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D\00_0_JINDŘIŠKA_svodka_vývoj\Vývojová ročenka 2024\Vývojová ročenka 2024 final\"/>
    </mc:Choice>
  </mc:AlternateContent>
  <xr:revisionPtr revIDLastSave="0" documentId="13_ncr:1_{B845B3F0-334E-4219-B754-3CC97F42A38B}" xr6:coauthVersionLast="47" xr6:coauthVersionMax="47" xr10:uidLastSave="{00000000-0000-0000-0000-000000000000}"/>
  <bookViews>
    <workbookView xWindow="-120" yWindow="-120" windowWidth="29040" windowHeight="15840" tabRatio="915" xr2:uid="{00000000-000D-0000-FFFF-FFFF00000000}"/>
  </bookViews>
  <sheets>
    <sheet name="Obsah" sheetId="1" r:id="rId1"/>
    <sheet name="B5.4.1" sheetId="3" r:id="rId2"/>
    <sheet name="B5.4.2" sheetId="5" r:id="rId3"/>
    <sheet name="B5.4.3" sheetId="35" r:id="rId4"/>
    <sheet name="B5.4.4" sheetId="8" r:id="rId5"/>
    <sheet name="B5.4.5" sheetId="29" r:id="rId6"/>
    <sheet name="B5.4.6" sheetId="9" r:id="rId7"/>
    <sheet name="B5.4.7" sheetId="30" r:id="rId8"/>
    <sheet name="B5.4.8" sheetId="11" r:id="rId9"/>
    <sheet name="B5.4.9" sheetId="12" r:id="rId10"/>
    <sheet name="B5.4.10" sheetId="15" r:id="rId11"/>
    <sheet name="B5.4.11" sheetId="16" r:id="rId12"/>
    <sheet name="B5.4.12" sheetId="17" r:id="rId13"/>
    <sheet name="B5.4.13" sheetId="34" r:id="rId14"/>
    <sheet name="B5.4.14" sheetId="21" r:id="rId15"/>
    <sheet name="B5.4.15" sheetId="22" r:id="rId16"/>
    <sheet name="GB1" sheetId="36" r:id="rId17"/>
    <sheet name="GB2" sheetId="37" r:id="rId18"/>
    <sheet name="GB3" sheetId="38" r:id="rId19"/>
  </sheets>
  <externalReferences>
    <externalReference r:id="rId20"/>
  </externalReferences>
  <definedNames>
    <definedName name="data_1">'B5.4.1'!$J$12:$T$19</definedName>
    <definedName name="data_10" localSheetId="3">#REF!</definedName>
    <definedName name="data_10">'B5.4.7'!$J$12:$T$62</definedName>
    <definedName name="data_11" localSheetId="3">#REF!</definedName>
    <definedName name="data_11">'B5.4.8'!$J$13:$T$62</definedName>
    <definedName name="data_12" localSheetId="3">#REF!</definedName>
    <definedName name="data_12">'B5.4.9'!$J$12:$T$62</definedName>
    <definedName name="data_13" localSheetId="3">#REF!</definedName>
    <definedName name="data_13">#REF!</definedName>
    <definedName name="data_14">#REF!</definedName>
    <definedName name="data_15">'B5.4.10'!$J$12:$T$28</definedName>
    <definedName name="data_16">'B5.4.11'!$J$12:$T$28</definedName>
    <definedName name="data_17" localSheetId="3">#REF!</definedName>
    <definedName name="data_17">'B5.4.12'!$J$12:$T$28</definedName>
    <definedName name="data_18" localSheetId="3">#REF!</definedName>
    <definedName name="data_18">#REF!</definedName>
    <definedName name="data_19">#REF!</definedName>
    <definedName name="data_2">#REF!</definedName>
    <definedName name="data_20" localSheetId="13">'B5.4.13'!$J$12:$T$34</definedName>
    <definedName name="data_20" localSheetId="3">#REF!</definedName>
    <definedName name="data_20">'[1]B5.4.12'!$N$11:$R$43</definedName>
    <definedName name="data_21">#REF!</definedName>
    <definedName name="data_22" localSheetId="3">#REF!</definedName>
    <definedName name="data_22">'B5.4.14'!$J$12:$T$34</definedName>
    <definedName name="data_23">#REF!</definedName>
    <definedName name="data_24" localSheetId="3">#REF!</definedName>
    <definedName name="data_24" localSheetId="16">'GB1'!#REF!</definedName>
    <definedName name="data_24" localSheetId="17">'GB2'!#REF!</definedName>
    <definedName name="data_24" localSheetId="18">'GB3'!#REF!</definedName>
    <definedName name="data_24">'B5.4.15'!#REF!</definedName>
    <definedName name="data_25">#REF!</definedName>
    <definedName name="data_26">#REF!</definedName>
    <definedName name="data_3">'B5.4.2'!$J$12:$T$34</definedName>
    <definedName name="data_4" localSheetId="3">#REF!</definedName>
    <definedName name="data_4">#REF!</definedName>
    <definedName name="data_5">#REF!</definedName>
    <definedName name="data_6">#REF!</definedName>
    <definedName name="data_7" localSheetId="3">'B5.4.3'!$J$12:$T$47</definedName>
    <definedName name="data_7">'B5.4.4'!$J$12:$T$95</definedName>
    <definedName name="data_8">'B5.4.5'!#REF!</definedName>
    <definedName name="data_9" localSheetId="3">#REF!</definedName>
    <definedName name="data_9">'B5.4.6'!$J$13:$T$62</definedName>
    <definedName name="Datova_oblast" localSheetId="1">'B5.4.1'!$J$12:$T$41</definedName>
    <definedName name="Datova_oblast" localSheetId="10">'B5.4.10'!$J$12:$T$28</definedName>
    <definedName name="Datova_oblast" localSheetId="11">'B5.4.11'!$J$12:$T$28</definedName>
    <definedName name="Datova_oblast" localSheetId="12">'B5.4.12'!$J$12:$T$28</definedName>
    <definedName name="Datova_oblast" localSheetId="13">'B5.4.13'!$J$12:$T$34</definedName>
    <definedName name="Datova_oblast" localSheetId="14">'B5.4.14'!$J$12:$T$34</definedName>
    <definedName name="Datova_oblast" localSheetId="15">'B5.4.15'!$J$12:$T$34</definedName>
    <definedName name="Datova_oblast" localSheetId="2">'B5.4.2'!$J$12:$T$34</definedName>
    <definedName name="Datova_oblast" localSheetId="3">'B5.4.3'!$J$12:$T$47</definedName>
    <definedName name="Datova_oblast" localSheetId="4">'B5.4.4'!$J$12:$T$95</definedName>
    <definedName name="Datova_oblast" localSheetId="5">'B5.4.5'!$J$12:$T$71</definedName>
    <definedName name="Datova_oblast" localSheetId="6">'B5.4.6'!$J$12:$T$62</definedName>
    <definedName name="Datova_oblast" localSheetId="7">'B5.4.7'!$J$12:$T$62</definedName>
    <definedName name="Datova_oblast" localSheetId="8">'B5.4.8'!$J$12:$T$62</definedName>
    <definedName name="Datova_oblast" localSheetId="9">'B5.4.9'!$J$12:$T$62</definedName>
    <definedName name="Datova_oblast" localSheetId="16">'GB1'!$J$12:$U$33</definedName>
    <definedName name="Datova_oblast" localSheetId="17">'GB2'!$J$12:$N$31</definedName>
    <definedName name="Datova_oblast" localSheetId="18">'GB3'!$J$12:$N$31</definedName>
    <definedName name="_xlnm.Print_Titles" localSheetId="0">Obsah!$3:$5</definedName>
    <definedName name="Novy_rok" localSheetId="1">'B5.4.1'!$T$12:$T$19</definedName>
    <definedName name="Novy_rok" localSheetId="10">'B5.4.10'!$T$12:$T$28</definedName>
    <definedName name="Novy_rok" localSheetId="11">'B5.4.11'!$T$12:$T$28</definedName>
    <definedName name="Novy_rok" localSheetId="12">'B5.4.12'!$T$12:$T$28</definedName>
    <definedName name="Novy_rok" localSheetId="13">'B5.4.13'!$T$12:$T$34</definedName>
    <definedName name="Novy_rok" localSheetId="14">'B5.4.14'!$T$12:$T$34</definedName>
    <definedName name="Novy_rok" localSheetId="15">'B5.4.15'!#REF!</definedName>
    <definedName name="Novy_rok" localSheetId="2">'B5.4.2'!$T$12:$T$34</definedName>
    <definedName name="Novy_rok" localSheetId="3">'B5.4.3'!$T$12:$T$38</definedName>
    <definedName name="Novy_rok" localSheetId="4">'B5.4.4'!$T$12:$T$67</definedName>
    <definedName name="Novy_rok" localSheetId="5">'B5.4.5'!#REF!</definedName>
    <definedName name="Novy_rok" localSheetId="6">'B5.4.6'!$T$13:$T$22</definedName>
    <definedName name="Novy_rok" localSheetId="7">'B5.4.7'!$T$12:$T$21</definedName>
    <definedName name="Novy_rok" localSheetId="8">'B5.4.8'!$T$13:$T$22</definedName>
    <definedName name="Novy_rok" localSheetId="9">'B5.4.9'!$T$12:$T$45</definedName>
    <definedName name="Novy_rok" localSheetId="16">'GB1'!#REF!</definedName>
    <definedName name="Novy_rok" localSheetId="17">'GB2'!#REF!</definedName>
    <definedName name="Novy_rok" localSheetId="18">'GB3'!#REF!</definedName>
    <definedName name="_xlnm.Print_Area" localSheetId="1">'B5.4.1'!$D$4:$T$42</definedName>
    <definedName name="_xlnm.Print_Area" localSheetId="10">'B5.4.10'!$D$4:$T$30</definedName>
    <definedName name="_xlnm.Print_Area" localSheetId="11">'B5.4.11'!$D$4:$T$30</definedName>
    <definedName name="_xlnm.Print_Area" localSheetId="12">'B5.4.12'!$D$4:$T$30</definedName>
    <definedName name="_xlnm.Print_Area" localSheetId="13">'B5.4.13'!$D$4:$T$35</definedName>
    <definedName name="_xlnm.Print_Area" localSheetId="14">'B5.4.14'!$D$4:$T$35</definedName>
    <definedName name="_xlnm.Print_Area" localSheetId="15">'B5.4.15'!$D$4:$T$35</definedName>
    <definedName name="_xlnm.Print_Area" localSheetId="2">'B5.4.2'!$D$4:$T$35</definedName>
    <definedName name="_xlnm.Print_Area" localSheetId="3">'B5.4.3'!$D$4:$T$49</definedName>
    <definedName name="_xlnm.Print_Area" localSheetId="4">'B5.4.4'!$D$4:$T$96</definedName>
    <definedName name="_xlnm.Print_Area" localSheetId="5">'B5.4.5'!$D$4:$T$73</definedName>
    <definedName name="_xlnm.Print_Area" localSheetId="6">'B5.4.6'!$D$4:$T$64</definedName>
    <definedName name="_xlnm.Print_Area" localSheetId="7">'B5.4.7'!$D$4:$T$64</definedName>
    <definedName name="_xlnm.Print_Area" localSheetId="8">'B5.4.8'!$D$4:$T$64</definedName>
    <definedName name="_xlnm.Print_Area" localSheetId="9">'B5.4.9'!$D$4:$T$64</definedName>
    <definedName name="_xlnm.Print_Area" localSheetId="16">'GB1'!$D$4:$U$34</definedName>
    <definedName name="_xlnm.Print_Area" localSheetId="17">'GB2'!$D$4:$N$32</definedName>
    <definedName name="_xlnm.Print_Area" localSheetId="18">'GB3'!$D$4:$N$32</definedName>
    <definedName name="_xlnm.Print_Area" localSheetId="0">Obsah!$A$3:$E$44</definedName>
    <definedName name="Posledni_abs" localSheetId="3">'B5.4.3'!#REF!</definedName>
    <definedName name="Posledni_abs" localSheetId="4">'B5.4.4'!#REF!</definedName>
    <definedName name="Posledni_abs" localSheetId="5">'B5.4.5'!#REF!</definedName>
    <definedName name="Posledni_abs" localSheetId="6">'B5.4.6'!#REF!</definedName>
    <definedName name="Posledni_abs" localSheetId="7">'B5.4.7'!#REF!</definedName>
    <definedName name="Posledni_abs" localSheetId="8">'B5.4.8'!#REF!</definedName>
    <definedName name="Posledni_abs" localSheetId="9">'B5.4.9'!#REF!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1" l="1"/>
  <c r="C11" i="1"/>
  <c r="C13" i="1"/>
  <c r="C15" i="1"/>
  <c r="C17" i="1"/>
  <c r="C19" i="1"/>
  <c r="C21" i="1"/>
  <c r="C23" i="1"/>
  <c r="C25" i="1"/>
  <c r="C27" i="1"/>
  <c r="C29" i="1"/>
  <c r="C31" i="1"/>
  <c r="C33" i="1"/>
  <c r="C35" i="1"/>
  <c r="C37" i="1"/>
  <c r="C39" i="1"/>
  <c r="C41" i="1"/>
  <c r="C43" i="1"/>
</calcChain>
</file>

<file path=xl/sharedStrings.xml><?xml version="1.0" encoding="utf-8"?>
<sst xmlns="http://schemas.openxmlformats.org/spreadsheetml/2006/main" count="1546" uniqueCount="210">
  <si>
    <t xml:space="preserve"> </t>
  </si>
  <si>
    <t>1)</t>
  </si>
  <si>
    <t>Celkem</t>
  </si>
  <si>
    <t xml:space="preserve">. </t>
  </si>
  <si>
    <t>v tom</t>
  </si>
  <si>
    <t xml:space="preserve"> veřejný</t>
  </si>
  <si>
    <t xml:space="preserve"> MŠMT</t>
  </si>
  <si>
    <t xml:space="preserve"> obec</t>
  </si>
  <si>
    <t xml:space="preserve"> jiný resort</t>
  </si>
  <si>
    <t>x</t>
  </si>
  <si>
    <t xml:space="preserve"> neveřejný</t>
  </si>
  <si>
    <t xml:space="preserve"> církev</t>
  </si>
  <si>
    <t>Území</t>
  </si>
  <si>
    <t>Česká republika</t>
  </si>
  <si>
    <t>CZ0</t>
  </si>
  <si>
    <t>Praha</t>
  </si>
  <si>
    <t>CZ01</t>
  </si>
  <si>
    <t>Hlavní město Praha</t>
  </si>
  <si>
    <t>CZ010</t>
  </si>
  <si>
    <t> . </t>
  </si>
  <si>
    <t>Střední Čechy</t>
  </si>
  <si>
    <t>CZ02</t>
  </si>
  <si>
    <t>Středočeský kraj</t>
  </si>
  <si>
    <t>CZ020</t>
  </si>
  <si>
    <t>Jihozápad</t>
  </si>
  <si>
    <t>CZ03</t>
  </si>
  <si>
    <t>Jihočeský kraj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</si>
  <si>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</si>
  <si>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</si>
  <si>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</si>
  <si>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</si>
  <si>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</si>
  <si>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</si>
  <si>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</si>
  <si>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</si>
  <si>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</si>
  <si>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</si>
  <si>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</si>
  <si>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</si>
  <si>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</si>
  <si>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</si>
  <si>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</si>
  <si>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</si>
  <si>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</si>
  <si>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</si>
  <si>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</si>
  <si>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Jihomoravský kraj</t>
  </si>
  <si>
    <t>Střední Morava</t>
  </si>
  <si>
    <t>CZ07</t>
  </si>
  <si>
    <t>Olomoucký kraj</t>
  </si>
  <si>
    <t>CZ071</t>
  </si>
  <si>
    <t>Zlínský kraj</t>
  </si>
  <si>
    <t>CZ072</t>
  </si>
  <si>
    <t>Moravskoslezsko</t>
  </si>
  <si>
    <t>CZ08</t>
  </si>
  <si>
    <t>Moravskoslezský kraj</t>
  </si>
  <si>
    <t>CZ080</t>
  </si>
  <si>
    <t>Forma vzdělávání
Zřizovatel</t>
  </si>
  <si>
    <t>Žáci</t>
  </si>
  <si>
    <t>Nově přijatí</t>
  </si>
  <si>
    <t>Absolventi</t>
  </si>
  <si>
    <t>Zřizovatel
Druh vzdělávání</t>
  </si>
  <si>
    <t xml:space="preserve">  střední vzdělávání s výučním listem</t>
  </si>
  <si>
    <t xml:space="preserve">  střední vzdělávání s maturitní zkouškou</t>
  </si>
  <si>
    <t xml:space="preserve">CZ020 </t>
  </si>
  <si>
    <t xml:space="preserve">CZ03 </t>
  </si>
  <si>
    <t xml:space="preserve">CZ031 </t>
  </si>
  <si>
    <t xml:space="preserve">CZ032 </t>
  </si>
  <si>
    <t xml:space="preserve">CZ04 </t>
  </si>
  <si>
    <t xml:space="preserve">CZ041 </t>
  </si>
  <si>
    <t xml:space="preserve">CZ042 </t>
  </si>
  <si>
    <t xml:space="preserve">CZ05 </t>
  </si>
  <si>
    <t xml:space="preserve">CZ051 </t>
  </si>
  <si>
    <t xml:space="preserve">CZ052 </t>
  </si>
  <si>
    <t xml:space="preserve">CZ053 </t>
  </si>
  <si>
    <t xml:space="preserve">CZ06 </t>
  </si>
  <si>
    <t xml:space="preserve">CZ07 </t>
  </si>
  <si>
    <t xml:space="preserve">CZ071 </t>
  </si>
  <si>
    <t xml:space="preserve">CZ072 </t>
  </si>
  <si>
    <t xml:space="preserve">CZ08 </t>
  </si>
  <si>
    <t xml:space="preserve">CZ080 </t>
  </si>
  <si>
    <t>Tab. B5.4.1:</t>
  </si>
  <si>
    <t/>
  </si>
  <si>
    <t>Komentáře:</t>
  </si>
  <si>
    <t>Tab. B5.4.2:</t>
  </si>
  <si>
    <t>Tab. B5.4.4:</t>
  </si>
  <si>
    <t>Tab. B5.4.5:</t>
  </si>
  <si>
    <t>Tab. B5.4.6:</t>
  </si>
  <si>
    <t>Tab. B5.4.7:</t>
  </si>
  <si>
    <t>Tab. B5.4.8:</t>
  </si>
  <si>
    <t>Tab. B5.4.9:</t>
  </si>
  <si>
    <t>Tab. B5.4.12:</t>
  </si>
  <si>
    <t>Tab. B5.4.13:</t>
  </si>
  <si>
    <t>Tab. B5.4.14:</t>
  </si>
  <si>
    <t>Text</t>
  </si>
  <si>
    <t>Tabulka 1</t>
  </si>
  <si>
    <t>Tabulka 3</t>
  </si>
  <si>
    <t>Tabulka 4</t>
  </si>
  <si>
    <t>Tabulka 5</t>
  </si>
  <si>
    <t>Tabulka 7</t>
  </si>
  <si>
    <t>Tabulka 9</t>
  </si>
  <si>
    <t>Tabulka 11</t>
  </si>
  <si>
    <t>Tabulka 13</t>
  </si>
  <si>
    <t>Tabulka 14</t>
  </si>
  <si>
    <t xml:space="preserve">   </t>
  </si>
  <si>
    <t>Zdroje dat jsou uvedeny v zápatí jednotlivých tabulek</t>
  </si>
  <si>
    <t>Všechny formy vzdělávání</t>
  </si>
  <si>
    <t xml:space="preserve"> kraj </t>
  </si>
  <si>
    <t>Denní formy vzdělávání</t>
  </si>
  <si>
    <t>Ostatní formy vzdělávání</t>
  </si>
  <si>
    <t>Druh vzdělávání
Zřizovatel</t>
  </si>
  <si>
    <t>Tab. B5.4.3:</t>
  </si>
  <si>
    <t>Dívky</t>
  </si>
  <si>
    <t>Nově přijaté</t>
  </si>
  <si>
    <t>Absolventky</t>
  </si>
  <si>
    <t xml:space="preserve">  střední vzdělávání</t>
  </si>
  <si>
    <t>SŠ – odborné vzdělávání (bez nástavbového studia) – dívky, nově přijaté</t>
  </si>
  <si>
    <t>Data bez zkráceného studia.</t>
  </si>
  <si>
    <t>Tab. B5.4.10:</t>
  </si>
  <si>
    <t>Tab. B5.4.11:</t>
  </si>
  <si>
    <t>SŠ – odborné vzdělávání (bez nástavbového studia) – úspěšnost v 1. kole přijímacího</t>
  </si>
  <si>
    <t>CZ063</t>
  </si>
  <si>
    <t>CZ064</t>
  </si>
  <si>
    <t>Denní forma vzdělávání</t>
  </si>
  <si>
    <t>Zřizovatel</t>
  </si>
  <si>
    <t>Církev</t>
  </si>
  <si>
    <t>Veřejný</t>
  </si>
  <si>
    <t>Tab. B5.4.15:</t>
  </si>
  <si>
    <t xml:space="preserve">SŠ – odborné vzdělávání (bez nástavbového studia) – školy </t>
  </si>
  <si>
    <t>SŠ – odborné vzdělávání (bez nástavbového studia) – školy</t>
  </si>
  <si>
    <t xml:space="preserve">SŠ – odborné vzdělávání (bez nástavbového studia) – žáci, nově přijatí </t>
  </si>
  <si>
    <t>B5.4 Střední školy vyučující obory odborného vzdělávání (bez nástavbového studia)</t>
  </si>
  <si>
    <r>
      <t xml:space="preserve">  střední vzdělávání s výučním listem</t>
    </r>
    <r>
      <rPr>
        <vertAlign val="superscript"/>
        <sz val="10"/>
        <rFont val="Arial Narrow"/>
        <family val="2"/>
        <charset val="238"/>
      </rPr>
      <t>1)</t>
    </r>
  </si>
  <si>
    <r>
      <t xml:space="preserve">  střední vzdělávání s maturitní zkouškou</t>
    </r>
    <r>
      <rPr>
        <vertAlign val="superscript"/>
        <sz val="10"/>
        <rFont val="Arial Narrow"/>
        <family val="2"/>
        <charset val="238"/>
      </rPr>
      <t>1)</t>
    </r>
  </si>
  <si>
    <t>Včetně zkráceného studia.</t>
  </si>
  <si>
    <t>Údaje za lycea jsou uvedeny v rámci tabulek "Střední školy – odborné vzdělávání (bez nástavbového studia)".</t>
  </si>
  <si>
    <t xml:space="preserve">SŠ – odborné vzdělávání (bez nástavbového studia) – žáci, nově přijatí, </t>
  </si>
  <si>
    <t>Údaje za střední vzdělávání s výučním listem a za střední vzdělávání s maturitní zkouškou jsou včetně zkráceného studia, komentář platí pro všechny zřizovatele.</t>
  </si>
  <si>
    <t xml:space="preserve">SŠ – odborné vzdělávání (bez nástavbového studia) – počet přijatých přihlášek v 1. kole </t>
  </si>
  <si>
    <t xml:space="preserve">SŠ – odborné vzdělávání (bez nástavbového studia) – počet podaných přihlášek v 1. kole </t>
  </si>
  <si>
    <t>Tabulka 2</t>
  </si>
  <si>
    <t>Tabulka 6</t>
  </si>
  <si>
    <t>Tabulka 8</t>
  </si>
  <si>
    <t>Tabulka 10</t>
  </si>
  <si>
    <t>Tabulka 12</t>
  </si>
  <si>
    <t>Tabulka 15</t>
  </si>
  <si>
    <t>Obrazová příloha</t>
  </si>
  <si>
    <t>Graf 1</t>
  </si>
  <si>
    <t>Graf 2</t>
  </si>
  <si>
    <t>Graf 3</t>
  </si>
  <si>
    <t>Obr. B1:</t>
  </si>
  <si>
    <t>Obr. B2:</t>
  </si>
  <si>
    <t>Střední vzdělávání s výučním listem a střední vzdělávání s maturitní zkouškou včetně zkráceného studia.</t>
  </si>
  <si>
    <t xml:space="preserve">  střední vzdělávání </t>
  </si>
  <si>
    <t>Obr. B3:</t>
  </si>
  <si>
    <t>průměrný počet žáků na jednu školu</t>
  </si>
  <si>
    <t>průměrný počet žáků na jednu třídu</t>
  </si>
  <si>
    <t>Obsah</t>
  </si>
  <si>
    <t>Zdroj: databáze MŠMT</t>
  </si>
  <si>
    <t>Kraj Vysočina</t>
  </si>
  <si>
    <t xml:space="preserve">SŠ – Odborné vzdělávání (bez nástavbového studia), denní forma vzdělávání – struktura nově přijatých do 1. ročníku </t>
  </si>
  <si>
    <t xml:space="preserve"> privátní sektor</t>
  </si>
  <si>
    <t>Privátní sektor</t>
  </si>
  <si>
    <t>2014/15</t>
  </si>
  <si>
    <t>2015/16</t>
  </si>
  <si>
    <r>
      <t>Střední vzdělávání s výučním listem</t>
    </r>
    <r>
      <rPr>
        <b/>
        <vertAlign val="superscript"/>
        <sz val="10"/>
        <rFont val="Arial Narrow"/>
        <family val="2"/>
        <charset val="238"/>
      </rPr>
      <t>1)</t>
    </r>
  </si>
  <si>
    <r>
      <t>Střední vzdělávání s maturitní zkouškou</t>
    </r>
    <r>
      <rPr>
        <b/>
        <vertAlign val="superscript"/>
        <sz val="10"/>
        <rFont val="Arial Narrow"/>
        <family val="2"/>
        <charset val="238"/>
      </rPr>
      <t>1)</t>
    </r>
  </si>
  <si>
    <t>Střední vzdělávání</t>
  </si>
  <si>
    <r>
      <t>Počet podaných přihlášek v prvním kole přijímacího řízení do denní formy vzdělávání</t>
    </r>
    <r>
      <rPr>
        <b/>
        <vertAlign val="superscript"/>
        <sz val="10"/>
        <rFont val="Arial Narrow"/>
        <family val="2"/>
        <charset val="238"/>
      </rPr>
      <t>1)</t>
    </r>
  </si>
  <si>
    <r>
      <t>Počet přijatých přihlášek v prvním kole přijímacího řízení (červen) do denní formy vzdělávání</t>
    </r>
    <r>
      <rPr>
        <b/>
        <vertAlign val="superscript"/>
        <sz val="10"/>
        <rFont val="Arial Narrow"/>
        <family val="2"/>
        <charset val="238"/>
      </rPr>
      <t>1)</t>
    </r>
  </si>
  <si>
    <r>
      <t>Úspěšnost v prvním kole přijímacího řízení do denní formy vzdělávání</t>
    </r>
    <r>
      <rPr>
        <b/>
        <vertAlign val="superscript"/>
        <sz val="10"/>
        <rFont val="Arial Narrow"/>
        <family val="2"/>
        <charset val="238"/>
      </rPr>
      <t>1)</t>
    </r>
  </si>
  <si>
    <t>2016/17</t>
  </si>
  <si>
    <t>2017/18</t>
  </si>
  <si>
    <t>2018/19</t>
  </si>
  <si>
    <t>SŠ – odborné vzdělávání (bez nástavbového studia), denní forma vzdělávání  – třídy</t>
  </si>
  <si>
    <t>SŠ – odborné vzdělávání (bez nástavbového studia), denní forma vzdělávání – žáci, nově přijatí, absolventi</t>
  </si>
  <si>
    <t>SŠ – odborné vzdělávání (bez nástavbového studia), ostatní formy vzdělávání – žáci, nově přijatí, absolventi</t>
  </si>
  <si>
    <t>SŠ – odborné vzdělávání (bez nástavbového studia), denní forma vzdělávání – žáci</t>
  </si>
  <si>
    <t>SŠ – odborné vzdělávání (bez nástavbového studia), denní forma vzdělávání – absolventi</t>
  </si>
  <si>
    <t>2019/20</t>
  </si>
  <si>
    <t>SŠ – odborné vzdělávání (bez nástavbového studia), denní forma vzdělávání – nově přijatí</t>
  </si>
  <si>
    <t>2020/21</t>
  </si>
  <si>
    <t>Údaje včetně zkráceného studia.</t>
  </si>
  <si>
    <t>.</t>
  </si>
  <si>
    <t>Údaje za všechny formy vzdělávání.</t>
  </si>
  <si>
    <t xml:space="preserve"> – podle počtu žáků</t>
  </si>
  <si>
    <t>1–100 žáků</t>
  </si>
  <si>
    <t>101–200 žáků</t>
  </si>
  <si>
    <t>201–300 žáků</t>
  </si>
  <si>
    <t>301–400 žáků</t>
  </si>
  <si>
    <t>401–500 žáků</t>
  </si>
  <si>
    <t>501–600 žáků</t>
  </si>
  <si>
    <t>601–700 žáků</t>
  </si>
  <si>
    <t>701 a více žáků</t>
  </si>
  <si>
    <t>2021/22</t>
  </si>
  <si>
    <t>2022/23</t>
  </si>
  <si>
    <t>Výkaz S 5-01 se v roce 2020  a 2021 nepředával z důvodu pandemie COVID-19 a v roce 2022 byl zrušen.</t>
  </si>
  <si>
    <t>2023/24</t>
  </si>
  <si>
    <t>z celku dívky</t>
  </si>
  <si>
    <t>z celku nově přijaté</t>
  </si>
  <si>
    <t>z celku absolventky</t>
  </si>
  <si>
    <t xml:space="preserve">SŠ – lycea  – žáci, nově přijatí, absolventi, z celku dívky, nově přijaté, absolventky </t>
  </si>
  <si>
    <t>2024/25</t>
  </si>
  <si>
    <t>ve školním roce 2014/15 až 2024/25 – podle formy vzdělávání a zřizovatele</t>
  </si>
  <si>
    <t>ve školním roce 2014/15 až 2024/25 – podle území</t>
  </si>
  <si>
    <t>ve školním roce 2014/15 až 2024/25 – podle druhu vzdělávání a zřizovatele</t>
  </si>
  <si>
    <t>ve školním roce 2014/15 až 2024/25 – podle zřizovatele</t>
  </si>
  <si>
    <t>SŠ – Odborné vzdělávání (bez nástavbového studia), denní forma vzdělávání – struktura škol ve školním roce 2014/15 až 2024/25</t>
  </si>
  <si>
    <t>SŠ – Odborné vzdělávání (bez nástavbového studia), denní forma vzdělávání – poměrové ukazatele ve školním roce 2014/15 až 2024/25</t>
  </si>
  <si>
    <t xml:space="preserve">ve školním roce 2014/15 až 2024/25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</si>
</sst>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.0%"/>
    <numFmt numFmtId="165" formatCode="#,##0_ ;[Red]\-#,##0\ ;\–\ "/>
    <numFmt numFmtId="166" formatCode="0.0"/>
    <numFmt numFmtId="167" formatCode="#,##0.0_ ;[Red]\-#,##0.0\ ;\–\ "/>
    <numFmt numFmtId="168" formatCode="#,##0.00_ ;[Red]\-#,##0.00\ ;\–\ "/>
  </numFmts>
  <fonts count="27" x14ac:knownFonts="1">
    <font>
      <sz val="10"/>
      <name val="Arial CE"/>
      <charset val="238"/>
    </font>
    <font>
      <sz val="10"/>
      <name val="Arial CE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12"/>
      <color indexed="18"/>
      <name val="Arial Narrow"/>
      <family val="2"/>
      <charset val="238"/>
    </font>
    <font>
      <sz val="9"/>
      <color indexed="1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sz val="9"/>
      <name val="Arial CE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b/>
      <sz val="10"/>
      <color indexed="62"/>
      <name val="Arial Narrow"/>
      <family val="2"/>
      <charset val="238"/>
    </font>
    <font>
      <b/>
      <sz val="12"/>
      <name val="Arial Narrow"/>
      <family val="2"/>
    </font>
    <font>
      <sz val="12"/>
      <name val="Arial Narrow"/>
      <family val="2"/>
    </font>
    <font>
      <b/>
      <sz val="11"/>
      <name val="Arial Narrow"/>
      <family val="2"/>
    </font>
    <font>
      <i/>
      <sz val="8"/>
      <name val="Arial Narrow"/>
      <family val="2"/>
    </font>
    <font>
      <i/>
      <sz val="9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2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566">
    <xf numFmtId="0" fontId="0" fillId="0" borderId="0" xfId="0"/>
    <xf numFmtId="0" fontId="2" fillId="2" borderId="0" xfId="0" applyFont="1" applyFill="1" applyAlignment="1" applyProtection="1">
      <alignment horizontal="right"/>
      <protection hidden="1"/>
    </xf>
    <xf numFmtId="0" fontId="2" fillId="2" borderId="0" xfId="0" applyFont="1" applyFill="1" applyAlignment="1" applyProtection="1">
      <alignment horizontal="right"/>
      <protection locked="0" hidden="1"/>
    </xf>
    <xf numFmtId="0" fontId="2" fillId="2" borderId="0" xfId="0" applyFont="1" applyFill="1" applyAlignment="1" applyProtection="1">
      <alignment horizontal="right" vertical="center"/>
      <protection hidden="1"/>
    </xf>
    <xf numFmtId="0" fontId="3" fillId="2" borderId="0" xfId="0" applyFont="1" applyFill="1" applyAlignment="1" applyProtection="1">
      <alignment horizontal="centerContinuous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Continuous" vertical="top"/>
      <protection hidden="1"/>
    </xf>
    <xf numFmtId="0" fontId="2" fillId="2" borderId="1" xfId="0" applyFont="1" applyFill="1" applyBorder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 wrapText="1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5" fillId="2" borderId="0" xfId="0" applyFont="1" applyFill="1" applyAlignment="1" applyProtection="1">
      <alignment horizontal="righ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6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quotePrefix="1" applyFont="1" applyAlignment="1">
      <alignment vertical="top"/>
    </xf>
    <xf numFmtId="0" fontId="7" fillId="0" borderId="2" xfId="0" applyFont="1" applyBorder="1" applyAlignment="1">
      <alignment vertical="center"/>
    </xf>
    <xf numFmtId="49" fontId="12" fillId="0" borderId="2" xfId="0" applyNumberFormat="1" applyFont="1" applyBorder="1" applyAlignment="1">
      <alignment horizontal="right" vertical="center"/>
    </xf>
    <xf numFmtId="0" fontId="13" fillId="4" borderId="3" xfId="0" applyFont="1" applyFill="1" applyBorder="1" applyAlignment="1">
      <alignment horizontal="center" vertical="top"/>
    </xf>
    <xf numFmtId="0" fontId="7" fillId="3" borderId="4" xfId="0" applyFont="1" applyFill="1" applyBorder="1" applyAlignment="1">
      <alignment vertical="center"/>
    </xf>
    <xf numFmtId="49" fontId="8" fillId="4" borderId="5" xfId="0" applyNumberFormat="1" applyFont="1" applyFill="1" applyBorder="1" applyAlignment="1">
      <alignment vertical="center"/>
    </xf>
    <xf numFmtId="49" fontId="8" fillId="4" borderId="6" xfId="0" applyNumberFormat="1" applyFont="1" applyFill="1" applyBorder="1" applyAlignment="1">
      <alignment horizontal="left" vertical="center"/>
    </xf>
    <xf numFmtId="49" fontId="8" fillId="4" borderId="6" xfId="0" applyNumberFormat="1" applyFont="1" applyFill="1" applyBorder="1" applyAlignment="1">
      <alignment horizontal="right" vertical="center"/>
    </xf>
    <xf numFmtId="49" fontId="8" fillId="4" borderId="7" xfId="0" applyNumberFormat="1" applyFont="1" applyFill="1" applyBorder="1" applyAlignment="1">
      <alignment horizontal="left" vertical="center"/>
    </xf>
    <xf numFmtId="165" fontId="8" fillId="5" borderId="8" xfId="0" applyNumberFormat="1" applyFont="1" applyFill="1" applyBorder="1" applyAlignment="1">
      <alignment horizontal="right" vertical="center"/>
    </xf>
    <xf numFmtId="165" fontId="8" fillId="5" borderId="9" xfId="0" applyNumberFormat="1" applyFont="1" applyFill="1" applyBorder="1" applyAlignment="1">
      <alignment horizontal="right" vertical="center"/>
    </xf>
    <xf numFmtId="49" fontId="7" fillId="4" borderId="10" xfId="0" applyNumberFormat="1" applyFont="1" applyFill="1" applyBorder="1" applyAlignment="1">
      <alignment vertical="center"/>
    </xf>
    <xf numFmtId="49" fontId="7" fillId="4" borderId="11" xfId="0" applyNumberFormat="1" applyFont="1" applyFill="1" applyBorder="1" applyAlignment="1">
      <alignment horizontal="left" vertical="center"/>
    </xf>
    <xf numFmtId="165" fontId="14" fillId="5" borderId="14" xfId="0" applyNumberFormat="1" applyFont="1" applyFill="1" applyBorder="1" applyAlignment="1">
      <alignment horizontal="right" vertical="center"/>
    </xf>
    <xf numFmtId="49" fontId="7" fillId="4" borderId="16" xfId="0" applyNumberFormat="1" applyFont="1" applyFill="1" applyBorder="1" applyAlignment="1">
      <alignment horizontal="left" vertical="center"/>
    </xf>
    <xf numFmtId="49" fontId="7" fillId="4" borderId="16" xfId="0" applyNumberFormat="1" applyFont="1" applyFill="1" applyBorder="1" applyAlignment="1">
      <alignment horizontal="right" vertical="center"/>
    </xf>
    <xf numFmtId="49" fontId="7" fillId="4" borderId="17" xfId="0" applyNumberFormat="1" applyFont="1" applyFill="1" applyBorder="1" applyAlignment="1">
      <alignment horizontal="left" vertical="center"/>
    </xf>
    <xf numFmtId="165" fontId="14" fillId="5" borderId="18" xfId="0" applyNumberFormat="1" applyFont="1" applyFill="1" applyBorder="1" applyAlignment="1">
      <alignment horizontal="right" vertical="center"/>
    </xf>
    <xf numFmtId="49" fontId="7" fillId="4" borderId="19" xfId="0" applyNumberFormat="1" applyFont="1" applyFill="1" applyBorder="1" applyAlignment="1">
      <alignment horizontal="left" vertical="center"/>
    </xf>
    <xf numFmtId="49" fontId="7" fillId="4" borderId="19" xfId="0" applyNumberFormat="1" applyFont="1" applyFill="1" applyBorder="1" applyAlignment="1">
      <alignment horizontal="right" vertical="center"/>
    </xf>
    <xf numFmtId="49" fontId="7" fillId="4" borderId="20" xfId="0" applyNumberFormat="1" applyFont="1" applyFill="1" applyBorder="1" applyAlignment="1">
      <alignment horizontal="left" vertical="center"/>
    </xf>
    <xf numFmtId="165" fontId="14" fillId="5" borderId="21" xfId="0" applyNumberFormat="1" applyFont="1" applyFill="1" applyBorder="1" applyAlignment="1">
      <alignment horizontal="right" vertical="center"/>
    </xf>
    <xf numFmtId="165" fontId="14" fillId="5" borderId="23" xfId="0" applyNumberFormat="1" applyFont="1" applyFill="1" applyBorder="1" applyAlignment="1">
      <alignment horizontal="right" vertical="center"/>
    </xf>
    <xf numFmtId="49" fontId="7" fillId="4" borderId="24" xfId="0" applyNumberFormat="1" applyFont="1" applyFill="1" applyBorder="1" applyAlignment="1">
      <alignment horizontal="left" vertical="center"/>
    </xf>
    <xf numFmtId="49" fontId="7" fillId="4" borderId="24" xfId="0" applyNumberFormat="1" applyFont="1" applyFill="1" applyBorder="1" applyAlignment="1">
      <alignment horizontal="right" vertical="center"/>
    </xf>
    <xf numFmtId="49" fontId="7" fillId="4" borderId="25" xfId="0" applyNumberFormat="1" applyFont="1" applyFill="1" applyBorder="1" applyAlignment="1">
      <alignment horizontal="left" vertical="center"/>
    </xf>
    <xf numFmtId="49" fontId="7" fillId="4" borderId="26" xfId="0" applyNumberFormat="1" applyFont="1" applyFill="1" applyBorder="1" applyAlignment="1">
      <alignment vertical="center"/>
    </xf>
    <xf numFmtId="49" fontId="7" fillId="4" borderId="27" xfId="0" applyNumberFormat="1" applyFont="1" applyFill="1" applyBorder="1" applyAlignment="1">
      <alignment horizontal="left" vertical="center"/>
    </xf>
    <xf numFmtId="49" fontId="7" fillId="4" borderId="27" xfId="0" applyNumberFormat="1" applyFont="1" applyFill="1" applyBorder="1" applyAlignment="1">
      <alignment horizontal="right" vertical="center"/>
    </xf>
    <xf numFmtId="49" fontId="7" fillId="4" borderId="28" xfId="0" applyNumberFormat="1" applyFont="1" applyFill="1" applyBorder="1" applyAlignment="1">
      <alignment horizontal="left" vertical="center"/>
    </xf>
    <xf numFmtId="165" fontId="14" fillId="5" borderId="29" xfId="0" applyNumberFormat="1" applyFont="1" applyFill="1" applyBorder="1" applyAlignment="1">
      <alignment horizontal="right" vertical="center"/>
    </xf>
    <xf numFmtId="0" fontId="17" fillId="0" borderId="31" xfId="0" applyFont="1" applyBorder="1" applyAlignment="1">
      <alignment horizontal="right"/>
    </xf>
    <xf numFmtId="0" fontId="18" fillId="0" borderId="0" xfId="0" applyFont="1" applyAlignment="1">
      <alignment horizontal="center" vertical="top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top"/>
    </xf>
    <xf numFmtId="0" fontId="11" fillId="3" borderId="0" xfId="0" applyFont="1" applyFill="1" applyAlignment="1">
      <alignment vertical="center"/>
    </xf>
    <xf numFmtId="49" fontId="7" fillId="0" borderId="2" xfId="0" applyNumberFormat="1" applyFont="1" applyBorder="1" applyAlignment="1">
      <alignment vertical="center"/>
    </xf>
    <xf numFmtId="49" fontId="11" fillId="0" borderId="2" xfId="0" applyNumberFormat="1" applyFont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16" fillId="0" borderId="31" xfId="0" applyFont="1" applyBorder="1"/>
    <xf numFmtId="0" fontId="17" fillId="0" borderId="31" xfId="0" applyFont="1" applyBorder="1"/>
    <xf numFmtId="49" fontId="7" fillId="4" borderId="32" xfId="0" applyNumberFormat="1" applyFont="1" applyFill="1" applyBorder="1" applyAlignment="1">
      <alignment horizontal="left" vertical="center"/>
    </xf>
    <xf numFmtId="49" fontId="7" fillId="4" borderId="32" xfId="0" applyNumberFormat="1" applyFont="1" applyFill="1" applyBorder="1" applyAlignment="1">
      <alignment horizontal="right" vertical="center"/>
    </xf>
    <xf numFmtId="49" fontId="7" fillId="4" borderId="33" xfId="0" applyNumberFormat="1" applyFont="1" applyFill="1" applyBorder="1" applyAlignment="1">
      <alignment horizontal="left" vertical="center"/>
    </xf>
    <xf numFmtId="165" fontId="14" fillId="5" borderId="34" xfId="0" applyNumberFormat="1" applyFont="1" applyFill="1" applyBorder="1" applyAlignment="1">
      <alignment horizontal="right" vertical="center"/>
    </xf>
    <xf numFmtId="49" fontId="8" fillId="4" borderId="36" xfId="0" applyNumberFormat="1" applyFont="1" applyFill="1" applyBorder="1" applyAlignment="1">
      <alignment vertical="center"/>
    </xf>
    <xf numFmtId="49" fontId="8" fillId="4" borderId="37" xfId="0" applyNumberFormat="1" applyFont="1" applyFill="1" applyBorder="1" applyAlignment="1">
      <alignment horizontal="left" vertical="center"/>
    </xf>
    <xf numFmtId="49" fontId="8" fillId="4" borderId="37" xfId="0" applyNumberFormat="1" applyFont="1" applyFill="1" applyBorder="1" applyAlignment="1">
      <alignment horizontal="right" vertical="center"/>
    </xf>
    <xf numFmtId="49" fontId="8" fillId="4" borderId="38" xfId="0" applyNumberFormat="1" applyFont="1" applyFill="1" applyBorder="1" applyAlignment="1">
      <alignment horizontal="left" vertical="center"/>
    </xf>
    <xf numFmtId="165" fontId="8" fillId="5" borderId="39" xfId="0" applyNumberFormat="1" applyFont="1" applyFill="1" applyBorder="1" applyAlignment="1">
      <alignment horizontal="right" vertical="center"/>
    </xf>
    <xf numFmtId="165" fontId="8" fillId="5" borderId="40" xfId="0" applyNumberFormat="1" applyFont="1" applyFill="1" applyBorder="1" applyAlignment="1">
      <alignment horizontal="right" vertical="center"/>
    </xf>
    <xf numFmtId="49" fontId="14" fillId="4" borderId="7" xfId="0" applyNumberFormat="1" applyFont="1" applyFill="1" applyBorder="1" applyAlignment="1">
      <alignment horizontal="left" vertical="center"/>
    </xf>
    <xf numFmtId="49" fontId="14" fillId="4" borderId="41" xfId="0" applyNumberFormat="1" applyFont="1" applyFill="1" applyBorder="1" applyAlignment="1">
      <alignment vertical="center"/>
    </xf>
    <xf numFmtId="49" fontId="14" fillId="4" borderId="24" xfId="0" applyNumberFormat="1" applyFont="1" applyFill="1" applyBorder="1" applyAlignment="1">
      <alignment horizontal="left" vertical="center"/>
    </xf>
    <xf numFmtId="49" fontId="14" fillId="4" borderId="24" xfId="0" applyNumberFormat="1" applyFont="1" applyFill="1" applyBorder="1" applyAlignment="1">
      <alignment horizontal="right" vertical="center"/>
    </xf>
    <xf numFmtId="49" fontId="14" fillId="4" borderId="25" xfId="0" applyNumberFormat="1" applyFont="1" applyFill="1" applyBorder="1" applyAlignment="1">
      <alignment horizontal="left" vertical="center"/>
    </xf>
    <xf numFmtId="49" fontId="8" fillId="4" borderId="42" xfId="0" applyNumberFormat="1" applyFont="1" applyFill="1" applyBorder="1" applyAlignment="1">
      <alignment vertical="center"/>
    </xf>
    <xf numFmtId="49" fontId="8" fillId="4" borderId="43" xfId="0" applyNumberFormat="1" applyFont="1" applyFill="1" applyBorder="1" applyAlignment="1">
      <alignment horizontal="left" vertical="center"/>
    </xf>
    <xf numFmtId="49" fontId="8" fillId="4" borderId="43" xfId="0" applyNumberFormat="1" applyFont="1" applyFill="1" applyBorder="1" applyAlignment="1">
      <alignment horizontal="right" vertical="center"/>
    </xf>
    <xf numFmtId="49" fontId="8" fillId="4" borderId="44" xfId="0" applyNumberFormat="1" applyFont="1" applyFill="1" applyBorder="1" applyAlignment="1">
      <alignment horizontal="left" vertical="center"/>
    </xf>
    <xf numFmtId="165" fontId="8" fillId="5" borderId="45" xfId="0" applyNumberFormat="1" applyFont="1" applyFill="1" applyBorder="1" applyAlignment="1">
      <alignment horizontal="right" vertical="center"/>
    </xf>
    <xf numFmtId="165" fontId="8" fillId="5" borderId="46" xfId="0" applyNumberFormat="1" applyFont="1" applyFill="1" applyBorder="1" applyAlignment="1">
      <alignment horizontal="right" vertical="center"/>
    </xf>
    <xf numFmtId="49" fontId="7" fillId="4" borderId="47" xfId="0" applyNumberFormat="1" applyFont="1" applyFill="1" applyBorder="1" applyAlignment="1">
      <alignment horizontal="left" vertical="center"/>
    </xf>
    <xf numFmtId="49" fontId="7" fillId="4" borderId="47" xfId="0" applyNumberFormat="1" applyFont="1" applyFill="1" applyBorder="1" applyAlignment="1">
      <alignment horizontal="right" vertical="center"/>
    </xf>
    <xf numFmtId="49" fontId="7" fillId="4" borderId="48" xfId="0" applyNumberFormat="1" applyFont="1" applyFill="1" applyBorder="1" applyAlignment="1">
      <alignment horizontal="left" vertical="center"/>
    </xf>
    <xf numFmtId="49" fontId="6" fillId="4" borderId="49" xfId="0" applyNumberFormat="1" applyFont="1" applyFill="1" applyBorder="1" applyAlignment="1">
      <alignment horizontal="centerContinuous" vertical="center"/>
    </xf>
    <xf numFmtId="49" fontId="6" fillId="4" borderId="50" xfId="0" applyNumberFormat="1" applyFont="1" applyFill="1" applyBorder="1" applyAlignment="1">
      <alignment horizontal="centerContinuous" vertical="center"/>
    </xf>
    <xf numFmtId="165" fontId="8" fillId="4" borderId="51" xfId="0" applyNumberFormat="1" applyFont="1" applyFill="1" applyBorder="1" applyAlignment="1">
      <alignment horizontal="centerContinuous" vertical="center"/>
    </xf>
    <xf numFmtId="49" fontId="6" fillId="4" borderId="42" xfId="0" applyNumberFormat="1" applyFont="1" applyFill="1" applyBorder="1" applyAlignment="1">
      <alignment vertical="center"/>
    </xf>
    <xf numFmtId="49" fontId="6" fillId="4" borderId="43" xfId="0" applyNumberFormat="1" applyFont="1" applyFill="1" applyBorder="1" applyAlignment="1">
      <alignment horizontal="left" vertical="center"/>
    </xf>
    <xf numFmtId="49" fontId="6" fillId="4" borderId="43" xfId="0" applyNumberFormat="1" applyFont="1" applyFill="1" applyBorder="1" applyAlignment="1">
      <alignment horizontal="right" vertical="center"/>
    </xf>
    <xf numFmtId="49" fontId="6" fillId="4" borderId="44" xfId="0" applyNumberFormat="1" applyFont="1" applyFill="1" applyBorder="1" applyAlignment="1">
      <alignment horizontal="left" vertical="center"/>
    </xf>
    <xf numFmtId="165" fontId="8" fillId="4" borderId="52" xfId="0" applyNumberFormat="1" applyFont="1" applyFill="1" applyBorder="1" applyAlignment="1">
      <alignment horizontal="centerContinuous" vertical="center"/>
    </xf>
    <xf numFmtId="49" fontId="6" fillId="4" borderId="53" xfId="0" applyNumberFormat="1" applyFont="1" applyFill="1" applyBorder="1" applyAlignment="1">
      <alignment horizontal="centerContinuous" vertical="center"/>
    </xf>
    <xf numFmtId="49" fontId="6" fillId="4" borderId="54" xfId="0" applyNumberFormat="1" applyFont="1" applyFill="1" applyBorder="1" applyAlignment="1">
      <alignment horizontal="centerContinuous" vertical="center"/>
    </xf>
    <xf numFmtId="49" fontId="8" fillId="4" borderId="54" xfId="0" applyNumberFormat="1" applyFont="1" applyFill="1" applyBorder="1" applyAlignment="1">
      <alignment horizontal="centerContinuous" vertical="center"/>
    </xf>
    <xf numFmtId="49" fontId="8" fillId="4" borderId="55" xfId="0" applyNumberFormat="1" applyFont="1" applyFill="1" applyBorder="1" applyAlignment="1">
      <alignment horizontal="centerContinuous" vertical="center"/>
    </xf>
    <xf numFmtId="49" fontId="7" fillId="4" borderId="56" xfId="0" applyNumberFormat="1" applyFont="1" applyFill="1" applyBorder="1" applyAlignment="1">
      <alignment vertical="center"/>
    </xf>
    <xf numFmtId="49" fontId="8" fillId="4" borderId="57" xfId="0" applyNumberFormat="1" applyFont="1" applyFill="1" applyBorder="1" applyAlignment="1">
      <alignment horizontal="centerContinuous" vertical="center"/>
    </xf>
    <xf numFmtId="49" fontId="6" fillId="4" borderId="58" xfId="0" applyNumberFormat="1" applyFont="1" applyFill="1" applyBorder="1" applyAlignment="1">
      <alignment vertical="center"/>
    </xf>
    <xf numFmtId="49" fontId="6" fillId="4" borderId="16" xfId="0" applyNumberFormat="1" applyFont="1" applyFill="1" applyBorder="1" applyAlignment="1">
      <alignment horizontal="left" vertical="center"/>
    </xf>
    <xf numFmtId="49" fontId="7" fillId="4" borderId="59" xfId="0" applyNumberFormat="1" applyFont="1" applyFill="1" applyBorder="1" applyAlignment="1">
      <alignment horizontal="left" vertical="center"/>
    </xf>
    <xf numFmtId="49" fontId="7" fillId="4" borderId="60" xfId="0" applyNumberFormat="1" applyFont="1" applyFill="1" applyBorder="1" applyAlignment="1">
      <alignment horizontal="left" vertical="center"/>
    </xf>
    <xf numFmtId="49" fontId="7" fillId="4" borderId="61" xfId="0" applyNumberFormat="1" applyFont="1" applyFill="1" applyBorder="1" applyAlignment="1">
      <alignment horizontal="left" vertical="center"/>
    </xf>
    <xf numFmtId="49" fontId="14" fillId="4" borderId="5" xfId="0" applyNumberFormat="1" applyFont="1" applyFill="1" applyBorder="1" applyAlignment="1">
      <alignment vertical="center"/>
    </xf>
    <xf numFmtId="49" fontId="7" fillId="4" borderId="41" xfId="0" applyNumberFormat="1" applyFont="1" applyFill="1" applyBorder="1" applyAlignment="1">
      <alignment vertical="center"/>
    </xf>
    <xf numFmtId="165" fontId="7" fillId="5" borderId="14" xfId="0" applyNumberFormat="1" applyFont="1" applyFill="1" applyBorder="1" applyAlignment="1">
      <alignment horizontal="right" vertical="center"/>
    </xf>
    <xf numFmtId="49" fontId="7" fillId="4" borderId="62" xfId="0" applyNumberFormat="1" applyFont="1" applyFill="1" applyBorder="1" applyAlignment="1">
      <alignment vertical="center"/>
    </xf>
    <xf numFmtId="165" fontId="7" fillId="5" borderId="18" xfId="0" applyNumberFormat="1" applyFont="1" applyFill="1" applyBorder="1" applyAlignment="1">
      <alignment horizontal="right" vertical="center"/>
    </xf>
    <xf numFmtId="0" fontId="7" fillId="3" borderId="0" xfId="0" applyFont="1" applyFill="1" applyAlignment="1" applyProtection="1">
      <alignment horizontal="center"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9" fillId="3" borderId="0" xfId="0" applyFont="1" applyFill="1" applyAlignment="1" applyProtection="1">
      <alignment vertical="center"/>
      <protection hidden="1"/>
    </xf>
    <xf numFmtId="49" fontId="9" fillId="0" borderId="0" xfId="0" applyNumberFormat="1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hidden="1"/>
    </xf>
    <xf numFmtId="49" fontId="9" fillId="0" borderId="0" xfId="0" applyNumberFormat="1" applyFont="1" applyAlignment="1" applyProtection="1">
      <alignment vertical="top"/>
      <protection hidden="1"/>
    </xf>
    <xf numFmtId="0" fontId="11" fillId="3" borderId="0" xfId="0" applyFont="1" applyFill="1" applyAlignment="1" applyProtection="1">
      <alignment vertical="center"/>
      <protection hidden="1"/>
    </xf>
    <xf numFmtId="0" fontId="7" fillId="0" borderId="2" xfId="0" applyFont="1" applyBorder="1" applyAlignment="1" applyProtection="1">
      <alignment vertical="center"/>
      <protection locked="0"/>
    </xf>
    <xf numFmtId="49" fontId="7" fillId="0" borderId="2" xfId="0" applyNumberFormat="1" applyFont="1" applyBorder="1" applyAlignment="1" applyProtection="1">
      <alignment vertical="center"/>
      <protection hidden="1"/>
    </xf>
    <xf numFmtId="49" fontId="11" fillId="0" borderId="2" xfId="0" applyNumberFormat="1" applyFont="1" applyBorder="1" applyAlignment="1" applyProtection="1">
      <alignment vertical="center"/>
      <protection hidden="1"/>
    </xf>
    <xf numFmtId="49" fontId="12" fillId="0" borderId="2" xfId="0" applyNumberFormat="1" applyFont="1" applyBorder="1" applyAlignment="1" applyProtection="1">
      <alignment horizontal="right" vertical="center"/>
      <protection locked="0"/>
    </xf>
    <xf numFmtId="0" fontId="7" fillId="3" borderId="4" xfId="0" applyFont="1" applyFill="1" applyBorder="1" applyAlignment="1" applyProtection="1">
      <alignment vertical="center"/>
      <protection hidden="1"/>
    </xf>
    <xf numFmtId="0" fontId="7" fillId="3" borderId="4" xfId="0" applyFont="1" applyFill="1" applyBorder="1" applyAlignment="1" applyProtection="1">
      <alignment vertical="center"/>
      <protection locked="0"/>
    </xf>
    <xf numFmtId="49" fontId="7" fillId="4" borderId="10" xfId="0" applyNumberFormat="1" applyFont="1" applyFill="1" applyBorder="1" applyAlignment="1" applyProtection="1">
      <alignment vertical="center"/>
      <protection locked="0"/>
    </xf>
    <xf numFmtId="49" fontId="7" fillId="4" borderId="16" xfId="0" applyNumberFormat="1" applyFont="1" applyFill="1" applyBorder="1" applyAlignment="1" applyProtection="1">
      <alignment horizontal="left" vertical="center"/>
      <protection locked="0"/>
    </xf>
    <xf numFmtId="49" fontId="7" fillId="4" borderId="16" xfId="0" applyNumberFormat="1" applyFont="1" applyFill="1" applyBorder="1" applyAlignment="1" applyProtection="1">
      <alignment horizontal="right" vertical="center"/>
      <protection locked="0"/>
    </xf>
    <xf numFmtId="49" fontId="7" fillId="4" borderId="17" xfId="0" applyNumberFormat="1" applyFont="1" applyFill="1" applyBorder="1" applyAlignment="1" applyProtection="1">
      <alignment horizontal="left" vertical="center"/>
      <protection locked="0"/>
    </xf>
    <xf numFmtId="49" fontId="7" fillId="4" borderId="19" xfId="0" applyNumberFormat="1" applyFont="1" applyFill="1" applyBorder="1" applyAlignment="1" applyProtection="1">
      <alignment horizontal="left" vertical="center"/>
      <protection locked="0"/>
    </xf>
    <xf numFmtId="49" fontId="7" fillId="4" borderId="19" xfId="0" applyNumberFormat="1" applyFont="1" applyFill="1" applyBorder="1" applyAlignment="1" applyProtection="1">
      <alignment horizontal="right" vertical="center"/>
      <protection locked="0"/>
    </xf>
    <xf numFmtId="49" fontId="7" fillId="4" borderId="20" xfId="0" applyNumberFormat="1" applyFont="1" applyFill="1" applyBorder="1" applyAlignment="1" applyProtection="1">
      <alignment horizontal="left" vertical="center"/>
      <protection locked="0"/>
    </xf>
    <xf numFmtId="49" fontId="7" fillId="4" borderId="26" xfId="0" applyNumberFormat="1" applyFont="1" applyFill="1" applyBorder="1" applyAlignment="1" applyProtection="1">
      <alignment vertical="center"/>
      <protection locked="0"/>
    </xf>
    <xf numFmtId="49" fontId="6" fillId="4" borderId="53" xfId="0" applyNumberFormat="1" applyFont="1" applyFill="1" applyBorder="1" applyAlignment="1" applyProtection="1">
      <alignment horizontal="centerContinuous" vertical="center"/>
      <protection locked="0"/>
    </xf>
    <xf numFmtId="49" fontId="6" fillId="4" borderId="54" xfId="0" applyNumberFormat="1" applyFont="1" applyFill="1" applyBorder="1" applyAlignment="1" applyProtection="1">
      <alignment horizontal="centerContinuous" vertical="center"/>
      <protection locked="0"/>
    </xf>
    <xf numFmtId="49" fontId="8" fillId="4" borderId="54" xfId="0" applyNumberFormat="1" applyFont="1" applyFill="1" applyBorder="1" applyAlignment="1" applyProtection="1">
      <alignment horizontal="centerContinuous" vertical="center"/>
      <protection locked="0"/>
    </xf>
    <xf numFmtId="49" fontId="8" fillId="4" borderId="55" xfId="0" applyNumberFormat="1" applyFont="1" applyFill="1" applyBorder="1" applyAlignment="1" applyProtection="1">
      <alignment horizontal="centerContinuous" vertical="center"/>
      <protection locked="0"/>
    </xf>
    <xf numFmtId="49" fontId="8" fillId="4" borderId="42" xfId="0" applyNumberFormat="1" applyFont="1" applyFill="1" applyBorder="1" applyAlignment="1" applyProtection="1">
      <alignment vertical="center"/>
      <protection locked="0"/>
    </xf>
    <xf numFmtId="49" fontId="8" fillId="4" borderId="43" xfId="0" applyNumberFormat="1" applyFont="1" applyFill="1" applyBorder="1" applyAlignment="1" applyProtection="1">
      <alignment horizontal="left" vertical="center"/>
      <protection locked="0"/>
    </xf>
    <xf numFmtId="49" fontId="8" fillId="4" borderId="43" xfId="0" applyNumberFormat="1" applyFont="1" applyFill="1" applyBorder="1" applyAlignment="1" applyProtection="1">
      <alignment horizontal="right" vertical="center"/>
      <protection locked="0"/>
    </xf>
    <xf numFmtId="49" fontId="8" fillId="4" borderId="44" xfId="0" applyNumberFormat="1" applyFont="1" applyFill="1" applyBorder="1" applyAlignment="1" applyProtection="1">
      <alignment horizontal="left" vertical="center"/>
      <protection locked="0"/>
    </xf>
    <xf numFmtId="49" fontId="7" fillId="4" borderId="56" xfId="0" applyNumberFormat="1" applyFont="1" applyFill="1" applyBorder="1" applyAlignment="1" applyProtection="1">
      <alignment vertical="center"/>
      <protection locked="0"/>
    </xf>
    <xf numFmtId="49" fontId="7" fillId="4" borderId="47" xfId="0" applyNumberFormat="1" applyFont="1" applyFill="1" applyBorder="1" applyAlignment="1" applyProtection="1">
      <alignment horizontal="left" vertical="center"/>
      <protection locked="0"/>
    </xf>
    <xf numFmtId="49" fontId="7" fillId="4" borderId="47" xfId="0" applyNumberFormat="1" applyFont="1" applyFill="1" applyBorder="1" applyAlignment="1" applyProtection="1">
      <alignment horizontal="right" vertical="center"/>
      <protection locked="0"/>
    </xf>
    <xf numFmtId="49" fontId="7" fillId="4" borderId="48" xfId="0" applyNumberFormat="1" applyFont="1" applyFill="1" applyBorder="1" applyAlignment="1" applyProtection="1">
      <alignment horizontal="left" vertical="center"/>
      <protection locked="0"/>
    </xf>
    <xf numFmtId="49" fontId="6" fillId="4" borderId="42" xfId="0" applyNumberFormat="1" applyFont="1" applyFill="1" applyBorder="1" applyAlignment="1" applyProtection="1">
      <alignment vertical="center"/>
      <protection locked="0"/>
    </xf>
    <xf numFmtId="49" fontId="6" fillId="4" borderId="43" xfId="0" applyNumberFormat="1" applyFont="1" applyFill="1" applyBorder="1" applyAlignment="1" applyProtection="1">
      <alignment horizontal="left" vertical="center"/>
      <protection locked="0"/>
    </xf>
    <xf numFmtId="49" fontId="6" fillId="4" borderId="43" xfId="0" applyNumberFormat="1" applyFont="1" applyFill="1" applyBorder="1" applyAlignment="1" applyProtection="1">
      <alignment horizontal="right" vertical="center"/>
      <protection locked="0"/>
    </xf>
    <xf numFmtId="49" fontId="6" fillId="4" borderId="44" xfId="0" applyNumberFormat="1" applyFont="1" applyFill="1" applyBorder="1" applyAlignment="1" applyProtection="1">
      <alignment horizontal="left" vertical="center"/>
      <protection locked="0"/>
    </xf>
    <xf numFmtId="49" fontId="6" fillId="4" borderId="49" xfId="0" applyNumberFormat="1" applyFont="1" applyFill="1" applyBorder="1" applyAlignment="1" applyProtection="1">
      <alignment horizontal="centerContinuous" vertical="center"/>
      <protection locked="0"/>
    </xf>
    <xf numFmtId="49" fontId="6" fillId="4" borderId="50" xfId="0" applyNumberFormat="1" applyFont="1" applyFill="1" applyBorder="1" applyAlignment="1" applyProtection="1">
      <alignment horizontal="centerContinuous" vertical="center"/>
      <protection locked="0"/>
    </xf>
    <xf numFmtId="49" fontId="8" fillId="4" borderId="57" xfId="0" applyNumberFormat="1" applyFont="1" applyFill="1" applyBorder="1" applyAlignment="1" applyProtection="1">
      <alignment horizontal="centerContinuous" vertical="center"/>
      <protection locked="0"/>
    </xf>
    <xf numFmtId="49" fontId="6" fillId="4" borderId="58" xfId="0" applyNumberFormat="1" applyFont="1" applyFill="1" applyBorder="1" applyAlignment="1" applyProtection="1">
      <alignment vertical="center"/>
      <protection locked="0"/>
    </xf>
    <xf numFmtId="49" fontId="6" fillId="4" borderId="16" xfId="0" applyNumberFormat="1" applyFont="1" applyFill="1" applyBorder="1" applyAlignment="1" applyProtection="1">
      <alignment horizontal="left" vertical="center"/>
      <protection locked="0"/>
    </xf>
    <xf numFmtId="49" fontId="6" fillId="4" borderId="16" xfId="0" applyNumberFormat="1" applyFont="1" applyFill="1" applyBorder="1" applyAlignment="1" applyProtection="1">
      <alignment horizontal="right" vertical="center"/>
      <protection locked="0"/>
    </xf>
    <xf numFmtId="49" fontId="6" fillId="4" borderId="17" xfId="0" applyNumberFormat="1" applyFont="1" applyFill="1" applyBorder="1" applyAlignment="1" applyProtection="1">
      <alignment horizontal="left" vertical="center"/>
      <protection locked="0"/>
    </xf>
    <xf numFmtId="49" fontId="7" fillId="6" borderId="2" xfId="0" applyNumberFormat="1" applyFont="1" applyFill="1" applyBorder="1" applyAlignment="1" applyProtection="1">
      <alignment vertical="center"/>
      <protection hidden="1"/>
    </xf>
    <xf numFmtId="49" fontId="11" fillId="6" borderId="2" xfId="0" applyNumberFormat="1" applyFont="1" applyFill="1" applyBorder="1" applyAlignment="1" applyProtection="1">
      <alignment vertical="center"/>
      <protection hidden="1"/>
    </xf>
    <xf numFmtId="49" fontId="12" fillId="6" borderId="2" xfId="0" applyNumberFormat="1" applyFont="1" applyFill="1" applyBorder="1" applyAlignment="1" applyProtection="1">
      <alignment horizontal="right" vertical="center"/>
      <protection locked="0"/>
    </xf>
    <xf numFmtId="0" fontId="7" fillId="6" borderId="0" xfId="0" applyFont="1" applyFill="1" applyAlignment="1">
      <alignment vertical="center"/>
    </xf>
    <xf numFmtId="0" fontId="13" fillId="4" borderId="63" xfId="0" applyFont="1" applyFill="1" applyBorder="1" applyAlignment="1">
      <alignment horizontal="center" vertical="top"/>
    </xf>
    <xf numFmtId="165" fontId="8" fillId="5" borderId="64" xfId="0" applyNumberFormat="1" applyFont="1" applyFill="1" applyBorder="1" applyAlignment="1">
      <alignment horizontal="right" vertical="center"/>
    </xf>
    <xf numFmtId="165" fontId="14" fillId="5" borderId="65" xfId="0" applyNumberFormat="1" applyFont="1" applyFill="1" applyBorder="1" applyAlignment="1">
      <alignment horizontal="right" vertical="center"/>
    </xf>
    <xf numFmtId="165" fontId="14" fillId="5" borderId="59" xfId="0" applyNumberFormat="1" applyFont="1" applyFill="1" applyBorder="1" applyAlignment="1">
      <alignment horizontal="right" vertical="center"/>
    </xf>
    <xf numFmtId="165" fontId="14" fillId="5" borderId="61" xfId="0" applyNumberFormat="1" applyFont="1" applyFill="1" applyBorder="1" applyAlignment="1">
      <alignment horizontal="right" vertical="center"/>
    </xf>
    <xf numFmtId="165" fontId="14" fillId="5" borderId="66" xfId="0" applyNumberFormat="1" applyFont="1" applyFill="1" applyBorder="1" applyAlignment="1">
      <alignment horizontal="right" vertical="center"/>
    </xf>
    <xf numFmtId="165" fontId="14" fillId="5" borderId="67" xfId="0" applyNumberFormat="1" applyFont="1" applyFill="1" applyBorder="1" applyAlignment="1">
      <alignment horizontal="right" vertical="center"/>
    </xf>
    <xf numFmtId="165" fontId="8" fillId="5" borderId="45" xfId="0" applyNumberFormat="1" applyFont="1" applyFill="1" applyBorder="1" applyAlignment="1" applyProtection="1">
      <alignment horizontal="right" vertical="center"/>
      <protection locked="0"/>
    </xf>
    <xf numFmtId="165" fontId="14" fillId="5" borderId="68" xfId="0" applyNumberFormat="1" applyFont="1" applyFill="1" applyBorder="1" applyAlignment="1" applyProtection="1">
      <alignment horizontal="right" vertical="center"/>
      <protection locked="0"/>
    </xf>
    <xf numFmtId="165" fontId="14" fillId="5" borderId="21" xfId="0" applyNumberFormat="1" applyFont="1" applyFill="1" applyBorder="1" applyAlignment="1" applyProtection="1">
      <alignment horizontal="right" vertical="center"/>
      <protection locked="0"/>
    </xf>
    <xf numFmtId="165" fontId="14" fillId="5" borderId="34" xfId="0" applyNumberFormat="1" applyFont="1" applyFill="1" applyBorder="1" applyAlignment="1" applyProtection="1">
      <alignment horizontal="right" vertical="center"/>
      <protection locked="0"/>
    </xf>
    <xf numFmtId="165" fontId="14" fillId="5" borderId="18" xfId="0" applyNumberFormat="1" applyFont="1" applyFill="1" applyBorder="1" applyAlignment="1" applyProtection="1">
      <alignment horizontal="right" vertical="center"/>
      <protection locked="0"/>
    </xf>
    <xf numFmtId="165" fontId="8" fillId="5" borderId="69" xfId="0" applyNumberFormat="1" applyFont="1" applyFill="1" applyBorder="1" applyAlignment="1">
      <alignment horizontal="right" vertical="center"/>
    </xf>
    <xf numFmtId="165" fontId="14" fillId="5" borderId="60" xfId="0" applyNumberFormat="1" applyFont="1" applyFill="1" applyBorder="1" applyAlignment="1">
      <alignment horizontal="right" vertical="center"/>
    </xf>
    <xf numFmtId="0" fontId="7" fillId="3" borderId="0" xfId="2" applyFont="1" applyFill="1" applyAlignment="1">
      <alignment vertical="center"/>
    </xf>
    <xf numFmtId="0" fontId="7" fillId="3" borderId="0" xfId="2" applyFont="1" applyFill="1" applyAlignment="1">
      <alignment horizontal="center" vertical="center"/>
    </xf>
    <xf numFmtId="0" fontId="9" fillId="3" borderId="0" xfId="2" applyFont="1" applyFill="1" applyAlignment="1">
      <alignment vertical="center"/>
    </xf>
    <xf numFmtId="0" fontId="9" fillId="0" borderId="0" xfId="2" applyFont="1" applyAlignment="1">
      <alignment vertical="center"/>
    </xf>
    <xf numFmtId="49" fontId="9" fillId="0" borderId="0" xfId="2" applyNumberFormat="1" applyFont="1" applyAlignment="1">
      <alignment vertical="center"/>
    </xf>
    <xf numFmtId="49" fontId="9" fillId="0" borderId="0" xfId="2" applyNumberFormat="1" applyFont="1" applyAlignment="1">
      <alignment vertical="top"/>
    </xf>
    <xf numFmtId="0" fontId="11" fillId="3" borderId="0" xfId="2" applyFont="1" applyFill="1" applyAlignment="1">
      <alignment vertical="center"/>
    </xf>
    <xf numFmtId="0" fontId="7" fillId="0" borderId="2" xfId="2" applyFont="1" applyBorder="1" applyAlignment="1">
      <alignment vertical="center"/>
    </xf>
    <xf numFmtId="49" fontId="7" fillId="0" borderId="2" xfId="2" applyNumberFormat="1" applyFont="1" applyBorder="1" applyAlignment="1">
      <alignment vertical="center"/>
    </xf>
    <xf numFmtId="49" fontId="11" fillId="0" borderId="2" xfId="2" applyNumberFormat="1" applyFont="1" applyBorder="1" applyAlignment="1">
      <alignment vertical="center"/>
    </xf>
    <xf numFmtId="49" fontId="12" fillId="0" borderId="2" xfId="2" applyNumberFormat="1" applyFont="1" applyBorder="1" applyAlignment="1">
      <alignment horizontal="right" vertical="center"/>
    </xf>
    <xf numFmtId="0" fontId="7" fillId="3" borderId="4" xfId="2" applyFont="1" applyFill="1" applyBorder="1" applyAlignment="1">
      <alignment vertical="center"/>
    </xf>
    <xf numFmtId="49" fontId="8" fillId="4" borderId="36" xfId="2" applyNumberFormat="1" applyFont="1" applyFill="1" applyBorder="1" applyAlignment="1">
      <alignment vertical="center"/>
    </xf>
    <xf numFmtId="49" fontId="8" fillId="4" borderId="37" xfId="2" applyNumberFormat="1" applyFont="1" applyFill="1" applyBorder="1" applyAlignment="1">
      <alignment horizontal="left" vertical="center"/>
    </xf>
    <xf numFmtId="49" fontId="8" fillId="4" borderId="37" xfId="2" applyNumberFormat="1" applyFont="1" applyFill="1" applyBorder="1" applyAlignment="1">
      <alignment horizontal="right" vertical="center"/>
    </xf>
    <xf numFmtId="49" fontId="8" fillId="4" borderId="38" xfId="2" applyNumberFormat="1" applyFont="1" applyFill="1" applyBorder="1" applyAlignment="1">
      <alignment horizontal="left" vertical="center"/>
    </xf>
    <xf numFmtId="165" fontId="8" fillId="5" borderId="39" xfId="2" applyNumberFormat="1" applyFont="1" applyFill="1" applyBorder="1" applyAlignment="1">
      <alignment horizontal="right" vertical="center"/>
    </xf>
    <xf numFmtId="49" fontId="14" fillId="4" borderId="5" xfId="2" applyNumberFormat="1" applyFont="1" applyFill="1" applyBorder="1" applyAlignment="1">
      <alignment vertical="center"/>
    </xf>
    <xf numFmtId="49" fontId="14" fillId="4" borderId="6" xfId="2" applyNumberFormat="1" applyFont="1" applyFill="1" applyBorder="1" applyAlignment="1">
      <alignment horizontal="left" vertical="center"/>
    </xf>
    <xf numFmtId="49" fontId="14" fillId="4" borderId="6" xfId="2" applyNumberFormat="1" applyFont="1" applyFill="1" applyBorder="1" applyAlignment="1">
      <alignment horizontal="right" vertical="center"/>
    </xf>
    <xf numFmtId="49" fontId="14" fillId="4" borderId="7" xfId="2" applyNumberFormat="1" applyFont="1" applyFill="1" applyBorder="1" applyAlignment="1">
      <alignment horizontal="left" vertical="center"/>
    </xf>
    <xf numFmtId="49" fontId="14" fillId="4" borderId="41" xfId="2" applyNumberFormat="1" applyFont="1" applyFill="1" applyBorder="1" applyAlignment="1">
      <alignment vertical="center"/>
    </xf>
    <xf numFmtId="49" fontId="14" fillId="4" borderId="24" xfId="2" applyNumberFormat="1" applyFont="1" applyFill="1" applyBorder="1" applyAlignment="1">
      <alignment horizontal="left" vertical="center"/>
    </xf>
    <xf numFmtId="49" fontId="14" fillId="4" borderId="24" xfId="2" applyNumberFormat="1" applyFont="1" applyFill="1" applyBorder="1" applyAlignment="1">
      <alignment horizontal="right" vertical="center"/>
    </xf>
    <xf numFmtId="49" fontId="14" fillId="4" borderId="25" xfId="2" applyNumberFormat="1" applyFont="1" applyFill="1" applyBorder="1" applyAlignment="1">
      <alignment horizontal="left" vertical="center"/>
    </xf>
    <xf numFmtId="165" fontId="14" fillId="5" borderId="14" xfId="2" applyNumberFormat="1" applyFont="1" applyFill="1" applyBorder="1" applyAlignment="1">
      <alignment horizontal="right" vertical="center"/>
    </xf>
    <xf numFmtId="49" fontId="8" fillId="4" borderId="42" xfId="2" applyNumberFormat="1" applyFont="1" applyFill="1" applyBorder="1" applyAlignment="1">
      <alignment vertical="center"/>
    </xf>
    <xf numFmtId="49" fontId="8" fillId="4" borderId="43" xfId="2" applyNumberFormat="1" applyFont="1" applyFill="1" applyBorder="1" applyAlignment="1">
      <alignment horizontal="left" vertical="center"/>
    </xf>
    <xf numFmtId="49" fontId="8" fillId="4" borderId="43" xfId="2" applyNumberFormat="1" applyFont="1" applyFill="1" applyBorder="1" applyAlignment="1">
      <alignment horizontal="right" vertical="center"/>
    </xf>
    <xf numFmtId="49" fontId="8" fillId="4" borderId="44" xfId="2" applyNumberFormat="1" applyFont="1" applyFill="1" applyBorder="1" applyAlignment="1">
      <alignment horizontal="left" vertical="center"/>
    </xf>
    <xf numFmtId="165" fontId="8" fillId="5" borderId="45" xfId="2" applyNumberFormat="1" applyFont="1" applyFill="1" applyBorder="1" applyAlignment="1">
      <alignment horizontal="right" vertical="center"/>
    </xf>
    <xf numFmtId="49" fontId="14" fillId="4" borderId="25" xfId="2" applyNumberFormat="1" applyFont="1" applyFill="1" applyBorder="1" applyAlignment="1">
      <alignment horizontal="right" vertical="center"/>
    </xf>
    <xf numFmtId="165" fontId="14" fillId="5" borderId="29" xfId="2" applyNumberFormat="1" applyFont="1" applyFill="1" applyBorder="1" applyAlignment="1">
      <alignment horizontal="right" vertical="center"/>
    </xf>
    <xf numFmtId="49" fontId="8" fillId="4" borderId="44" xfId="2" applyNumberFormat="1" applyFont="1" applyFill="1" applyBorder="1" applyAlignment="1">
      <alignment horizontal="right" vertical="center"/>
    </xf>
    <xf numFmtId="49" fontId="14" fillId="4" borderId="72" xfId="2" applyNumberFormat="1" applyFont="1" applyFill="1" applyBorder="1" applyAlignment="1">
      <alignment vertical="center"/>
    </xf>
    <xf numFmtId="49" fontId="14" fillId="4" borderId="12" xfId="2" applyNumberFormat="1" applyFont="1" applyFill="1" applyBorder="1" applyAlignment="1">
      <alignment horizontal="left" vertical="center"/>
    </xf>
    <xf numFmtId="49" fontId="14" fillId="4" borderId="12" xfId="2" applyNumberFormat="1" applyFont="1" applyFill="1" applyBorder="1" applyAlignment="1">
      <alignment horizontal="right" vertical="center"/>
    </xf>
    <xf numFmtId="49" fontId="14" fillId="4" borderId="13" xfId="2" applyNumberFormat="1" applyFont="1" applyFill="1" applyBorder="1" applyAlignment="1">
      <alignment horizontal="right" vertical="center"/>
    </xf>
    <xf numFmtId="49" fontId="14" fillId="4" borderId="62" xfId="2" applyNumberFormat="1" applyFont="1" applyFill="1" applyBorder="1" applyAlignment="1">
      <alignment vertical="center"/>
    </xf>
    <xf numFmtId="49" fontId="14" fillId="4" borderId="27" xfId="2" applyNumberFormat="1" applyFont="1" applyFill="1" applyBorder="1" applyAlignment="1">
      <alignment horizontal="left" vertical="center"/>
    </xf>
    <xf numFmtId="49" fontId="14" fillId="4" borderId="27" xfId="2" applyNumberFormat="1" applyFont="1" applyFill="1" applyBorder="1" applyAlignment="1">
      <alignment horizontal="right" vertical="center"/>
    </xf>
    <xf numFmtId="49" fontId="14" fillId="4" borderId="28" xfId="2" applyNumberFormat="1" applyFont="1" applyFill="1" applyBorder="1" applyAlignment="1">
      <alignment horizontal="right" vertical="center"/>
    </xf>
    <xf numFmtId="165" fontId="7" fillId="5" borderId="21" xfId="0" applyNumberFormat="1" applyFont="1" applyFill="1" applyBorder="1" applyAlignment="1">
      <alignment horizontal="right" vertical="center"/>
    </xf>
    <xf numFmtId="165" fontId="7" fillId="5" borderId="65" xfId="0" applyNumberFormat="1" applyFont="1" applyFill="1" applyBorder="1" applyAlignment="1">
      <alignment horizontal="right" vertical="center"/>
    </xf>
    <xf numFmtId="165" fontId="14" fillId="5" borderId="73" xfId="0" applyNumberFormat="1" applyFont="1" applyFill="1" applyBorder="1" applyAlignment="1">
      <alignment horizontal="right" vertical="center"/>
    </xf>
    <xf numFmtId="165" fontId="7" fillId="5" borderId="61" xfId="0" applyNumberFormat="1" applyFont="1" applyFill="1" applyBorder="1" applyAlignment="1">
      <alignment horizontal="right" vertical="center"/>
    </xf>
    <xf numFmtId="165" fontId="8" fillId="5" borderId="75" xfId="0" applyNumberFormat="1" applyFont="1" applyFill="1" applyBorder="1" applyAlignment="1">
      <alignment horizontal="right" vertical="center"/>
    </xf>
    <xf numFmtId="165" fontId="6" fillId="4" borderId="51" xfId="0" applyNumberFormat="1" applyFont="1" applyFill="1" applyBorder="1" applyAlignment="1">
      <alignment horizontal="centerContinuous" vertical="center"/>
    </xf>
    <xf numFmtId="49" fontId="6" fillId="4" borderId="2" xfId="0" applyNumberFormat="1" applyFont="1" applyFill="1" applyBorder="1" applyAlignment="1">
      <alignment horizontal="centerContinuous" vertical="center"/>
    </xf>
    <xf numFmtId="165" fontId="6" fillId="4" borderId="76" xfId="0" applyNumberFormat="1" applyFont="1" applyFill="1" applyBorder="1" applyAlignment="1">
      <alignment horizontal="centerContinuous" vertical="center"/>
    </xf>
    <xf numFmtId="49" fontId="7" fillId="4" borderId="32" xfId="0" applyNumberFormat="1" applyFont="1" applyFill="1" applyBorder="1" applyAlignment="1" applyProtection="1">
      <alignment horizontal="left" vertical="center"/>
      <protection locked="0"/>
    </xf>
    <xf numFmtId="49" fontId="7" fillId="4" borderId="59" xfId="0" applyNumberFormat="1" applyFont="1" applyFill="1" applyBorder="1" applyAlignment="1" applyProtection="1">
      <alignment horizontal="left" vertical="center"/>
      <protection locked="0"/>
    </xf>
    <xf numFmtId="49" fontId="7" fillId="4" borderId="0" xfId="0" applyNumberFormat="1" applyFont="1" applyFill="1" applyAlignment="1">
      <alignment horizontal="left" vertical="center"/>
    </xf>
    <xf numFmtId="49" fontId="7" fillId="4" borderId="0" xfId="0" applyNumberFormat="1" applyFont="1" applyFill="1" applyAlignment="1">
      <alignment horizontal="right" vertical="center"/>
    </xf>
    <xf numFmtId="49" fontId="7" fillId="4" borderId="77" xfId="0" applyNumberFormat="1" applyFont="1" applyFill="1" applyBorder="1" applyAlignment="1">
      <alignment horizontal="left" vertical="center"/>
    </xf>
    <xf numFmtId="49" fontId="7" fillId="4" borderId="81" xfId="0" applyNumberFormat="1" applyFont="1" applyFill="1" applyBorder="1" applyAlignment="1">
      <alignment horizontal="left" vertical="center"/>
    </xf>
    <xf numFmtId="165" fontId="8" fillId="4" borderId="82" xfId="0" applyNumberFormat="1" applyFont="1" applyFill="1" applyBorder="1" applyAlignment="1">
      <alignment horizontal="centerContinuous" vertical="center"/>
    </xf>
    <xf numFmtId="49" fontId="6" fillId="4" borderId="84" xfId="0" applyNumberFormat="1" applyFont="1" applyFill="1" applyBorder="1" applyAlignment="1" applyProtection="1">
      <alignment vertical="center"/>
      <protection locked="0"/>
    </xf>
    <xf numFmtId="49" fontId="6" fillId="4" borderId="32" xfId="0" applyNumberFormat="1" applyFont="1" applyFill="1" applyBorder="1" applyAlignment="1" applyProtection="1">
      <alignment horizontal="left" vertical="center"/>
      <protection locked="0"/>
    </xf>
    <xf numFmtId="49" fontId="6" fillId="4" borderId="32" xfId="0" applyNumberFormat="1" applyFont="1" applyFill="1" applyBorder="1" applyAlignment="1" applyProtection="1">
      <alignment horizontal="right" vertical="center"/>
      <protection locked="0"/>
    </xf>
    <xf numFmtId="49" fontId="6" fillId="4" borderId="33" xfId="0" applyNumberFormat="1" applyFont="1" applyFill="1" applyBorder="1" applyAlignment="1" applyProtection="1">
      <alignment horizontal="left" vertical="center"/>
      <protection locked="0"/>
    </xf>
    <xf numFmtId="0" fontId="16" fillId="6" borderId="0" xfId="0" applyFont="1" applyFill="1" applyAlignment="1">
      <alignment vertical="center"/>
    </xf>
    <xf numFmtId="49" fontId="7" fillId="4" borderId="79" xfId="0" applyNumberFormat="1" applyFont="1" applyFill="1" applyBorder="1" applyAlignment="1">
      <alignment horizontal="left" vertical="center"/>
    </xf>
    <xf numFmtId="164" fontId="8" fillId="5" borderId="45" xfId="0" applyNumberFormat="1" applyFont="1" applyFill="1" applyBorder="1" applyAlignment="1">
      <alignment horizontal="right" vertical="center"/>
    </xf>
    <xf numFmtId="164" fontId="8" fillId="5" borderId="69" xfId="0" applyNumberFormat="1" applyFont="1" applyFill="1" applyBorder="1" applyAlignment="1">
      <alignment horizontal="right" vertical="center"/>
    </xf>
    <xf numFmtId="164" fontId="14" fillId="5" borderId="18" xfId="0" applyNumberFormat="1" applyFont="1" applyFill="1" applyBorder="1" applyAlignment="1">
      <alignment horizontal="right" vertical="center"/>
    </xf>
    <xf numFmtId="164" fontId="14" fillId="5" borderId="59" xfId="0" applyNumberFormat="1" applyFont="1" applyFill="1" applyBorder="1" applyAlignment="1">
      <alignment horizontal="right" vertical="center"/>
    </xf>
    <xf numFmtId="164" fontId="14" fillId="5" borderId="78" xfId="0" applyNumberFormat="1" applyFont="1" applyFill="1" applyBorder="1" applyAlignment="1">
      <alignment horizontal="right" vertical="center"/>
    </xf>
    <xf numFmtId="164" fontId="14" fillId="5" borderId="79" xfId="0" applyNumberFormat="1" applyFont="1" applyFill="1" applyBorder="1" applyAlignment="1">
      <alignment horizontal="right" vertical="center"/>
    </xf>
    <xf numFmtId="164" fontId="14" fillId="5" borderId="34" xfId="0" applyNumberFormat="1" applyFont="1" applyFill="1" applyBorder="1" applyAlignment="1">
      <alignment horizontal="right" vertical="center"/>
    </xf>
    <xf numFmtId="164" fontId="14" fillId="5" borderId="60" xfId="0" applyNumberFormat="1" applyFont="1" applyFill="1" applyBorder="1" applyAlignment="1">
      <alignment horizontal="right" vertical="center"/>
    </xf>
    <xf numFmtId="165" fontId="6" fillId="5" borderId="45" xfId="0" applyNumberFormat="1" applyFont="1" applyFill="1" applyBorder="1" applyAlignment="1">
      <alignment horizontal="right" vertical="center"/>
    </xf>
    <xf numFmtId="165" fontId="7" fillId="5" borderId="23" xfId="0" applyNumberFormat="1" applyFont="1" applyFill="1" applyBorder="1" applyAlignment="1">
      <alignment horizontal="right" vertical="center"/>
    </xf>
    <xf numFmtId="49" fontId="6" fillId="4" borderId="57" xfId="0" applyNumberFormat="1" applyFont="1" applyFill="1" applyBorder="1" applyAlignment="1">
      <alignment horizontal="centerContinuous" vertical="center"/>
    </xf>
    <xf numFmtId="165" fontId="7" fillId="3" borderId="0" xfId="0" applyNumberFormat="1" applyFont="1" applyFill="1" applyAlignment="1">
      <alignment vertical="center"/>
    </xf>
    <xf numFmtId="49" fontId="7" fillId="4" borderId="61" xfId="0" applyNumberFormat="1" applyFont="1" applyFill="1" applyBorder="1" applyAlignment="1" applyProtection="1">
      <alignment horizontal="left" vertical="center"/>
      <protection locked="0"/>
    </xf>
    <xf numFmtId="0" fontId="9" fillId="0" borderId="0" xfId="0" quotePrefix="1" applyFont="1" applyAlignment="1" applyProtection="1">
      <alignment vertical="top"/>
      <protection locked="0"/>
    </xf>
    <xf numFmtId="0" fontId="9" fillId="0" borderId="0" xfId="2" quotePrefix="1" applyFont="1" applyAlignment="1">
      <alignment vertical="top"/>
    </xf>
    <xf numFmtId="49" fontId="6" fillId="4" borderId="89" xfId="0" applyNumberFormat="1" applyFont="1" applyFill="1" applyBorder="1" applyAlignment="1">
      <alignment horizontal="centerContinuous" vertical="center"/>
    </xf>
    <xf numFmtId="49" fontId="6" fillId="4" borderId="31" xfId="0" applyNumberFormat="1" applyFont="1" applyFill="1" applyBorder="1" applyAlignment="1">
      <alignment horizontal="centerContinuous" vertical="center"/>
    </xf>
    <xf numFmtId="0" fontId="9" fillId="4" borderId="0" xfId="0" applyFont="1" applyFill="1" applyAlignment="1">
      <alignment vertical="center"/>
    </xf>
    <xf numFmtId="165" fontId="6" fillId="4" borderId="52" xfId="0" applyNumberFormat="1" applyFont="1" applyFill="1" applyBorder="1" applyAlignment="1">
      <alignment horizontal="centerContinuous" vertical="center"/>
    </xf>
    <xf numFmtId="165" fontId="8" fillId="5" borderId="86" xfId="0" applyNumberFormat="1" applyFont="1" applyFill="1" applyBorder="1" applyAlignment="1" applyProtection="1">
      <alignment horizontal="right" vertical="center"/>
      <protection locked="0"/>
    </xf>
    <xf numFmtId="165" fontId="8" fillId="5" borderId="21" xfId="0" applyNumberFormat="1" applyFont="1" applyFill="1" applyBorder="1" applyAlignment="1" applyProtection="1">
      <alignment horizontal="right" vertical="center"/>
      <protection locked="0"/>
    </xf>
    <xf numFmtId="165" fontId="8" fillId="5" borderId="8" xfId="2" applyNumberFormat="1" applyFont="1" applyFill="1" applyBorder="1" applyAlignment="1">
      <alignment horizontal="right" vertical="center"/>
    </xf>
    <xf numFmtId="0" fontId="9" fillId="4" borderId="0" xfId="2" applyFont="1" applyFill="1" applyAlignment="1">
      <alignment vertical="center"/>
    </xf>
    <xf numFmtId="0" fontId="0" fillId="0" borderId="0" xfId="0" applyAlignment="1">
      <alignment wrapText="1"/>
    </xf>
    <xf numFmtId="0" fontId="17" fillId="0" borderId="0" xfId="0" applyFont="1"/>
    <xf numFmtId="49" fontId="7" fillId="4" borderId="60" xfId="0" applyNumberFormat="1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right" vertical="center" wrapText="1"/>
      <protection hidden="1"/>
    </xf>
    <xf numFmtId="0" fontId="16" fillId="0" borderId="0" xfId="0" applyFont="1"/>
    <xf numFmtId="0" fontId="17" fillId="0" borderId="0" xfId="0" applyFont="1" applyAlignment="1">
      <alignment horizontal="right"/>
    </xf>
    <xf numFmtId="165" fontId="8" fillId="5" borderId="75" xfId="2" applyNumberFormat="1" applyFont="1" applyFill="1" applyBorder="1" applyAlignment="1">
      <alignment horizontal="right" vertical="center"/>
    </xf>
    <xf numFmtId="165" fontId="8" fillId="5" borderId="64" xfId="2" applyNumberFormat="1" applyFont="1" applyFill="1" applyBorder="1" applyAlignment="1">
      <alignment horizontal="right" vertical="center"/>
    </xf>
    <xf numFmtId="165" fontId="14" fillId="5" borderId="65" xfId="2" applyNumberFormat="1" applyFont="1" applyFill="1" applyBorder="1" applyAlignment="1">
      <alignment horizontal="right" vertical="center"/>
    </xf>
    <xf numFmtId="165" fontId="8" fillId="5" borderId="69" xfId="2" applyNumberFormat="1" applyFont="1" applyFill="1" applyBorder="1" applyAlignment="1">
      <alignment horizontal="right" vertical="center"/>
    </xf>
    <xf numFmtId="165" fontId="14" fillId="5" borderId="67" xfId="2" applyNumberFormat="1" applyFont="1" applyFill="1" applyBorder="1" applyAlignment="1">
      <alignment horizontal="right" vertical="center"/>
    </xf>
    <xf numFmtId="165" fontId="8" fillId="5" borderId="69" xfId="0" applyNumberFormat="1" applyFont="1" applyFill="1" applyBorder="1" applyAlignment="1" applyProtection="1">
      <alignment horizontal="right" vertical="center"/>
      <protection locked="0"/>
    </xf>
    <xf numFmtId="165" fontId="14" fillId="5" borderId="73" xfId="0" applyNumberFormat="1" applyFont="1" applyFill="1" applyBorder="1" applyAlignment="1" applyProtection="1">
      <alignment horizontal="right" vertical="center"/>
      <protection locked="0"/>
    </xf>
    <xf numFmtId="165" fontId="14" fillId="5" borderId="61" xfId="0" applyNumberFormat="1" applyFont="1" applyFill="1" applyBorder="1" applyAlignment="1" applyProtection="1">
      <alignment horizontal="right" vertical="center"/>
      <protection locked="0"/>
    </xf>
    <xf numFmtId="165" fontId="14" fillId="5" borderId="60" xfId="0" applyNumberFormat="1" applyFont="1" applyFill="1" applyBorder="1" applyAlignment="1" applyProtection="1">
      <alignment horizontal="right" vertical="center"/>
      <protection locked="0"/>
    </xf>
    <xf numFmtId="165" fontId="14" fillId="5" borderId="59" xfId="0" applyNumberFormat="1" applyFont="1" applyFill="1" applyBorder="1" applyAlignment="1" applyProtection="1">
      <alignment horizontal="right" vertical="center"/>
      <protection locked="0"/>
    </xf>
    <xf numFmtId="165" fontId="6" fillId="5" borderId="69" xfId="0" applyNumberFormat="1" applyFont="1" applyFill="1" applyBorder="1" applyAlignment="1">
      <alignment horizontal="right" vertical="center"/>
    </xf>
    <xf numFmtId="165" fontId="7" fillId="5" borderId="59" xfId="0" applyNumberFormat="1" applyFont="1" applyFill="1" applyBorder="1" applyAlignment="1">
      <alignment horizontal="right" vertical="center"/>
    </xf>
    <xf numFmtId="165" fontId="7" fillId="5" borderId="66" xfId="0" applyNumberFormat="1" applyFont="1" applyFill="1" applyBorder="1" applyAlignment="1">
      <alignment horizontal="right" vertical="center"/>
    </xf>
    <xf numFmtId="165" fontId="8" fillId="4" borderId="55" xfId="0" applyNumberFormat="1" applyFont="1" applyFill="1" applyBorder="1" applyAlignment="1">
      <alignment horizontal="centerContinuous" vertical="center"/>
    </xf>
    <xf numFmtId="165" fontId="8" fillId="5" borderId="93" xfId="0" applyNumberFormat="1" applyFont="1" applyFill="1" applyBorder="1" applyAlignment="1">
      <alignment horizontal="right" vertical="center"/>
    </xf>
    <xf numFmtId="165" fontId="14" fillId="5" borderId="94" xfId="0" applyNumberFormat="1" applyFont="1" applyFill="1" applyBorder="1" applyAlignment="1">
      <alignment horizontal="right" vertical="center"/>
    </xf>
    <xf numFmtId="165" fontId="14" fillId="5" borderId="95" xfId="0" applyNumberFormat="1" applyFont="1" applyFill="1" applyBorder="1" applyAlignment="1">
      <alignment horizontal="right" vertical="center"/>
    </xf>
    <xf numFmtId="165" fontId="14" fillId="5" borderId="96" xfId="0" applyNumberFormat="1" applyFont="1" applyFill="1" applyBorder="1" applyAlignment="1">
      <alignment horizontal="right" vertical="center"/>
    </xf>
    <xf numFmtId="165" fontId="6" fillId="5" borderId="46" xfId="0" applyNumberFormat="1" applyFont="1" applyFill="1" applyBorder="1" applyAlignment="1" applyProtection="1">
      <alignment horizontal="right" vertical="center"/>
      <protection locked="0"/>
    </xf>
    <xf numFmtId="165" fontId="6" fillId="5" borderId="88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49" fontId="11" fillId="0" borderId="0" xfId="0" applyNumberFormat="1" applyFont="1" applyAlignment="1">
      <alignment vertical="center"/>
    </xf>
    <xf numFmtId="49" fontId="12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49" fontId="14" fillId="0" borderId="0" xfId="0" applyNumberFormat="1" applyFont="1" applyAlignment="1">
      <alignment vertical="center"/>
    </xf>
    <xf numFmtId="49" fontId="14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right" vertical="center"/>
    </xf>
    <xf numFmtId="165" fontId="14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/>
    </xf>
    <xf numFmtId="164" fontId="7" fillId="0" borderId="0" xfId="3" applyNumberFormat="1" applyFont="1" applyFill="1" applyBorder="1" applyAlignment="1" applyProtection="1">
      <alignment horizontal="right" vertical="center"/>
    </xf>
    <xf numFmtId="164" fontId="7" fillId="0" borderId="0" xfId="3" applyNumberFormat="1" applyFont="1" applyFill="1" applyBorder="1" applyAlignment="1" applyProtection="1">
      <alignment horizontal="right" vertical="top"/>
    </xf>
    <xf numFmtId="0" fontId="16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right" vertical="top"/>
    </xf>
    <xf numFmtId="166" fontId="7" fillId="0" borderId="0" xfId="0" applyNumberFormat="1" applyFont="1" applyAlignment="1">
      <alignment horizontal="right" vertical="top"/>
    </xf>
    <xf numFmtId="166" fontId="7" fillId="0" borderId="0" xfId="0" applyNumberFormat="1" applyFont="1" applyAlignment="1">
      <alignment horizontal="right" vertical="center"/>
    </xf>
    <xf numFmtId="0" fontId="21" fillId="2" borderId="0" xfId="0" applyFont="1" applyFill="1" applyAlignment="1" applyProtection="1">
      <alignment horizontal="right" vertical="center"/>
      <protection hidden="1"/>
    </xf>
    <xf numFmtId="164" fontId="14" fillId="0" borderId="0" xfId="0" applyNumberFormat="1" applyFont="1" applyAlignment="1">
      <alignment horizontal="right" vertical="center"/>
    </xf>
    <xf numFmtId="1" fontId="14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2" fontId="8" fillId="0" borderId="0" xfId="0" applyNumberFormat="1" applyFont="1" applyAlignment="1">
      <alignment horizontal="right" vertical="center"/>
    </xf>
    <xf numFmtId="2" fontId="14" fillId="0" borderId="0" xfId="0" applyNumberFormat="1" applyFont="1" applyAlignment="1">
      <alignment horizontal="right" vertical="center"/>
    </xf>
    <xf numFmtId="165" fontId="8" fillId="4" borderId="97" xfId="0" applyNumberFormat="1" applyFont="1" applyFill="1" applyBorder="1" applyAlignment="1">
      <alignment horizontal="centerContinuous" vertical="center"/>
    </xf>
    <xf numFmtId="49" fontId="8" fillId="4" borderId="110" xfId="0" applyNumberFormat="1" applyFont="1" applyFill="1" applyBorder="1" applyAlignment="1" applyProtection="1">
      <alignment horizontal="centerContinuous" vertical="center"/>
      <protection locked="0"/>
    </xf>
    <xf numFmtId="164" fontId="7" fillId="3" borderId="0" xfId="3" applyNumberFormat="1" applyFont="1" applyFill="1" applyAlignment="1" applyProtection="1">
      <alignment vertical="center"/>
    </xf>
    <xf numFmtId="49" fontId="6" fillId="4" borderId="6" xfId="2" applyNumberFormat="1" applyFont="1" applyFill="1" applyBorder="1" applyAlignment="1">
      <alignment horizontal="left" vertical="center"/>
    </xf>
    <xf numFmtId="167" fontId="14" fillId="0" borderId="0" xfId="0" applyNumberFormat="1" applyFont="1" applyAlignment="1">
      <alignment horizontal="right" vertical="center"/>
    </xf>
    <xf numFmtId="167" fontId="8" fillId="0" borderId="0" xfId="0" applyNumberFormat="1" applyFont="1" applyAlignment="1">
      <alignment horizontal="right" vertical="center"/>
    </xf>
    <xf numFmtId="168" fontId="8" fillId="5" borderId="69" xfId="0" applyNumberFormat="1" applyFont="1" applyFill="1" applyBorder="1" applyAlignment="1">
      <alignment horizontal="right" vertical="center"/>
    </xf>
    <xf numFmtId="168" fontId="14" fillId="5" borderId="65" xfId="0" applyNumberFormat="1" applyFont="1" applyFill="1" applyBorder="1" applyAlignment="1">
      <alignment horizontal="right" vertical="center"/>
    </xf>
    <xf numFmtId="168" fontId="14" fillId="5" borderId="59" xfId="0" applyNumberFormat="1" applyFont="1" applyFill="1" applyBorder="1" applyAlignment="1">
      <alignment horizontal="right" vertical="center"/>
    </xf>
    <xf numFmtId="168" fontId="14" fillId="5" borderId="61" xfId="0" applyNumberFormat="1" applyFont="1" applyFill="1" applyBorder="1" applyAlignment="1">
      <alignment horizontal="right" vertical="center"/>
    </xf>
    <xf numFmtId="168" fontId="14" fillId="5" borderId="66" xfId="0" applyNumberFormat="1" applyFont="1" applyFill="1" applyBorder="1" applyAlignment="1">
      <alignment horizontal="right" vertical="center"/>
    </xf>
    <xf numFmtId="0" fontId="13" fillId="4" borderId="111" xfId="0" applyFont="1" applyFill="1" applyBorder="1" applyAlignment="1">
      <alignment horizontal="center" vertical="top"/>
    </xf>
    <xf numFmtId="165" fontId="14" fillId="5" borderId="115" xfId="0" applyNumberFormat="1" applyFont="1" applyFill="1" applyBorder="1" applyAlignment="1">
      <alignment horizontal="right" vertical="center"/>
    </xf>
    <xf numFmtId="49" fontId="6" fillId="4" borderId="110" xfId="0" applyNumberFormat="1" applyFont="1" applyFill="1" applyBorder="1" applyAlignment="1">
      <alignment horizontal="centerContinuous" vertical="center"/>
    </xf>
    <xf numFmtId="49" fontId="6" fillId="4" borderId="117" xfId="0" applyNumberFormat="1" applyFont="1" applyFill="1" applyBorder="1" applyAlignment="1">
      <alignment horizontal="centerContinuous" vertical="center"/>
    </xf>
    <xf numFmtId="165" fontId="8" fillId="5" borderId="112" xfId="0" applyNumberFormat="1" applyFont="1" applyFill="1" applyBorder="1" applyAlignment="1">
      <alignment horizontal="right" vertical="center"/>
    </xf>
    <xf numFmtId="165" fontId="14" fillId="5" borderId="113" xfId="0" applyNumberFormat="1" applyFont="1" applyFill="1" applyBorder="1" applyAlignment="1">
      <alignment horizontal="right" vertical="center"/>
    </xf>
    <xf numFmtId="165" fontId="14" fillId="5" borderId="119" xfId="0" applyNumberFormat="1" applyFont="1" applyFill="1" applyBorder="1" applyAlignment="1">
      <alignment horizontal="right" vertical="center"/>
    </xf>
    <xf numFmtId="165" fontId="8" fillId="5" borderId="118" xfId="0" applyNumberFormat="1" applyFont="1" applyFill="1" applyBorder="1" applyAlignment="1">
      <alignment horizontal="right" vertical="center"/>
    </xf>
    <xf numFmtId="168" fontId="8" fillId="5" borderId="93" xfId="0" applyNumberFormat="1" applyFont="1" applyFill="1" applyBorder="1" applyAlignment="1">
      <alignment horizontal="right" vertical="center"/>
    </xf>
    <xf numFmtId="168" fontId="14" fillId="5" borderId="113" xfId="0" applyNumberFormat="1" applyFont="1" applyFill="1" applyBorder="1" applyAlignment="1">
      <alignment horizontal="right" vertical="center"/>
    </xf>
    <xf numFmtId="168" fontId="14" fillId="5" borderId="94" xfId="0" applyNumberFormat="1" applyFont="1" applyFill="1" applyBorder="1" applyAlignment="1">
      <alignment horizontal="right" vertical="center"/>
    </xf>
    <xf numFmtId="168" fontId="14" fillId="5" borderId="96" xfId="0" applyNumberFormat="1" applyFont="1" applyFill="1" applyBorder="1" applyAlignment="1">
      <alignment horizontal="right" vertical="center"/>
    </xf>
    <xf numFmtId="168" fontId="14" fillId="5" borderId="115" xfId="0" applyNumberFormat="1" applyFont="1" applyFill="1" applyBorder="1" applyAlignment="1">
      <alignment horizontal="right" vertical="center"/>
    </xf>
    <xf numFmtId="168" fontId="8" fillId="5" borderId="45" xfId="0" applyNumberFormat="1" applyFont="1" applyFill="1" applyBorder="1" applyAlignment="1">
      <alignment horizontal="right" vertical="center"/>
    </xf>
    <xf numFmtId="168" fontId="14" fillId="5" borderId="14" xfId="0" applyNumberFormat="1" applyFont="1" applyFill="1" applyBorder="1" applyAlignment="1">
      <alignment horizontal="right" vertical="center"/>
    </xf>
    <xf numFmtId="168" fontId="14" fillId="5" borderId="18" xfId="0" applyNumberFormat="1" applyFont="1" applyFill="1" applyBorder="1" applyAlignment="1">
      <alignment horizontal="right" vertical="center"/>
    </xf>
    <xf numFmtId="168" fontId="14" fillId="5" borderId="21" xfId="0" applyNumberFormat="1" applyFont="1" applyFill="1" applyBorder="1" applyAlignment="1">
      <alignment horizontal="right" vertical="center"/>
    </xf>
    <xf numFmtId="168" fontId="14" fillId="5" borderId="23" xfId="0" applyNumberFormat="1" applyFont="1" applyFill="1" applyBorder="1" applyAlignment="1">
      <alignment horizontal="right" vertical="center"/>
    </xf>
    <xf numFmtId="165" fontId="8" fillId="4" borderId="57" xfId="0" applyNumberFormat="1" applyFont="1" applyFill="1" applyBorder="1" applyAlignment="1">
      <alignment horizontal="centerContinuous" vertical="center"/>
    </xf>
    <xf numFmtId="165" fontId="8" fillId="4" borderId="120" xfId="0" applyNumberFormat="1" applyFont="1" applyFill="1" applyBorder="1" applyAlignment="1">
      <alignment horizontal="centerContinuous" vertical="center"/>
    </xf>
    <xf numFmtId="165" fontId="8" fillId="4" borderId="121" xfId="0" applyNumberFormat="1" applyFont="1" applyFill="1" applyBorder="1" applyAlignment="1">
      <alignment horizontal="centerContinuous" vertical="center"/>
    </xf>
    <xf numFmtId="165" fontId="6" fillId="4" borderId="55" xfId="0" applyNumberFormat="1" applyFont="1" applyFill="1" applyBorder="1" applyAlignment="1">
      <alignment horizontal="centerContinuous" vertical="center"/>
    </xf>
    <xf numFmtId="165" fontId="6" fillId="5" borderId="93" xfId="0" applyNumberFormat="1" applyFont="1" applyFill="1" applyBorder="1" applyAlignment="1">
      <alignment horizontal="right" vertical="center"/>
    </xf>
    <xf numFmtId="165" fontId="7" fillId="5" borderId="113" xfId="0" applyNumberFormat="1" applyFont="1" applyFill="1" applyBorder="1" applyAlignment="1">
      <alignment horizontal="right" vertical="center"/>
    </xf>
    <xf numFmtId="165" fontId="7" fillId="5" borderId="94" xfId="0" applyNumberFormat="1" applyFont="1" applyFill="1" applyBorder="1" applyAlignment="1">
      <alignment horizontal="right" vertical="center"/>
    </xf>
    <xf numFmtId="165" fontId="7" fillId="5" borderId="96" xfId="0" applyNumberFormat="1" applyFont="1" applyFill="1" applyBorder="1" applyAlignment="1">
      <alignment horizontal="right" vertical="center"/>
    </xf>
    <xf numFmtId="165" fontId="7" fillId="5" borderId="115" xfId="0" applyNumberFormat="1" applyFont="1" applyFill="1" applyBorder="1" applyAlignment="1">
      <alignment horizontal="right" vertical="center"/>
    </xf>
    <xf numFmtId="165" fontId="6" fillId="4" borderId="57" xfId="0" applyNumberFormat="1" applyFont="1" applyFill="1" applyBorder="1" applyAlignment="1">
      <alignment horizontal="centerContinuous" vertical="center"/>
    </xf>
    <xf numFmtId="165" fontId="6" fillId="5" borderId="113" xfId="0" applyNumberFormat="1" applyFont="1" applyFill="1" applyBorder="1" applyAlignment="1">
      <alignment horizontal="right" vertical="center"/>
    </xf>
    <xf numFmtId="165" fontId="6" fillId="4" borderId="122" xfId="0" applyNumberFormat="1" applyFont="1" applyFill="1" applyBorder="1" applyAlignment="1">
      <alignment horizontal="centerContinuous" vertical="center"/>
    </xf>
    <xf numFmtId="165" fontId="6" fillId="4" borderId="120" xfId="0" applyNumberFormat="1" applyFont="1" applyFill="1" applyBorder="1" applyAlignment="1">
      <alignment horizontal="centerContinuous" vertical="center"/>
    </xf>
    <xf numFmtId="165" fontId="6" fillId="4" borderId="121" xfId="0" applyNumberFormat="1" applyFont="1" applyFill="1" applyBorder="1" applyAlignment="1">
      <alignment horizontal="centerContinuous" vertical="center"/>
    </xf>
    <xf numFmtId="165" fontId="6" fillId="5" borderId="14" xfId="0" applyNumberFormat="1" applyFont="1" applyFill="1" applyBorder="1" applyAlignment="1">
      <alignment horizontal="right" vertical="center"/>
    </xf>
    <xf numFmtId="165" fontId="6" fillId="4" borderId="103" xfId="0" applyNumberFormat="1" applyFont="1" applyFill="1" applyBorder="1" applyAlignment="1">
      <alignment horizontal="centerContinuous" vertical="center"/>
    </xf>
    <xf numFmtId="165" fontId="8" fillId="5" borderId="93" xfId="0" applyNumberFormat="1" applyFont="1" applyFill="1" applyBorder="1" applyAlignment="1" applyProtection="1">
      <alignment horizontal="right" vertical="center"/>
      <protection locked="0"/>
    </xf>
    <xf numFmtId="165" fontId="14" fillId="5" borderId="114" xfId="0" applyNumberFormat="1" applyFont="1" applyFill="1" applyBorder="1" applyAlignment="1" applyProtection="1">
      <alignment horizontal="right" vertical="center"/>
      <protection locked="0"/>
    </xf>
    <xf numFmtId="165" fontId="14" fillId="5" borderId="96" xfId="0" applyNumberFormat="1" applyFont="1" applyFill="1" applyBorder="1" applyAlignment="1" applyProtection="1">
      <alignment horizontal="right" vertical="center"/>
      <protection locked="0"/>
    </xf>
    <xf numFmtId="165" fontId="14" fillId="5" borderId="95" xfId="0" applyNumberFormat="1" applyFont="1" applyFill="1" applyBorder="1" applyAlignment="1" applyProtection="1">
      <alignment horizontal="right" vertical="center"/>
      <protection locked="0"/>
    </xf>
    <xf numFmtId="49" fontId="8" fillId="4" borderId="123" xfId="0" applyNumberFormat="1" applyFont="1" applyFill="1" applyBorder="1" applyAlignment="1" applyProtection="1">
      <alignment horizontal="centerContinuous" vertical="center"/>
      <protection locked="0"/>
    </xf>
    <xf numFmtId="49" fontId="8" fillId="4" borderId="124" xfId="0" applyNumberFormat="1" applyFont="1" applyFill="1" applyBorder="1" applyAlignment="1" applyProtection="1">
      <alignment horizontal="centerContinuous" vertical="center"/>
      <protection locked="0"/>
    </xf>
    <xf numFmtId="165" fontId="14" fillId="5" borderId="94" xfId="0" applyNumberFormat="1" applyFont="1" applyFill="1" applyBorder="1" applyAlignment="1" applyProtection="1">
      <alignment horizontal="right" vertical="center"/>
      <protection locked="0"/>
    </xf>
    <xf numFmtId="49" fontId="8" fillId="4" borderId="123" xfId="0" applyNumberFormat="1" applyFont="1" applyFill="1" applyBorder="1" applyAlignment="1">
      <alignment horizontal="centerContinuous" vertical="center"/>
    </xf>
    <xf numFmtId="49" fontId="8" fillId="4" borderId="110" xfId="0" applyNumberFormat="1" applyFont="1" applyFill="1" applyBorder="1" applyAlignment="1">
      <alignment horizontal="centerContinuous" vertical="center"/>
    </xf>
    <xf numFmtId="165" fontId="8" fillId="5" borderId="118" xfId="2" applyNumberFormat="1" applyFont="1" applyFill="1" applyBorder="1" applyAlignment="1">
      <alignment horizontal="right" vertical="center"/>
    </xf>
    <xf numFmtId="165" fontId="8" fillId="5" borderId="112" xfId="2" applyNumberFormat="1" applyFont="1" applyFill="1" applyBorder="1" applyAlignment="1">
      <alignment horizontal="right" vertical="center"/>
    </xf>
    <xf numFmtId="165" fontId="14" fillId="5" borderId="113" xfId="2" applyNumberFormat="1" applyFont="1" applyFill="1" applyBorder="1" applyAlignment="1">
      <alignment horizontal="right" vertical="center"/>
    </xf>
    <xf numFmtId="165" fontId="8" fillId="5" borderId="93" xfId="2" applyNumberFormat="1" applyFont="1" applyFill="1" applyBorder="1" applyAlignment="1">
      <alignment horizontal="right" vertical="center"/>
    </xf>
    <xf numFmtId="165" fontId="14" fillId="5" borderId="119" xfId="2" applyNumberFormat="1" applyFont="1" applyFill="1" applyBorder="1" applyAlignment="1">
      <alignment horizontal="right" vertical="center"/>
    </xf>
    <xf numFmtId="164" fontId="14" fillId="0" borderId="0" xfId="3" applyNumberFormat="1" applyFont="1" applyFill="1" applyBorder="1" applyAlignment="1" applyProtection="1">
      <alignment horizontal="right" vertical="center"/>
    </xf>
    <xf numFmtId="3" fontId="7" fillId="0" borderId="0" xfId="3" applyNumberFormat="1" applyFont="1" applyFill="1" applyBorder="1" applyAlignment="1" applyProtection="1">
      <alignment horizontal="right" vertical="top"/>
    </xf>
    <xf numFmtId="3" fontId="7" fillId="0" borderId="0" xfId="0" applyNumberFormat="1" applyFont="1" applyAlignment="1">
      <alignment horizontal="right" vertical="center"/>
    </xf>
    <xf numFmtId="167" fontId="7" fillId="0" borderId="0" xfId="0" applyNumberFormat="1" applyFont="1" applyAlignment="1">
      <alignment horizontal="right" vertical="center"/>
    </xf>
    <xf numFmtId="168" fontId="7" fillId="0" borderId="0" xfId="0" applyNumberFormat="1" applyFont="1" applyAlignment="1">
      <alignment horizontal="right" vertical="center"/>
    </xf>
    <xf numFmtId="0" fontId="20" fillId="4" borderId="3" xfId="0" applyFont="1" applyFill="1" applyBorder="1" applyAlignment="1">
      <alignment horizontal="center" vertical="top"/>
    </xf>
    <xf numFmtId="0" fontId="20" fillId="4" borderId="63" xfId="0" applyFont="1" applyFill="1" applyBorder="1" applyAlignment="1">
      <alignment horizontal="center" vertical="top"/>
    </xf>
    <xf numFmtId="0" fontId="20" fillId="4" borderId="111" xfId="0" applyFont="1" applyFill="1" applyBorder="1" applyAlignment="1">
      <alignment horizontal="center" vertical="top"/>
    </xf>
    <xf numFmtId="49" fontId="6" fillId="4" borderId="5" xfId="0" applyNumberFormat="1" applyFont="1" applyFill="1" applyBorder="1" applyAlignment="1">
      <alignment vertical="center"/>
    </xf>
    <xf numFmtId="49" fontId="6" fillId="4" borderId="6" xfId="0" applyNumberFormat="1" applyFont="1" applyFill="1" applyBorder="1" applyAlignment="1">
      <alignment horizontal="left" vertical="center"/>
    </xf>
    <xf numFmtId="49" fontId="6" fillId="4" borderId="6" xfId="0" applyNumberFormat="1" applyFont="1" applyFill="1" applyBorder="1" applyAlignment="1">
      <alignment horizontal="right" vertical="center"/>
    </xf>
    <xf numFmtId="49" fontId="6" fillId="4" borderId="7" xfId="0" applyNumberFormat="1" applyFont="1" applyFill="1" applyBorder="1" applyAlignment="1">
      <alignment horizontal="left" vertical="center"/>
    </xf>
    <xf numFmtId="165" fontId="7" fillId="5" borderId="68" xfId="0" applyNumberFormat="1" applyFont="1" applyFill="1" applyBorder="1" applyAlignment="1">
      <alignment horizontal="right" vertical="center"/>
    </xf>
    <xf numFmtId="165" fontId="7" fillId="5" borderId="73" xfId="0" applyNumberFormat="1" applyFont="1" applyFill="1" applyBorder="1" applyAlignment="1">
      <alignment horizontal="right" vertical="center"/>
    </xf>
    <xf numFmtId="165" fontId="7" fillId="5" borderId="114" xfId="0" applyNumberFormat="1" applyFont="1" applyFill="1" applyBorder="1" applyAlignment="1">
      <alignment horizontal="right" vertical="center"/>
    </xf>
    <xf numFmtId="165" fontId="7" fillId="5" borderId="34" xfId="0" applyNumberFormat="1" applyFont="1" applyFill="1" applyBorder="1" applyAlignment="1">
      <alignment horizontal="right" vertical="center"/>
    </xf>
    <xf numFmtId="165" fontId="7" fillId="5" borderId="60" xfId="0" applyNumberFormat="1" applyFont="1" applyFill="1" applyBorder="1" applyAlignment="1">
      <alignment horizontal="right" vertical="center"/>
    </xf>
    <xf numFmtId="165" fontId="7" fillId="5" borderId="95" xfId="0" applyNumberFormat="1" applyFont="1" applyFill="1" applyBorder="1" applyAlignment="1">
      <alignment horizontal="right" vertical="center"/>
    </xf>
    <xf numFmtId="49" fontId="6" fillId="4" borderId="90" xfId="0" applyNumberFormat="1" applyFont="1" applyFill="1" applyBorder="1" applyAlignment="1">
      <alignment horizontal="centerContinuous" vertical="center"/>
    </xf>
    <xf numFmtId="49" fontId="6" fillId="4" borderId="72" xfId="0" applyNumberFormat="1" applyFont="1" applyFill="1" applyBorder="1" applyAlignment="1">
      <alignment vertical="center"/>
    </xf>
    <xf numFmtId="49" fontId="6" fillId="4" borderId="12" xfId="0" applyNumberFormat="1" applyFont="1" applyFill="1" applyBorder="1" applyAlignment="1">
      <alignment horizontal="left" vertical="center"/>
    </xf>
    <xf numFmtId="49" fontId="6" fillId="4" borderId="12" xfId="0" applyNumberFormat="1" applyFont="1" applyFill="1" applyBorder="1" applyAlignment="1">
      <alignment horizontal="right" vertical="center"/>
    </xf>
    <xf numFmtId="49" fontId="6" fillId="4" borderId="13" xfId="0" applyNumberFormat="1" applyFont="1" applyFill="1" applyBorder="1" applyAlignment="1">
      <alignment horizontal="left" vertical="center"/>
    </xf>
    <xf numFmtId="165" fontId="6" fillId="5" borderId="85" xfId="0" applyNumberFormat="1" applyFont="1" applyFill="1" applyBorder="1" applyAlignment="1">
      <alignment horizontal="right" vertical="center"/>
    </xf>
    <xf numFmtId="165" fontId="6" fillId="5" borderId="116" xfId="0" applyNumberFormat="1" applyFont="1" applyFill="1" applyBorder="1" applyAlignment="1">
      <alignment horizontal="right" vertical="center"/>
    </xf>
    <xf numFmtId="0" fontId="14" fillId="3" borderId="0" xfId="0" applyFont="1" applyFill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49" fontId="22" fillId="0" borderId="0" xfId="0" applyNumberFormat="1" applyFont="1" applyAlignment="1">
      <alignment vertical="center"/>
    </xf>
    <xf numFmtId="0" fontId="22" fillId="4" borderId="0" xfId="0" applyFont="1" applyFill="1" applyAlignment="1">
      <alignment vertical="center"/>
    </xf>
    <xf numFmtId="0" fontId="22" fillId="0" borderId="0" xfId="0" quotePrefix="1" applyFont="1" applyAlignment="1">
      <alignment vertical="top"/>
    </xf>
    <xf numFmtId="49" fontId="22" fillId="0" borderId="0" xfId="0" applyNumberFormat="1" applyFont="1" applyAlignment="1">
      <alignment vertical="top"/>
    </xf>
    <xf numFmtId="0" fontId="23" fillId="3" borderId="0" xfId="0" applyFont="1" applyFill="1" applyAlignment="1">
      <alignment vertical="center"/>
    </xf>
    <xf numFmtId="0" fontId="14" fillId="0" borderId="2" xfId="0" applyFont="1" applyBorder="1" applyAlignment="1">
      <alignment vertical="center"/>
    </xf>
    <xf numFmtId="49" fontId="14" fillId="0" borderId="2" xfId="0" applyNumberFormat="1" applyFont="1" applyBorder="1" applyAlignment="1">
      <alignment vertical="center"/>
    </xf>
    <xf numFmtId="49" fontId="23" fillId="0" borderId="2" xfId="0" applyNumberFormat="1" applyFont="1" applyBorder="1" applyAlignment="1">
      <alignment vertical="center"/>
    </xf>
    <xf numFmtId="49" fontId="24" fillId="0" borderId="2" xfId="0" applyNumberFormat="1" applyFont="1" applyBorder="1" applyAlignment="1">
      <alignment horizontal="right" vertical="center"/>
    </xf>
    <xf numFmtId="0" fontId="14" fillId="3" borderId="4" xfId="0" applyFont="1" applyFill="1" applyBorder="1" applyAlignment="1">
      <alignment vertical="center"/>
    </xf>
    <xf numFmtId="0" fontId="25" fillId="6" borderId="31" xfId="0" applyFont="1" applyFill="1" applyBorder="1"/>
    <xf numFmtId="0" fontId="26" fillId="6" borderId="31" xfId="0" applyFont="1" applyFill="1" applyBorder="1"/>
    <xf numFmtId="0" fontId="26" fillId="6" borderId="31" xfId="0" applyFont="1" applyFill="1" applyBorder="1" applyAlignment="1">
      <alignment horizontal="right"/>
    </xf>
    <xf numFmtId="165" fontId="6" fillId="4" borderId="82" xfId="0" applyNumberFormat="1" applyFont="1" applyFill="1" applyBorder="1" applyAlignment="1">
      <alignment horizontal="centerContinuous" vertical="center"/>
    </xf>
    <xf numFmtId="165" fontId="6" fillId="4" borderId="97" xfId="0" applyNumberFormat="1" applyFont="1" applyFill="1" applyBorder="1" applyAlignment="1">
      <alignment horizontal="centerContinuous" vertical="center"/>
    </xf>
    <xf numFmtId="165" fontId="6" fillId="5" borderId="70" xfId="0" applyNumberFormat="1" applyFont="1" applyFill="1" applyBorder="1" applyAlignment="1">
      <alignment horizontal="right" vertical="center"/>
    </xf>
    <xf numFmtId="165" fontId="7" fillId="5" borderId="71" xfId="0" applyNumberFormat="1" applyFont="1" applyFill="1" applyBorder="1" applyAlignment="1">
      <alignment horizontal="right" vertical="center"/>
    </xf>
    <xf numFmtId="165" fontId="7" fillId="5" borderId="78" xfId="0" applyNumberFormat="1" applyFont="1" applyFill="1" applyBorder="1" applyAlignment="1">
      <alignment horizontal="right" vertical="center"/>
    </xf>
    <xf numFmtId="165" fontId="7" fillId="5" borderId="80" xfId="0" applyNumberFormat="1" applyFont="1" applyFill="1" applyBorder="1" applyAlignment="1">
      <alignment horizontal="right" vertical="center"/>
    </xf>
    <xf numFmtId="165" fontId="7" fillId="5" borderId="4" xfId="0" applyNumberFormat="1" applyFont="1" applyFill="1" applyBorder="1" applyAlignment="1">
      <alignment horizontal="right" vertical="center"/>
    </xf>
    <xf numFmtId="165" fontId="7" fillId="5" borderId="79" xfId="0" applyNumberFormat="1" applyFont="1" applyFill="1" applyBorder="1" applyAlignment="1">
      <alignment horizontal="right" vertical="center"/>
    </xf>
    <xf numFmtId="165" fontId="7" fillId="5" borderId="91" xfId="0" applyNumberFormat="1" applyFont="1" applyFill="1" applyBorder="1" applyAlignment="1">
      <alignment horizontal="right" vertical="center"/>
    </xf>
    <xf numFmtId="49" fontId="6" fillId="4" borderId="124" xfId="0" applyNumberFormat="1" applyFont="1" applyFill="1" applyBorder="1" applyAlignment="1">
      <alignment horizontal="centerContinuous" vertical="center"/>
    </xf>
    <xf numFmtId="49" fontId="6" fillId="4" borderId="104" xfId="0" applyNumberFormat="1" applyFont="1" applyFill="1" applyBorder="1" applyAlignment="1">
      <alignment horizontal="centerContinuous" vertical="center"/>
    </xf>
    <xf numFmtId="0" fontId="7" fillId="7" borderId="0" xfId="0" applyFont="1" applyFill="1" applyAlignment="1">
      <alignment vertical="center"/>
    </xf>
    <xf numFmtId="0" fontId="25" fillId="6" borderId="0" xfId="0" applyFont="1" applyFill="1"/>
    <xf numFmtId="0" fontId="26" fillId="6" borderId="0" xfId="0" applyFont="1" applyFill="1"/>
    <xf numFmtId="0" fontId="26" fillId="6" borderId="0" xfId="0" applyFont="1" applyFill="1" applyAlignment="1">
      <alignment horizontal="right"/>
    </xf>
    <xf numFmtId="165" fontId="14" fillId="5" borderId="78" xfId="0" applyNumberFormat="1" applyFont="1" applyFill="1" applyBorder="1" applyAlignment="1">
      <alignment horizontal="right" vertical="center"/>
    </xf>
    <xf numFmtId="168" fontId="14" fillId="5" borderId="79" xfId="0" applyNumberFormat="1" applyFont="1" applyFill="1" applyBorder="1" applyAlignment="1">
      <alignment horizontal="right" vertical="center"/>
    </xf>
    <xf numFmtId="168" fontId="14" fillId="5" borderId="78" xfId="0" applyNumberFormat="1" applyFont="1" applyFill="1" applyBorder="1" applyAlignment="1">
      <alignment horizontal="right" vertical="center"/>
    </xf>
    <xf numFmtId="168" fontId="14" fillId="5" borderId="4" xfId="0" applyNumberFormat="1" applyFont="1" applyFill="1" applyBorder="1" applyAlignment="1">
      <alignment horizontal="right" vertical="center"/>
    </xf>
    <xf numFmtId="165" fontId="14" fillId="5" borderId="126" xfId="0" applyNumberFormat="1" applyFont="1" applyFill="1" applyBorder="1" applyAlignment="1">
      <alignment horizontal="right" vertical="center"/>
    </xf>
    <xf numFmtId="168" fontId="14" fillId="5" borderId="127" xfId="0" applyNumberFormat="1" applyFont="1" applyFill="1" applyBorder="1" applyAlignment="1">
      <alignment horizontal="right" vertical="center"/>
    </xf>
    <xf numFmtId="168" fontId="14" fillId="5" borderId="126" xfId="0" applyNumberFormat="1" applyFont="1" applyFill="1" applyBorder="1" applyAlignment="1">
      <alignment horizontal="right" vertical="center"/>
    </xf>
    <xf numFmtId="168" fontId="14" fillId="5" borderId="128" xfId="0" applyNumberFormat="1" applyFont="1" applyFill="1" applyBorder="1" applyAlignment="1">
      <alignment horizontal="right" vertical="center"/>
    </xf>
    <xf numFmtId="165" fontId="14" fillId="5" borderId="129" xfId="0" applyNumberFormat="1" applyFont="1" applyFill="1" applyBorder="1" applyAlignment="1">
      <alignment horizontal="right" vertical="center"/>
    </xf>
    <xf numFmtId="168" fontId="14" fillId="5" borderId="81" xfId="0" applyNumberFormat="1" applyFont="1" applyFill="1" applyBorder="1" applyAlignment="1">
      <alignment horizontal="right" vertical="center"/>
    </xf>
    <xf numFmtId="168" fontId="14" fillId="5" borderId="129" xfId="0" applyNumberFormat="1" applyFont="1" applyFill="1" applyBorder="1" applyAlignment="1">
      <alignment horizontal="right" vertical="center"/>
    </xf>
    <xf numFmtId="168" fontId="14" fillId="5" borderId="122" xfId="0" applyNumberFormat="1" applyFont="1" applyFill="1" applyBorder="1" applyAlignment="1">
      <alignment horizontal="right" vertical="center"/>
    </xf>
    <xf numFmtId="165" fontId="8" fillId="4" borderId="124" xfId="0" applyNumberFormat="1" applyFont="1" applyFill="1" applyBorder="1" applyAlignment="1">
      <alignment horizontal="centerContinuous" vertical="center"/>
    </xf>
    <xf numFmtId="165" fontId="14" fillId="5" borderId="79" xfId="0" applyNumberFormat="1" applyFont="1" applyFill="1" applyBorder="1" applyAlignment="1">
      <alignment horizontal="right" vertical="center"/>
    </xf>
    <xf numFmtId="165" fontId="14" fillId="5" borderId="4" xfId="0" applyNumberFormat="1" applyFont="1" applyFill="1" applyBorder="1" applyAlignment="1">
      <alignment horizontal="right" vertical="center"/>
    </xf>
    <xf numFmtId="165" fontId="14" fillId="5" borderId="127" xfId="0" applyNumberFormat="1" applyFont="1" applyFill="1" applyBorder="1" applyAlignment="1">
      <alignment horizontal="right" vertical="center"/>
    </xf>
    <xf numFmtId="165" fontId="14" fillId="5" borderId="128" xfId="0" applyNumberFormat="1" applyFont="1" applyFill="1" applyBorder="1" applyAlignment="1">
      <alignment horizontal="right" vertical="center"/>
    </xf>
    <xf numFmtId="165" fontId="14" fillId="5" borderId="81" xfId="0" applyNumberFormat="1" applyFont="1" applyFill="1" applyBorder="1" applyAlignment="1">
      <alignment horizontal="right" vertical="center"/>
    </xf>
    <xf numFmtId="165" fontId="14" fillId="5" borderId="122" xfId="0" applyNumberFormat="1" applyFont="1" applyFill="1" applyBorder="1" applyAlignment="1">
      <alignment horizontal="right" vertical="center"/>
    </xf>
    <xf numFmtId="165" fontId="6" fillId="4" borderId="50" xfId="0" applyNumberFormat="1" applyFont="1" applyFill="1" applyBorder="1" applyAlignment="1">
      <alignment horizontal="centerContinuous" vertical="center"/>
    </xf>
    <xf numFmtId="165" fontId="6" fillId="4" borderId="124" xfId="0" applyNumberFormat="1" applyFont="1" applyFill="1" applyBorder="1" applyAlignment="1">
      <alignment horizontal="centerContinuous" vertical="center"/>
    </xf>
    <xf numFmtId="165" fontId="6" fillId="4" borderId="129" xfId="0" applyNumberFormat="1" applyFont="1" applyFill="1" applyBorder="1" applyAlignment="1">
      <alignment horizontal="centerContinuous" vertical="center"/>
    </xf>
    <xf numFmtId="165" fontId="7" fillId="5" borderId="126" xfId="0" applyNumberFormat="1" applyFont="1" applyFill="1" applyBorder="1" applyAlignment="1">
      <alignment horizontal="right" vertical="center"/>
    </xf>
    <xf numFmtId="165" fontId="7" fillId="5" borderId="127" xfId="0" applyNumberFormat="1" applyFont="1" applyFill="1" applyBorder="1" applyAlignment="1">
      <alignment horizontal="right" vertical="center"/>
    </xf>
    <xf numFmtId="165" fontId="7" fillId="5" borderId="128" xfId="0" applyNumberFormat="1" applyFont="1" applyFill="1" applyBorder="1" applyAlignment="1">
      <alignment horizontal="right" vertical="center"/>
    </xf>
    <xf numFmtId="165" fontId="7" fillId="5" borderId="129" xfId="0" applyNumberFormat="1" applyFont="1" applyFill="1" applyBorder="1" applyAlignment="1">
      <alignment horizontal="right" vertical="center"/>
    </xf>
    <xf numFmtId="165" fontId="7" fillId="5" borderId="81" xfId="0" applyNumberFormat="1" applyFont="1" applyFill="1" applyBorder="1" applyAlignment="1">
      <alignment horizontal="right" vertical="center"/>
    </xf>
    <xf numFmtId="165" fontId="7" fillId="5" borderId="122" xfId="0" applyNumberFormat="1" applyFont="1" applyFill="1" applyBorder="1" applyAlignment="1">
      <alignment horizontal="right" vertical="center"/>
    </xf>
    <xf numFmtId="49" fontId="8" fillId="4" borderId="82" xfId="0" applyNumberFormat="1" applyFont="1" applyFill="1" applyBorder="1" applyAlignment="1" applyProtection="1">
      <alignment horizontal="centerContinuous" vertical="center"/>
      <protection locked="0"/>
    </xf>
    <xf numFmtId="165" fontId="6" fillId="5" borderId="69" xfId="0" applyNumberFormat="1" applyFont="1" applyFill="1" applyBorder="1" applyAlignment="1" applyProtection="1">
      <alignment horizontal="right" vertical="center"/>
      <protection locked="0"/>
    </xf>
    <xf numFmtId="165" fontId="6" fillId="5" borderId="45" xfId="0" applyNumberFormat="1" applyFont="1" applyFill="1" applyBorder="1" applyAlignment="1" applyProtection="1">
      <alignment horizontal="right" vertical="center"/>
      <protection locked="0"/>
    </xf>
    <xf numFmtId="165" fontId="6" fillId="5" borderId="93" xfId="0" applyNumberFormat="1" applyFont="1" applyFill="1" applyBorder="1" applyAlignment="1" applyProtection="1">
      <alignment horizontal="right" vertical="center"/>
      <protection locked="0"/>
    </xf>
    <xf numFmtId="165" fontId="6" fillId="5" borderId="88" xfId="0" applyNumberFormat="1" applyFont="1" applyFill="1" applyBorder="1" applyAlignment="1" applyProtection="1">
      <alignment horizontal="right" vertical="center"/>
      <protection locked="0"/>
    </xf>
    <xf numFmtId="49" fontId="8" fillId="4" borderId="82" xfId="0" applyNumberFormat="1" applyFont="1" applyFill="1" applyBorder="1" applyAlignment="1">
      <alignment horizontal="centerContinuous" vertical="center"/>
    </xf>
    <xf numFmtId="49" fontId="8" fillId="4" borderId="124" xfId="0" applyNumberFormat="1" applyFont="1" applyFill="1" applyBorder="1" applyAlignment="1">
      <alignment horizontal="centerContinuous" vertical="center"/>
    </xf>
    <xf numFmtId="0" fontId="18" fillId="0" borderId="0" xfId="1" applyFont="1" applyAlignment="1">
      <alignment horizontal="center" vertical="top"/>
    </xf>
    <xf numFmtId="165" fontId="8" fillId="5" borderId="85" xfId="0" applyNumberFormat="1" applyFont="1" applyFill="1" applyBorder="1" applyAlignment="1">
      <alignment horizontal="right" vertical="center"/>
    </xf>
    <xf numFmtId="165" fontId="8" fillId="5" borderId="88" xfId="0" applyNumberFormat="1" applyFont="1" applyFill="1" applyBorder="1" applyAlignment="1">
      <alignment horizontal="right" vertical="center"/>
    </xf>
    <xf numFmtId="165" fontId="8" fillId="5" borderId="116" xfId="0" applyNumberFormat="1" applyFont="1" applyFill="1" applyBorder="1" applyAlignment="1">
      <alignment horizontal="right" vertical="center"/>
    </xf>
    <xf numFmtId="49" fontId="6" fillId="4" borderId="123" xfId="0" applyNumberFormat="1" applyFont="1" applyFill="1" applyBorder="1" applyAlignment="1">
      <alignment horizontal="centerContinuous" vertical="center"/>
    </xf>
    <xf numFmtId="49" fontId="6" fillId="4" borderId="82" xfId="0" applyNumberFormat="1" applyFont="1" applyFill="1" applyBorder="1" applyAlignment="1">
      <alignment horizontal="centerContinuous" vertical="center"/>
    </xf>
    <xf numFmtId="49" fontId="6" fillId="4" borderId="55" xfId="0" applyNumberFormat="1" applyFont="1" applyFill="1" applyBorder="1" applyAlignment="1">
      <alignment horizontal="centerContinuous" vertical="center"/>
    </xf>
    <xf numFmtId="165" fontId="7" fillId="5" borderId="22" xfId="0" applyNumberFormat="1" applyFont="1" applyFill="1" applyBorder="1" applyAlignment="1" applyProtection="1">
      <alignment horizontal="right" vertical="center"/>
      <protection locked="0"/>
    </xf>
    <xf numFmtId="165" fontId="7" fillId="5" borderId="35" xfId="0" applyNumberFormat="1" applyFont="1" applyFill="1" applyBorder="1" applyAlignment="1" applyProtection="1">
      <alignment horizontal="right" vertical="center"/>
      <protection locked="0"/>
    </xf>
    <xf numFmtId="164" fontId="7" fillId="5" borderId="94" xfId="0" applyNumberFormat="1" applyFont="1" applyFill="1" applyBorder="1" applyAlignment="1">
      <alignment horizontal="right" vertical="center"/>
    </xf>
    <xf numFmtId="164" fontId="7" fillId="5" borderId="4" xfId="0" applyNumberFormat="1" applyFont="1" applyFill="1" applyBorder="1" applyAlignment="1">
      <alignment horizontal="right" vertical="center"/>
    </xf>
    <xf numFmtId="164" fontId="7" fillId="5" borderId="95" xfId="0" applyNumberFormat="1" applyFont="1" applyFill="1" applyBorder="1" applyAlignment="1">
      <alignment horizontal="right" vertical="center"/>
    </xf>
    <xf numFmtId="165" fontId="7" fillId="5" borderId="15" xfId="0" applyNumberFormat="1" applyFont="1" applyFill="1" applyBorder="1" applyAlignment="1">
      <alignment horizontal="right" vertical="center"/>
    </xf>
    <xf numFmtId="165" fontId="7" fillId="5" borderId="30" xfId="0" applyNumberFormat="1" applyFont="1" applyFill="1" applyBorder="1" applyAlignment="1">
      <alignment horizontal="right" vertical="center"/>
    </xf>
    <xf numFmtId="164" fontId="6" fillId="5" borderId="93" xfId="0" applyNumberFormat="1" applyFont="1" applyFill="1" applyBorder="1" applyAlignment="1">
      <alignment horizontal="right" vertical="center"/>
    </xf>
    <xf numFmtId="165" fontId="6" fillId="4" borderId="2" xfId="0" applyNumberFormat="1" applyFont="1" applyFill="1" applyBorder="1" applyAlignment="1">
      <alignment horizontal="centerContinuous" vertical="center"/>
    </xf>
    <xf numFmtId="164" fontId="6" fillId="5" borderId="45" xfId="0" applyNumberFormat="1" applyFont="1" applyFill="1" applyBorder="1" applyAlignment="1">
      <alignment horizontal="right" vertical="center"/>
    </xf>
    <xf numFmtId="164" fontId="7" fillId="5" borderId="18" xfId="0" applyNumberFormat="1" applyFont="1" applyFill="1" applyBorder="1" applyAlignment="1">
      <alignment horizontal="right" vertical="center"/>
    </xf>
    <xf numFmtId="164" fontId="7" fillId="5" borderId="78" xfId="0" applyNumberFormat="1" applyFont="1" applyFill="1" applyBorder="1" applyAlignment="1">
      <alignment horizontal="right" vertical="center"/>
    </xf>
    <xf numFmtId="164" fontId="7" fillId="5" borderId="34" xfId="0" applyNumberFormat="1" applyFont="1" applyFill="1" applyBorder="1" applyAlignment="1">
      <alignment horizontal="right" vertical="center"/>
    </xf>
    <xf numFmtId="0" fontId="13" fillId="4" borderId="130" xfId="0" applyFont="1" applyFill="1" applyBorder="1" applyAlignment="1">
      <alignment horizontal="center" vertical="top"/>
    </xf>
    <xf numFmtId="165" fontId="6" fillId="4" borderId="123" xfId="0" applyNumberFormat="1" applyFont="1" applyFill="1" applyBorder="1" applyAlignment="1">
      <alignment horizontal="centerContinuous" vertical="center"/>
    </xf>
    <xf numFmtId="165" fontId="6" fillId="5" borderId="131" xfId="0" applyNumberFormat="1" applyFont="1" applyFill="1" applyBorder="1" applyAlignment="1">
      <alignment horizontal="right" vertical="center"/>
    </xf>
    <xf numFmtId="165" fontId="7" fillId="5" borderId="74" xfId="0" applyNumberFormat="1" applyFont="1" applyFill="1" applyBorder="1" applyAlignment="1">
      <alignment horizontal="right" vertical="center"/>
    </xf>
    <xf numFmtId="165" fontId="7" fillId="5" borderId="125" xfId="0" applyNumberFormat="1" applyFont="1" applyFill="1" applyBorder="1" applyAlignment="1">
      <alignment horizontal="right" vertical="center"/>
    </xf>
    <xf numFmtId="165" fontId="7" fillId="5" borderId="92" xfId="0" applyNumberFormat="1" applyFont="1" applyFill="1" applyBorder="1" applyAlignment="1">
      <alignment horizontal="right" vertical="center"/>
    </xf>
    <xf numFmtId="165" fontId="7" fillId="5" borderId="109" xfId="0" applyNumberFormat="1" applyFont="1" applyFill="1" applyBorder="1" applyAlignment="1">
      <alignment horizontal="right" vertical="center"/>
    </xf>
    <xf numFmtId="165" fontId="6" fillId="4" borderId="110" xfId="0" applyNumberFormat="1" applyFont="1" applyFill="1" applyBorder="1" applyAlignment="1">
      <alignment horizontal="centerContinuous" vertical="center"/>
    </xf>
    <xf numFmtId="165" fontId="6" fillId="4" borderId="109" xfId="0" applyNumberFormat="1" applyFont="1" applyFill="1" applyBorder="1" applyAlignment="1">
      <alignment horizontal="centerContinuous" vertical="center"/>
    </xf>
    <xf numFmtId="0" fontId="6" fillId="4" borderId="104" xfId="0" applyFont="1" applyFill="1" applyBorder="1" applyAlignment="1">
      <alignment horizontal="center"/>
    </xf>
    <xf numFmtId="0" fontId="6" fillId="4" borderId="78" xfId="0" applyFont="1" applyFill="1" applyBorder="1" applyAlignment="1">
      <alignment horizontal="center"/>
    </xf>
    <xf numFmtId="49" fontId="10" fillId="4" borderId="98" xfId="0" applyNumberFormat="1" applyFont="1" applyFill="1" applyBorder="1" applyAlignment="1">
      <alignment horizontal="center" vertical="center" textRotation="90" shrinkToFit="1"/>
    </xf>
    <xf numFmtId="49" fontId="10" fillId="4" borderId="99" xfId="0" applyNumberFormat="1" applyFont="1" applyFill="1" applyBorder="1" applyAlignment="1">
      <alignment horizontal="center" vertical="center" textRotation="90" shrinkToFit="1"/>
    </xf>
    <xf numFmtId="49" fontId="10" fillId="4" borderId="100" xfId="0" applyNumberFormat="1" applyFont="1" applyFill="1" applyBorder="1" applyAlignment="1">
      <alignment horizontal="center" vertical="center" textRotation="90" shrinkToFit="1"/>
    </xf>
    <xf numFmtId="49" fontId="10" fillId="4" borderId="101" xfId="0" applyNumberFormat="1" applyFont="1" applyFill="1" applyBorder="1" applyAlignment="1">
      <alignment horizontal="center" vertical="center" textRotation="90" shrinkToFit="1"/>
    </xf>
    <xf numFmtId="49" fontId="10" fillId="4" borderId="102" xfId="0" applyNumberFormat="1" applyFont="1" applyFill="1" applyBorder="1" applyAlignment="1">
      <alignment horizontal="center" vertical="center" textRotation="90" shrinkToFit="1"/>
    </xf>
    <xf numFmtId="49" fontId="10" fillId="4" borderId="103" xfId="0" applyNumberFormat="1" applyFont="1" applyFill="1" applyBorder="1" applyAlignment="1">
      <alignment horizontal="center" vertical="center" textRotation="90" shrinkToFit="1"/>
    </xf>
    <xf numFmtId="49" fontId="6" fillId="4" borderId="89" xfId="0" applyNumberFormat="1" applyFont="1" applyFill="1" applyBorder="1" applyAlignment="1">
      <alignment horizontal="center" vertical="center" wrapText="1"/>
    </xf>
    <xf numFmtId="49" fontId="6" fillId="4" borderId="31" xfId="0" applyNumberFormat="1" applyFont="1" applyFill="1" applyBorder="1" applyAlignment="1">
      <alignment horizontal="center" vertical="center" wrapText="1"/>
    </xf>
    <xf numFmtId="49" fontId="6" fillId="4" borderId="106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0" xfId="0" applyNumberFormat="1" applyFont="1" applyFill="1" applyAlignment="1">
      <alignment horizontal="center" vertical="center" wrapText="1"/>
    </xf>
    <xf numFmtId="49" fontId="6" fillId="4" borderId="77" xfId="0" applyNumberFormat="1" applyFont="1" applyFill="1" applyBorder="1" applyAlignment="1">
      <alignment horizontal="center" vertical="center" wrapText="1"/>
    </xf>
    <xf numFmtId="49" fontId="6" fillId="4" borderId="83" xfId="0" applyNumberFormat="1" applyFont="1" applyFill="1" applyBorder="1" applyAlignment="1">
      <alignment horizontal="center" vertical="center" wrapText="1"/>
    </xf>
    <xf numFmtId="49" fontId="6" fillId="4" borderId="87" xfId="0" applyNumberFormat="1" applyFont="1" applyFill="1" applyBorder="1" applyAlignment="1">
      <alignment horizontal="center" vertical="center" wrapText="1"/>
    </xf>
    <xf numFmtId="49" fontId="6" fillId="4" borderId="107" xfId="0" applyNumberFormat="1" applyFont="1" applyFill="1" applyBorder="1" applyAlignment="1">
      <alignment horizontal="center" vertical="center" wrapText="1"/>
    </xf>
    <xf numFmtId="0" fontId="15" fillId="4" borderId="99" xfId="0" applyFont="1" applyFill="1" applyBorder="1" applyAlignment="1">
      <alignment horizontal="center" vertical="center" textRotation="90" shrinkToFit="1"/>
    </xf>
    <xf numFmtId="0" fontId="15" fillId="4" borderId="100" xfId="0" applyFont="1" applyFill="1" applyBorder="1" applyAlignment="1">
      <alignment horizontal="center" vertical="center" textRotation="90" shrinkToFit="1"/>
    </xf>
    <xf numFmtId="0" fontId="6" fillId="4" borderId="90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105" xfId="0" applyFont="1" applyFill="1" applyBorder="1" applyAlignment="1">
      <alignment horizontal="center"/>
    </xf>
    <xf numFmtId="0" fontId="6" fillId="4" borderId="79" xfId="0" applyFont="1" applyFill="1" applyBorder="1" applyAlignment="1">
      <alignment horizontal="center"/>
    </xf>
    <xf numFmtId="0" fontId="8" fillId="4" borderId="104" xfId="0" applyFont="1" applyFill="1" applyBorder="1" applyAlignment="1">
      <alignment horizontal="center"/>
    </xf>
    <xf numFmtId="0" fontId="8" fillId="4" borderId="78" xfId="0" applyFont="1" applyFill="1" applyBorder="1" applyAlignment="1">
      <alignment horizontal="center"/>
    </xf>
    <xf numFmtId="0" fontId="8" fillId="4" borderId="90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49" fontId="8" fillId="4" borderId="89" xfId="0" applyNumberFormat="1" applyFont="1" applyFill="1" applyBorder="1" applyAlignment="1">
      <alignment horizontal="center" vertical="center" wrapText="1"/>
    </xf>
    <xf numFmtId="49" fontId="8" fillId="4" borderId="31" xfId="0" applyNumberFormat="1" applyFont="1" applyFill="1" applyBorder="1" applyAlignment="1">
      <alignment horizontal="center" vertical="center" wrapText="1"/>
    </xf>
    <xf numFmtId="49" fontId="8" fillId="4" borderId="106" xfId="0" applyNumberFormat="1" applyFont="1" applyFill="1" applyBorder="1" applyAlignment="1">
      <alignment horizontal="center" vertical="center" wrapText="1"/>
    </xf>
    <xf numFmtId="49" fontId="8" fillId="4" borderId="10" xfId="0" applyNumberFormat="1" applyFont="1" applyFill="1" applyBorder="1" applyAlignment="1">
      <alignment horizontal="center" vertical="center" wrapText="1"/>
    </xf>
    <xf numFmtId="49" fontId="8" fillId="4" borderId="0" xfId="0" applyNumberFormat="1" applyFont="1" applyFill="1" applyAlignment="1">
      <alignment horizontal="center" vertical="center" wrapText="1"/>
    </xf>
    <xf numFmtId="49" fontId="8" fillId="4" borderId="77" xfId="0" applyNumberFormat="1" applyFont="1" applyFill="1" applyBorder="1" applyAlignment="1">
      <alignment horizontal="center" vertical="center" wrapText="1"/>
    </xf>
    <xf numFmtId="49" fontId="8" fillId="4" borderId="83" xfId="0" applyNumberFormat="1" applyFont="1" applyFill="1" applyBorder="1" applyAlignment="1">
      <alignment horizontal="center" vertical="center" wrapText="1"/>
    </xf>
    <xf numFmtId="49" fontId="8" fillId="4" borderId="87" xfId="0" applyNumberFormat="1" applyFont="1" applyFill="1" applyBorder="1" applyAlignment="1">
      <alignment horizontal="center" vertical="center" wrapText="1"/>
    </xf>
    <xf numFmtId="49" fontId="8" fillId="4" borderId="107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6" fillId="4" borderId="117" xfId="0" applyFont="1" applyFill="1" applyBorder="1" applyAlignment="1">
      <alignment horizontal="center"/>
    </xf>
    <xf numFmtId="0" fontId="6" fillId="4" borderId="80" xfId="0" applyFont="1" applyFill="1" applyBorder="1" applyAlignment="1">
      <alignment horizontal="center"/>
    </xf>
    <xf numFmtId="49" fontId="10" fillId="4" borderId="108" xfId="0" applyNumberFormat="1" applyFont="1" applyFill="1" applyBorder="1" applyAlignment="1" applyProtection="1">
      <alignment horizontal="center" vertical="center" textRotation="90" shrinkToFit="1"/>
      <protection locked="0"/>
    </xf>
    <xf numFmtId="0" fontId="15" fillId="4" borderId="80" xfId="0" applyFont="1" applyFill="1" applyBorder="1" applyAlignment="1" applyProtection="1">
      <alignment horizontal="center" vertical="center" textRotation="90" shrinkToFit="1"/>
      <protection locked="0"/>
    </xf>
    <xf numFmtId="0" fontId="15" fillId="4" borderId="109" xfId="0" applyFont="1" applyFill="1" applyBorder="1" applyAlignment="1" applyProtection="1">
      <alignment horizontal="center" vertical="center" textRotation="90" shrinkToFit="1"/>
      <protection locked="0"/>
    </xf>
    <xf numFmtId="0" fontId="0" fillId="4" borderId="80" xfId="0" applyFill="1" applyBorder="1" applyAlignment="1">
      <alignment horizontal="center" vertical="center" textRotation="90" shrinkToFit="1"/>
    </xf>
    <xf numFmtId="0" fontId="0" fillId="4" borderId="109" xfId="0" applyFill="1" applyBorder="1" applyAlignment="1">
      <alignment horizontal="center" vertical="center" textRotation="90" shrinkToFit="1"/>
    </xf>
    <xf numFmtId="49" fontId="10" fillId="4" borderId="8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09" xfId="0" applyNumberFormat="1" applyFont="1" applyFill="1" applyBorder="1" applyAlignment="1" applyProtection="1">
      <alignment horizontal="center" vertical="center" textRotation="90" shrinkToFit="1"/>
      <protection locked="0"/>
    </xf>
    <xf numFmtId="0" fontId="15" fillId="4" borderId="80" xfId="0" applyFont="1" applyFill="1" applyBorder="1" applyAlignment="1">
      <alignment horizontal="center" vertical="center" textRotation="90" shrinkToFit="1"/>
    </xf>
    <xf numFmtId="0" fontId="15" fillId="4" borderId="109" xfId="0" applyFont="1" applyFill="1" applyBorder="1" applyAlignment="1">
      <alignment horizontal="center" vertical="center" textRotation="90" shrinkToFit="1"/>
    </xf>
    <xf numFmtId="49" fontId="6" fillId="4" borderId="89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31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06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0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0" xfId="0" applyNumberFormat="1" applyFont="1" applyFill="1" applyAlignment="1" applyProtection="1">
      <alignment horizontal="center" vertical="center" wrapText="1"/>
      <protection locked="0"/>
    </xf>
    <xf numFmtId="49" fontId="6" fillId="4" borderId="77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83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87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07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108" xfId="0" applyNumberFormat="1" applyFont="1" applyFill="1" applyBorder="1" applyAlignment="1">
      <alignment horizontal="center" vertical="center" textRotation="90" shrinkToFit="1"/>
    </xf>
    <xf numFmtId="49" fontId="10" fillId="4" borderId="80" xfId="0" applyNumberFormat="1" applyFont="1" applyFill="1" applyBorder="1" applyAlignment="1">
      <alignment horizontal="center" vertical="center" textRotation="90" shrinkToFit="1"/>
    </xf>
    <xf numFmtId="49" fontId="10" fillId="4" borderId="109" xfId="0" applyNumberFormat="1" applyFont="1" applyFill="1" applyBorder="1" applyAlignment="1">
      <alignment horizontal="center" vertical="center" textRotation="90" shrinkToFit="1"/>
    </xf>
    <xf numFmtId="0" fontId="16" fillId="0" borderId="0" xfId="1" applyFont="1" applyAlignment="1">
      <alignment horizontal="left" vertical="top" wrapText="1"/>
    </xf>
    <xf numFmtId="0" fontId="16" fillId="0" borderId="0" xfId="0" applyFont="1" applyAlignment="1">
      <alignment horizontal="left"/>
    </xf>
    <xf numFmtId="49" fontId="6" fillId="4" borderId="89" xfId="2" applyNumberFormat="1" applyFont="1" applyFill="1" applyBorder="1" applyAlignment="1">
      <alignment horizontal="center" vertical="center" wrapText="1"/>
    </xf>
    <xf numFmtId="49" fontId="6" fillId="4" borderId="31" xfId="2" applyNumberFormat="1" applyFont="1" applyFill="1" applyBorder="1" applyAlignment="1">
      <alignment horizontal="center" vertical="center" wrapText="1"/>
    </xf>
    <xf numFmtId="49" fontId="6" fillId="4" borderId="106" xfId="2" applyNumberFormat="1" applyFont="1" applyFill="1" applyBorder="1" applyAlignment="1">
      <alignment horizontal="center" vertical="center" wrapText="1"/>
    </xf>
    <xf numFmtId="49" fontId="6" fillId="4" borderId="10" xfId="2" applyNumberFormat="1" applyFont="1" applyFill="1" applyBorder="1" applyAlignment="1">
      <alignment horizontal="center" vertical="center" wrapText="1"/>
    </xf>
    <xf numFmtId="49" fontId="6" fillId="4" borderId="0" xfId="2" applyNumberFormat="1" applyFont="1" applyFill="1" applyAlignment="1">
      <alignment horizontal="center" vertical="center" wrapText="1"/>
    </xf>
    <xf numFmtId="49" fontId="6" fillId="4" borderId="77" xfId="2" applyNumberFormat="1" applyFont="1" applyFill="1" applyBorder="1" applyAlignment="1">
      <alignment horizontal="center" vertical="center" wrapText="1"/>
    </xf>
    <xf numFmtId="49" fontId="6" fillId="4" borderId="83" xfId="2" applyNumberFormat="1" applyFont="1" applyFill="1" applyBorder="1" applyAlignment="1">
      <alignment horizontal="center" vertical="center" wrapText="1"/>
    </xf>
    <xf numFmtId="49" fontId="6" fillId="4" borderId="87" xfId="2" applyNumberFormat="1" applyFont="1" applyFill="1" applyBorder="1" applyAlignment="1">
      <alignment horizontal="center" vertical="center" wrapText="1"/>
    </xf>
    <xf numFmtId="49" fontId="6" fillId="4" borderId="107" xfId="2" applyNumberFormat="1" applyFont="1" applyFill="1" applyBorder="1" applyAlignment="1">
      <alignment horizontal="center" vertical="center" wrapText="1"/>
    </xf>
    <xf numFmtId="0" fontId="16" fillId="7" borderId="0" xfId="0" applyFont="1" applyFill="1" applyAlignment="1">
      <alignment horizontal="left" vertical="center"/>
    </xf>
  </cellXfs>
  <cellStyles count="4">
    <cellStyle name="Normální" xfId="0" builtinId="0"/>
    <cellStyle name="normální_Vyv_b5_2" xfId="1" xr:uid="{00000000-0005-0000-0000-000002000000}"/>
    <cellStyle name="normální_Vyv_b5_4" xfId="2" xr:uid="{00000000-0005-0000-0000-000003000000}"/>
    <cellStyle name="Procenta" xfId="3" builtinId="5"/>
  </cellStyles>
  <dxfs count="4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1" defaultTableStyle="TableStyleMedium2" defaultPivotStyle="PivotStyleLight16">
    <tableStyle name="Invisible" pivot="0" table="0" count="0" xr9:uid="{9DB27D4D-CE34-438A-A6C5-D0B032A81008}"/>
  </tableStyles>
  <colors>
    <mruColors>
      <color rgb="FF008080"/>
      <color rgb="FF003366"/>
      <color rgb="FF33CCCC"/>
      <color rgb="FFFFFFFF"/>
      <color rgb="FFCCFFFF"/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06/relationships/attachedToolbars" Target="attachedToolbars.bin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343033207805539E-2"/>
          <c:y val="5.3571486959715663E-2"/>
          <c:w val="0.86299189775191143"/>
          <c:h val="0.7455365268560429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'GB1'!$J$11</c:f>
              <c:strCache>
                <c:ptCount val="1"/>
                <c:pt idx="0">
                  <c:v>1–100 žáků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'GB1'!$K$11:$U$11</c:f>
              <c:numCache>
                <c:formatCode>0.0%</c:formatCode>
                <c:ptCount val="11"/>
                <c:pt idx="0">
                  <c:v>0.24750499001996007</c:v>
                </c:pt>
                <c:pt idx="1">
                  <c:v>0.2477432296890672</c:v>
                </c:pt>
                <c:pt idx="2">
                  <c:v>0.25274725274725274</c:v>
                </c:pt>
                <c:pt idx="3">
                  <c:v>0.25449101796407186</c:v>
                </c:pt>
                <c:pt idx="4">
                  <c:v>0.25449101796407186</c:v>
                </c:pt>
                <c:pt idx="5">
                  <c:v>0.23391215526046988</c:v>
                </c:pt>
                <c:pt idx="6">
                  <c:v>0.22666666666666666</c:v>
                </c:pt>
                <c:pt idx="7">
                  <c:v>0.21881390593047034</c:v>
                </c:pt>
                <c:pt idx="8">
                  <c:v>0.2130479102956167</c:v>
                </c:pt>
                <c:pt idx="9">
                  <c:v>0.19776876267748478</c:v>
                </c:pt>
                <c:pt idx="10">
                  <c:v>0.1918781725888325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5C-4627-BC20-5B6594E70CB9}"/>
            </c:ext>
          </c:extLst>
        </c:ser>
        <c:ser>
          <c:idx val="1"/>
          <c:order val="1"/>
          <c:tx>
            <c:strRef>
              <c:f>'GB1'!$J$12</c:f>
              <c:strCache>
                <c:ptCount val="1"/>
                <c:pt idx="0">
                  <c:v>101–200 žáků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'GB1'!$K$12:$U$12</c:f>
              <c:numCache>
                <c:formatCode>0.0%</c:formatCode>
                <c:ptCount val="11"/>
                <c:pt idx="0">
                  <c:v>0.21057884231536927</c:v>
                </c:pt>
                <c:pt idx="1">
                  <c:v>0.21865596790371114</c:v>
                </c:pt>
                <c:pt idx="2">
                  <c:v>0.22877122877122877</c:v>
                </c:pt>
                <c:pt idx="3">
                  <c:v>0.22155688622754491</c:v>
                </c:pt>
                <c:pt idx="4">
                  <c:v>0.22155688622754491</c:v>
                </c:pt>
                <c:pt idx="5">
                  <c:v>0.21348314606741572</c:v>
                </c:pt>
                <c:pt idx="6">
                  <c:v>0.21230769230769231</c:v>
                </c:pt>
                <c:pt idx="7">
                  <c:v>0.19734151329243355</c:v>
                </c:pt>
                <c:pt idx="8">
                  <c:v>0.1743119266055046</c:v>
                </c:pt>
                <c:pt idx="9">
                  <c:v>0.16024340770791076</c:v>
                </c:pt>
                <c:pt idx="10">
                  <c:v>0.14923857868020304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5C-4627-BC20-5B6594E70CB9}"/>
            </c:ext>
          </c:extLst>
        </c:ser>
        <c:ser>
          <c:idx val="2"/>
          <c:order val="2"/>
          <c:tx>
            <c:strRef>
              <c:f>'GB1'!$J$13</c:f>
              <c:strCache>
                <c:ptCount val="1"/>
                <c:pt idx="0">
                  <c:v>201–300 žáků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'GB1'!$K$13:$U$13</c:f>
              <c:numCache>
                <c:formatCode>0.0%</c:formatCode>
                <c:ptCount val="11"/>
                <c:pt idx="0">
                  <c:v>0.18063872255489022</c:v>
                </c:pt>
                <c:pt idx="1">
                  <c:v>0.1765295887662989</c:v>
                </c:pt>
                <c:pt idx="2">
                  <c:v>0.16683316683316685</c:v>
                </c:pt>
                <c:pt idx="3">
                  <c:v>0.17365269461077845</c:v>
                </c:pt>
                <c:pt idx="4">
                  <c:v>0.17365269461077845</c:v>
                </c:pt>
                <c:pt idx="5">
                  <c:v>0.1797752808988764</c:v>
                </c:pt>
                <c:pt idx="6">
                  <c:v>0.16512820512820514</c:v>
                </c:pt>
                <c:pt idx="7">
                  <c:v>0.17382413087934559</c:v>
                </c:pt>
                <c:pt idx="8">
                  <c:v>0.18042813455657492</c:v>
                </c:pt>
                <c:pt idx="9">
                  <c:v>0.17342799188640973</c:v>
                </c:pt>
                <c:pt idx="10">
                  <c:v>0.15634517766497463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5C-4627-BC20-5B6594E70CB9}"/>
            </c:ext>
          </c:extLst>
        </c:ser>
        <c:ser>
          <c:idx val="3"/>
          <c:order val="3"/>
          <c:tx>
            <c:strRef>
              <c:f>'GB1'!$J$14</c:f>
              <c:strCache>
                <c:ptCount val="1"/>
                <c:pt idx="0">
                  <c:v>301–400 žáků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'GB1'!$K$14:$U$14</c:f>
              <c:numCache>
                <c:formatCode>0.0%</c:formatCode>
                <c:ptCount val="11"/>
                <c:pt idx="0">
                  <c:v>0.124750499001996</c:v>
                </c:pt>
                <c:pt idx="1">
                  <c:v>0.12938816449348045</c:v>
                </c:pt>
                <c:pt idx="2">
                  <c:v>0.13186813186813187</c:v>
                </c:pt>
                <c:pt idx="3">
                  <c:v>0.13073852295409183</c:v>
                </c:pt>
                <c:pt idx="4">
                  <c:v>0.13073852295409183</c:v>
                </c:pt>
                <c:pt idx="5">
                  <c:v>0.13993871297242083</c:v>
                </c:pt>
                <c:pt idx="6">
                  <c:v>0.14461538461538462</c:v>
                </c:pt>
                <c:pt idx="7">
                  <c:v>0.14314928425357873</c:v>
                </c:pt>
                <c:pt idx="8">
                  <c:v>0.14475025484199797</c:v>
                </c:pt>
                <c:pt idx="9">
                  <c:v>0.15111561866125761</c:v>
                </c:pt>
                <c:pt idx="10">
                  <c:v>0.16040609137055836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5C-4627-BC20-5B6594E70CB9}"/>
            </c:ext>
          </c:extLst>
        </c:ser>
        <c:ser>
          <c:idx val="4"/>
          <c:order val="4"/>
          <c:tx>
            <c:strRef>
              <c:f>'GB1'!$J$15</c:f>
              <c:strCache>
                <c:ptCount val="1"/>
                <c:pt idx="0">
                  <c:v>401–500 žáků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'GB1'!$K$15:$U$15</c:f>
              <c:numCache>
                <c:formatCode>0.0%</c:formatCode>
                <c:ptCount val="11"/>
                <c:pt idx="0">
                  <c:v>9.0818363273453093E-2</c:v>
                </c:pt>
                <c:pt idx="1">
                  <c:v>9.2276830491474421E-2</c:v>
                </c:pt>
                <c:pt idx="2">
                  <c:v>8.6913086913086912E-2</c:v>
                </c:pt>
                <c:pt idx="3">
                  <c:v>9.2814371257485026E-2</c:v>
                </c:pt>
                <c:pt idx="4">
                  <c:v>9.2814371257485026E-2</c:v>
                </c:pt>
                <c:pt idx="5">
                  <c:v>9.7037793667007155E-2</c:v>
                </c:pt>
                <c:pt idx="6">
                  <c:v>0.10256410256410256</c:v>
                </c:pt>
                <c:pt idx="7">
                  <c:v>0.10940695296523517</c:v>
                </c:pt>
                <c:pt idx="8">
                  <c:v>0.11009174311926606</c:v>
                </c:pt>
                <c:pt idx="9">
                  <c:v>0.11156186612576065</c:v>
                </c:pt>
                <c:pt idx="10">
                  <c:v>0.11472081218274112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5C-4627-BC20-5B6594E70CB9}"/>
            </c:ext>
          </c:extLst>
        </c:ser>
        <c:ser>
          <c:idx val="5"/>
          <c:order val="5"/>
          <c:tx>
            <c:strRef>
              <c:f>'GB1'!$J$16</c:f>
              <c:strCache>
                <c:ptCount val="1"/>
                <c:pt idx="0">
                  <c:v>501–600 žáků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'GB1'!$K$16:$U$16</c:f>
              <c:numCache>
                <c:formatCode>0.0%</c:formatCode>
                <c:ptCount val="11"/>
                <c:pt idx="0">
                  <c:v>5.1896207584830337E-2</c:v>
                </c:pt>
                <c:pt idx="1">
                  <c:v>5.5165496489468405E-2</c:v>
                </c:pt>
                <c:pt idx="2">
                  <c:v>5.4945054945054944E-2</c:v>
                </c:pt>
                <c:pt idx="3">
                  <c:v>5.089820359281437E-2</c:v>
                </c:pt>
                <c:pt idx="4">
                  <c:v>5.089820359281437E-2</c:v>
                </c:pt>
                <c:pt idx="5">
                  <c:v>4.6986721144024517E-2</c:v>
                </c:pt>
                <c:pt idx="6">
                  <c:v>5.6410256410256411E-2</c:v>
                </c:pt>
                <c:pt idx="7">
                  <c:v>5.8282208588957052E-2</c:v>
                </c:pt>
                <c:pt idx="8">
                  <c:v>6.4220183486238536E-2</c:v>
                </c:pt>
                <c:pt idx="9">
                  <c:v>8.0121703853955381E-2</c:v>
                </c:pt>
                <c:pt idx="10">
                  <c:v>8.9340101522842635E-2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5C-4627-BC20-5B6594E70CB9}"/>
            </c:ext>
          </c:extLst>
        </c:ser>
        <c:ser>
          <c:idx val="6"/>
          <c:order val="6"/>
          <c:tx>
            <c:strRef>
              <c:f>'GB1'!$J$17</c:f>
              <c:strCache>
                <c:ptCount val="1"/>
                <c:pt idx="0">
                  <c:v>601–700 žáků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'GB1'!$K$17:$U$17</c:f>
              <c:numCache>
                <c:formatCode>0.0%</c:formatCode>
                <c:ptCount val="11"/>
                <c:pt idx="0">
                  <c:v>4.0918163672654689E-2</c:v>
                </c:pt>
                <c:pt idx="1">
                  <c:v>3.2096288866599799E-2</c:v>
                </c:pt>
                <c:pt idx="2">
                  <c:v>2.9970029970029972E-2</c:v>
                </c:pt>
                <c:pt idx="3">
                  <c:v>2.7944111776447105E-2</c:v>
                </c:pt>
                <c:pt idx="4">
                  <c:v>2.7944111776447105E-2</c:v>
                </c:pt>
                <c:pt idx="5">
                  <c:v>3.5750766087844742E-2</c:v>
                </c:pt>
                <c:pt idx="6">
                  <c:v>3.3846153846153845E-2</c:v>
                </c:pt>
                <c:pt idx="7">
                  <c:v>3.7832310838445807E-2</c:v>
                </c:pt>
                <c:pt idx="8">
                  <c:v>4.2813455657492352E-2</c:v>
                </c:pt>
                <c:pt idx="9">
                  <c:v>4.4624746450304259E-2</c:v>
                </c:pt>
                <c:pt idx="10">
                  <c:v>4.060913705583756E-2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E5C-4627-BC20-5B6594E70CB9}"/>
            </c:ext>
          </c:extLst>
        </c:ser>
        <c:ser>
          <c:idx val="7"/>
          <c:order val="7"/>
          <c:tx>
            <c:strRef>
              <c:f>'GB1'!$J$18</c:f>
              <c:strCache>
                <c:ptCount val="1"/>
                <c:pt idx="0">
                  <c:v>701 a více žáků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'GB1'!$K$18:$U$18</c:f>
              <c:numCache>
                <c:formatCode>0.0%</c:formatCode>
                <c:ptCount val="11"/>
                <c:pt idx="0">
                  <c:v>5.289421157684631E-2</c:v>
                </c:pt>
                <c:pt idx="1">
                  <c:v>4.8144433299899696E-2</c:v>
                </c:pt>
                <c:pt idx="2">
                  <c:v>4.7952047952047952E-2</c:v>
                </c:pt>
                <c:pt idx="3">
                  <c:v>4.790419161676647E-2</c:v>
                </c:pt>
                <c:pt idx="4">
                  <c:v>4.790419161676647E-2</c:v>
                </c:pt>
                <c:pt idx="5">
                  <c:v>5.3115423901940753E-2</c:v>
                </c:pt>
                <c:pt idx="6">
                  <c:v>5.8461538461538461E-2</c:v>
                </c:pt>
                <c:pt idx="7">
                  <c:v>6.1349693251533742E-2</c:v>
                </c:pt>
                <c:pt idx="8">
                  <c:v>7.0336391437308868E-2</c:v>
                </c:pt>
                <c:pt idx="9">
                  <c:v>8.1135902636916835E-2</c:v>
                </c:pt>
                <c:pt idx="10">
                  <c:v>9.746192893401015E-2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E5C-4627-BC20-5B6594E70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95120768"/>
        <c:axId val="95138944"/>
      </c:barChart>
      <c:catAx>
        <c:axId val="951207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5138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138944"/>
        <c:scaling>
          <c:orientation val="minMax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5120768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3.0837960134243612E-3"/>
          <c:y val="0.90562975016197345"/>
          <c:w val="0.99463530585186666"/>
          <c:h val="5.161301162006808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859232911276796E-2"/>
          <c:y val="9.7087493703890249E-2"/>
          <c:w val="0.90647527504098702"/>
          <c:h val="0.7087387040383988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'GB2'!$J$11</c:f>
              <c:strCache>
                <c:ptCount val="1"/>
                <c:pt idx="0">
                  <c:v>  střední vzdělávání s maturitní zkouškou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4482821389727647E-3"/>
                  <c:y val="3.907377249856894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63-43F6-B949-352D9C3A573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'GB2'!$K$11:$U$11</c:f>
              <c:numCache>
                <c:formatCode>0.0%</c:formatCode>
                <c:ptCount val="11"/>
                <c:pt idx="0">
                  <c:v>0.58606054535894037</c:v>
                </c:pt>
                <c:pt idx="1">
                  <c:v>0.59233573397350403</c:v>
                </c:pt>
                <c:pt idx="2">
                  <c:v>0.60032480403063904</c:v>
                </c:pt>
                <c:pt idx="3">
                  <c:v>0.60020365302615664</c:v>
                </c:pt>
                <c:pt idx="4">
                  <c:v>0.6022779043280182</c:v>
                </c:pt>
                <c:pt idx="5">
                  <c:v>0.59633162863886702</c:v>
                </c:pt>
                <c:pt idx="6">
                  <c:v>0.60932790566422901</c:v>
                </c:pt>
                <c:pt idx="7">
                  <c:v>0.63417763195240739</c:v>
                </c:pt>
                <c:pt idx="8">
                  <c:v>0.61269112675619519</c:v>
                </c:pt>
                <c:pt idx="9">
                  <c:v>0.612161276758036</c:v>
                </c:pt>
                <c:pt idx="10">
                  <c:v>0.62016726076227036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63-43F6-B949-352D9C3A5738}"/>
            </c:ext>
          </c:extLst>
        </c:ser>
        <c:ser>
          <c:idx val="1"/>
          <c:order val="1"/>
          <c:tx>
            <c:strRef>
              <c:f>'GB2'!$J$12</c:f>
              <c:strCache>
                <c:ptCount val="1"/>
                <c:pt idx="0">
                  <c:v>  střední vzdělávání s výučním listem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'GB2'!$K$12:$U$12</c:f>
              <c:numCache>
                <c:formatCode>0.0%</c:formatCode>
                <c:ptCount val="11"/>
                <c:pt idx="0">
                  <c:v>0.40359816711320329</c:v>
                </c:pt>
                <c:pt idx="1">
                  <c:v>0.39595320656937089</c:v>
                </c:pt>
                <c:pt idx="2">
                  <c:v>0.38589020600759583</c:v>
                </c:pt>
                <c:pt idx="3">
                  <c:v>0.38602431107999746</c:v>
                </c:pt>
                <c:pt idx="4">
                  <c:v>0.38515565679574792</c:v>
                </c:pt>
                <c:pt idx="5">
                  <c:v>0.39218627065302913</c:v>
                </c:pt>
                <c:pt idx="6">
                  <c:v>0.37933643142764512</c:v>
                </c:pt>
                <c:pt idx="7">
                  <c:v>0.35550232172659257</c:v>
                </c:pt>
                <c:pt idx="8">
                  <c:v>0.37707409360171201</c:v>
                </c:pt>
                <c:pt idx="9">
                  <c:v>0.37751200383340344</c:v>
                </c:pt>
                <c:pt idx="10">
                  <c:v>0.36919777507932156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E63-43F6-B949-352D9C3A5738}"/>
            </c:ext>
          </c:extLst>
        </c:ser>
        <c:ser>
          <c:idx val="2"/>
          <c:order val="2"/>
          <c:tx>
            <c:strRef>
              <c:f>'GB2'!$J$13</c:f>
              <c:strCache>
                <c:ptCount val="1"/>
                <c:pt idx="0">
                  <c:v>  střední vzdělávání 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7038252627034297E-3"/>
                  <c:y val="-4.852174006506818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E63-43F6-B949-352D9C3A5738}"/>
                </c:ext>
              </c:extLst>
            </c:dLbl>
            <c:dLbl>
              <c:idx val="1"/>
              <c:layout>
                <c:manualLayout>
                  <c:x val="1.2202239629700575E-3"/>
                  <c:y val="-4.4937148854265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E63-43F6-B949-352D9C3A5738}"/>
                </c:ext>
              </c:extLst>
            </c:dLbl>
            <c:dLbl>
              <c:idx val="2"/>
              <c:layout>
                <c:manualLayout>
                  <c:x val="1.033382109047351E-3"/>
                  <c:y val="-4.25678062228265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E63-43F6-B949-352D9C3A5738}"/>
                </c:ext>
              </c:extLst>
            </c:dLbl>
            <c:dLbl>
              <c:idx val="3"/>
              <c:layout>
                <c:manualLayout>
                  <c:x val="2.9020397450135122E-3"/>
                  <c:y val="-4.263966617237168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E63-43F6-B949-352D9C3A5738}"/>
                </c:ext>
              </c:extLst>
            </c:dLbl>
            <c:dLbl>
              <c:idx val="4"/>
              <c:layout>
                <c:manualLayout>
                  <c:x val="1.687448146146344E-3"/>
                  <c:y val="-4.2920225762617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E63-43F6-B949-352D9C3A5738}"/>
                </c:ext>
              </c:extLst>
            </c:dLbl>
            <c:dLbl>
              <c:idx val="5"/>
              <c:layout>
                <c:manualLayout>
                  <c:x val="-2.6103926875541538E-3"/>
                  <c:y val="-4.60606613278272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E63-43F6-B949-352D9C3A5738}"/>
                </c:ext>
              </c:extLst>
            </c:dLbl>
            <c:dLbl>
              <c:idx val="6"/>
              <c:layout>
                <c:manualLayout>
                  <c:x val="2.3415141832453371E-3"/>
                  <c:y val="-4.62991752029132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E63-43F6-B949-352D9C3A5738}"/>
                </c:ext>
              </c:extLst>
            </c:dLbl>
            <c:dLbl>
              <c:idx val="7"/>
              <c:layout>
                <c:manualLayout>
                  <c:x val="2.1545644291410884E-3"/>
                  <c:y val="-3.95565656732879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E63-43F6-B949-352D9C3A5738}"/>
                </c:ext>
              </c:extLst>
            </c:dLbl>
            <c:dLbl>
              <c:idx val="8"/>
              <c:layout>
                <c:manualLayout>
                  <c:x val="-1.1155266596148922E-3"/>
                  <c:y val="-3.72511834933948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E63-43F6-B949-352D9C3A5738}"/>
                </c:ext>
              </c:extLst>
            </c:dLbl>
            <c:dLbl>
              <c:idx val="9"/>
              <c:layout>
                <c:manualLayout>
                  <c:x val="7.531309763512136E-4"/>
                  <c:y val="-3.49896307862739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E63-43F6-B949-352D9C3A5738}"/>
                </c:ext>
              </c:extLst>
            </c:dLbl>
            <c:dLbl>
              <c:idx val="10"/>
              <c:layout>
                <c:manualLayout>
                  <c:x val="-2.5315703461595605E-4"/>
                  <c:y val="-2.58960057198634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E63-43F6-B949-352D9C3A573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'GB2'!$K$13:$U$13</c:f>
              <c:numCache>
                <c:formatCode>0.0%</c:formatCode>
                <c:ptCount val="11"/>
                <c:pt idx="0">
                  <c:v>1.0341287527856374E-2</c:v>
                </c:pt>
                <c:pt idx="1">
                  <c:v>1.1711059457125075E-2</c:v>
                </c:pt>
                <c:pt idx="2">
                  <c:v>1.3784989961765194E-2</c:v>
                </c:pt>
                <c:pt idx="3">
                  <c:v>1.377203589384586E-2</c:v>
                </c:pt>
                <c:pt idx="4">
                  <c:v>1.2566438876233864E-2</c:v>
                </c:pt>
                <c:pt idx="5">
                  <c:v>1.1482100708103855E-2</c:v>
                </c:pt>
                <c:pt idx="6">
                  <c:v>1.1335662908125894E-2</c:v>
                </c:pt>
                <c:pt idx="7">
                  <c:v>1.0320046320999988E-2</c:v>
                </c:pt>
                <c:pt idx="8">
                  <c:v>1.0234779642092857E-2</c:v>
                </c:pt>
                <c:pt idx="9">
                  <c:v>1.0326719408560616E-2</c:v>
                </c:pt>
                <c:pt idx="10">
                  <c:v>1.0634964158408085E-2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9E63-43F6-B949-352D9C3A5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5207808"/>
        <c:axId val="95209344"/>
      </c:barChart>
      <c:catAx>
        <c:axId val="9520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5209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209344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5207808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913757700205339"/>
          <c:y val="0.9126224408165684"/>
          <c:w val="0.70454987395350288"/>
          <c:h val="5.097093419454238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44117052008304E-2"/>
          <c:y val="7.5346547961191182E-2"/>
          <c:w val="0.82161594963273876"/>
          <c:h val="0.7183770883054893"/>
        </c:manualLayout>
      </c:layout>
      <c:lineChart>
        <c:grouping val="standard"/>
        <c:varyColors val="0"/>
        <c:ser>
          <c:idx val="0"/>
          <c:order val="0"/>
          <c:tx>
            <c:strRef>
              <c:f>'GB3'!$J$11</c:f>
              <c:strCache>
                <c:ptCount val="1"/>
                <c:pt idx="0">
                  <c:v>průměrný počet žáků na jednu školu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'GB3'!$K$11:$U$11</c:f>
              <c:numCache>
                <c:formatCode>0.0</c:formatCode>
                <c:ptCount val="11"/>
                <c:pt idx="0">
                  <c:v>273.41317365269464</c:v>
                </c:pt>
                <c:pt idx="1">
                  <c:v>268.53761283851554</c:v>
                </c:pt>
                <c:pt idx="2">
                  <c:v>265.45554445554444</c:v>
                </c:pt>
                <c:pt idx="3">
                  <c:v>264.19860279441116</c:v>
                </c:pt>
                <c:pt idx="4">
                  <c:v>268.93515704154004</c:v>
                </c:pt>
                <c:pt idx="5">
                  <c:v>275.02349336057199</c:v>
                </c:pt>
                <c:pt idx="6">
                  <c:v>284.17846153846153</c:v>
                </c:pt>
                <c:pt idx="7">
                  <c:v>293.7873210633947</c:v>
                </c:pt>
                <c:pt idx="8">
                  <c:v>308.08664627930682</c:v>
                </c:pt>
                <c:pt idx="9">
                  <c:v>325.710953346856</c:v>
                </c:pt>
                <c:pt idx="10">
                  <c:v>341.87005076142134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0D-43CC-8B10-6A33EA33F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02784"/>
        <c:axId val="95304320"/>
      </c:lineChart>
      <c:lineChart>
        <c:grouping val="standard"/>
        <c:varyColors val="0"/>
        <c:ser>
          <c:idx val="1"/>
          <c:order val="1"/>
          <c:tx>
            <c:strRef>
              <c:f>'GB3'!$J$12</c:f>
              <c:strCache>
                <c:ptCount val="1"/>
                <c:pt idx="0">
                  <c:v>průměrný počet žáků na jednu třídu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square"/>
            <c:size val="10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0461638579829201E-3"/>
                  <c:y val="-2.33963955380996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12-4605-919F-BB247DB07CC8}"/>
                </c:ext>
              </c:extLst>
            </c:dLbl>
            <c:dLbl>
              <c:idx val="1"/>
              <c:layout>
                <c:manualLayout>
                  <c:x val="-3.7353728011960377E-3"/>
                  <c:y val="-2.74438449382729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3C-4609-8A9C-1AAAB56CF6D7}"/>
                </c:ext>
              </c:extLst>
            </c:dLbl>
            <c:dLbl>
              <c:idx val="2"/>
              <c:layout>
                <c:manualLayout>
                  <c:x val="-2.5459769918511985E-2"/>
                  <c:y val="-3.31243113265714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3C-4609-8A9C-1AAAB56CF6D7}"/>
                </c:ext>
              </c:extLst>
            </c:dLbl>
            <c:dLbl>
              <c:idx val="3"/>
              <c:layout>
                <c:manualLayout>
                  <c:x val="-2.5459769918511933E-2"/>
                  <c:y val="-3.880478385242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3C-4609-8A9C-1AAAB56CF6D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'GB3'!$K$12:$U$12</c:f>
              <c:numCache>
                <c:formatCode>0.0</c:formatCode>
                <c:ptCount val="11"/>
                <c:pt idx="0">
                  <c:v>21.042702953475011</c:v>
                </c:pt>
                <c:pt idx="1">
                  <c:v>20.78033764594753</c:v>
                </c:pt>
                <c:pt idx="2">
                  <c:v>20.823713804318011</c:v>
                </c:pt>
                <c:pt idx="3">
                  <c:v>20.801404953482518</c:v>
                </c:pt>
                <c:pt idx="4">
                  <c:v>20.721395170922484</c:v>
                </c:pt>
                <c:pt idx="5">
                  <c:v>20.816926432396855</c:v>
                </c:pt>
                <c:pt idx="6">
                  <c:v>20.956955170144699</c:v>
                </c:pt>
                <c:pt idx="7">
                  <c:v>21.145391307931543</c:v>
                </c:pt>
                <c:pt idx="8">
                  <c:v>21.680818874456516</c:v>
                </c:pt>
                <c:pt idx="9">
                  <c:v>22.208107610964117</c:v>
                </c:pt>
                <c:pt idx="10">
                  <c:v>22.596873605486458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0D-43CC-8B10-6A33EA33F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14688"/>
        <c:axId val="95316224"/>
      </c:lineChart>
      <c:catAx>
        <c:axId val="9530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5304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304320"/>
        <c:scaling>
          <c:orientation val="minMax"/>
          <c:max val="500"/>
        </c:scaling>
        <c:delete val="0"/>
        <c:axPos val="l"/>
        <c:majorGridlines>
          <c:spPr>
            <a:ln>
              <a:solidFill>
                <a:srgbClr val="000000">
                  <a:alpha val="20000"/>
                </a:srgb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počet žáků na školu</a:t>
                </a:r>
              </a:p>
            </c:rich>
          </c:tx>
          <c:layout>
            <c:manualLayout>
              <c:xMode val="edge"/>
              <c:yMode val="edge"/>
              <c:x val="1.4690499453991607E-2"/>
              <c:y val="0.3078759966324964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5302784"/>
        <c:crosses val="autoZero"/>
        <c:crossBetween val="between"/>
      </c:valAx>
      <c:catAx>
        <c:axId val="95314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316224"/>
        <c:crosses val="autoZero"/>
        <c:auto val="1"/>
        <c:lblAlgn val="ctr"/>
        <c:lblOffset val="100"/>
        <c:noMultiLvlLbl val="0"/>
      </c:catAx>
      <c:valAx>
        <c:axId val="95316224"/>
        <c:scaling>
          <c:orientation val="minMax"/>
          <c:max val="3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počet žáků na třídu</a:t>
                </a:r>
              </a:p>
            </c:rich>
          </c:tx>
          <c:layout>
            <c:manualLayout>
              <c:xMode val="edge"/>
              <c:yMode val="edge"/>
              <c:x val="0.96432318222995839"/>
              <c:y val="0.3007160897340662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95314688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353159571361015"/>
          <c:y val="0.90089431659778152"/>
          <c:w val="0.65684404829724463"/>
          <c:h val="5.896233205236131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B5.4.8!A1"/><Relationship Id="rId13" Type="http://schemas.openxmlformats.org/officeDocument/2006/relationships/hyperlink" Target="#B5.4.13!A1"/><Relationship Id="rId18" Type="http://schemas.openxmlformats.org/officeDocument/2006/relationships/hyperlink" Target="#'GB3'!A1"/><Relationship Id="rId3" Type="http://schemas.openxmlformats.org/officeDocument/2006/relationships/hyperlink" Target="#B5.4.3!A1"/><Relationship Id="rId7" Type="http://schemas.openxmlformats.org/officeDocument/2006/relationships/hyperlink" Target="#B5.4.7!A1"/><Relationship Id="rId12" Type="http://schemas.openxmlformats.org/officeDocument/2006/relationships/hyperlink" Target="#B5.4.12!A1"/><Relationship Id="rId17" Type="http://schemas.openxmlformats.org/officeDocument/2006/relationships/hyperlink" Target="#'GB2'!A1"/><Relationship Id="rId2" Type="http://schemas.openxmlformats.org/officeDocument/2006/relationships/hyperlink" Target="#B5.4.2!A1"/><Relationship Id="rId16" Type="http://schemas.openxmlformats.org/officeDocument/2006/relationships/hyperlink" Target="#'GB1'!A1"/><Relationship Id="rId1" Type="http://schemas.openxmlformats.org/officeDocument/2006/relationships/hyperlink" Target="#B5.4.1!A1"/><Relationship Id="rId6" Type="http://schemas.openxmlformats.org/officeDocument/2006/relationships/hyperlink" Target="#B5.4.6!A1"/><Relationship Id="rId11" Type="http://schemas.openxmlformats.org/officeDocument/2006/relationships/hyperlink" Target="#B5.4.11!A1"/><Relationship Id="rId5" Type="http://schemas.openxmlformats.org/officeDocument/2006/relationships/hyperlink" Target="#B5.4.5!A1"/><Relationship Id="rId15" Type="http://schemas.openxmlformats.org/officeDocument/2006/relationships/hyperlink" Target="#B5.4.15!A1"/><Relationship Id="rId10" Type="http://schemas.openxmlformats.org/officeDocument/2006/relationships/hyperlink" Target="#B5.4.10!A1"/><Relationship Id="rId4" Type="http://schemas.openxmlformats.org/officeDocument/2006/relationships/hyperlink" Target="#B5.4.4!A1"/><Relationship Id="rId9" Type="http://schemas.openxmlformats.org/officeDocument/2006/relationships/hyperlink" Target="#B5.4.9!A1"/><Relationship Id="rId14" Type="http://schemas.openxmlformats.org/officeDocument/2006/relationships/hyperlink" Target="#B5.4.14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38100</xdr:rowOff>
    </xdr:from>
    <xdr:to>
      <xdr:col>5</xdr:col>
      <xdr:colOff>0</xdr:colOff>
      <xdr:row>6</xdr:row>
      <xdr:rowOff>200025</xdr:rowOff>
    </xdr:to>
    <xdr:sp macro="[0]!List1.TL_1" textlink="">
      <xdr:nvSpPr>
        <xdr:cNvPr id="1026" name="TL_U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6057900" y="10287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Obsah</a:t>
          </a:r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0</xdr:colOff>
      <xdr:row>9</xdr:row>
      <xdr:rowOff>0</xdr:rowOff>
    </xdr:to>
    <xdr:sp macro="[0]!List1.TL_2" textlink="">
      <xdr:nvSpPr>
        <xdr:cNvPr id="1092" name="TL_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6057900" y="14097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B5.4.1</a:t>
          </a:r>
        </a:p>
      </xdr:txBody>
    </xdr:sp>
    <xdr:clientData/>
  </xdr:twoCellAnchor>
  <xdr:twoCellAnchor>
    <xdr:from>
      <xdr:col>4</xdr:col>
      <xdr:colOff>0</xdr:colOff>
      <xdr:row>10</xdr:row>
      <xdr:rowOff>0</xdr:rowOff>
    </xdr:from>
    <xdr:to>
      <xdr:col>5</xdr:col>
      <xdr:colOff>0</xdr:colOff>
      <xdr:row>11</xdr:row>
      <xdr:rowOff>0</xdr:rowOff>
    </xdr:to>
    <xdr:sp macro="[0]!List1.TL_3" textlink="">
      <xdr:nvSpPr>
        <xdr:cNvPr id="1093" name="TL_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6057900" y="18097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B5.4.2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[0]!List1.TL_4" textlink="">
      <xdr:nvSpPr>
        <xdr:cNvPr id="1094" name="TL_U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6057900" y="22098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B5.4.3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5</xdr:col>
      <xdr:colOff>0</xdr:colOff>
      <xdr:row>15</xdr:row>
      <xdr:rowOff>0</xdr:rowOff>
    </xdr:to>
    <xdr:sp macro="[0]!List1.TL_5" textlink="">
      <xdr:nvSpPr>
        <xdr:cNvPr id="1095" name="TL_U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6057900" y="26098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B5.4.4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[0]!List1.TL_6" textlink="">
      <xdr:nvSpPr>
        <xdr:cNvPr id="1096" name="TL_U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6057900" y="30099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B5.4.5</a:t>
          </a:r>
        </a:p>
      </xdr:txBody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19</xdr:row>
      <xdr:rowOff>0</xdr:rowOff>
    </xdr:to>
    <xdr:sp macro="[0]!List1.TL_7" textlink="">
      <xdr:nvSpPr>
        <xdr:cNvPr id="1097" name="TL_U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6057900" y="34099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B5.4.6</a:t>
          </a:r>
        </a:p>
      </xdr:txBody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21</xdr:row>
      <xdr:rowOff>0</xdr:rowOff>
    </xdr:to>
    <xdr:sp macro="[0]!List1.TL_8" textlink="">
      <xdr:nvSpPr>
        <xdr:cNvPr id="1098" name="TL_U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6057900" y="38100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B5.4.7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5</xdr:col>
      <xdr:colOff>0</xdr:colOff>
      <xdr:row>23</xdr:row>
      <xdr:rowOff>0</xdr:rowOff>
    </xdr:to>
    <xdr:sp macro="[0]!List1.TL_9" textlink="">
      <xdr:nvSpPr>
        <xdr:cNvPr id="1099" name="TL_U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6057900" y="42100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B5.4.8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5</xdr:col>
      <xdr:colOff>0</xdr:colOff>
      <xdr:row>25</xdr:row>
      <xdr:rowOff>0</xdr:rowOff>
    </xdr:to>
    <xdr:sp macro="[0]!List1.TL_10" textlink="">
      <xdr:nvSpPr>
        <xdr:cNvPr id="1100" name="TL_U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6057900" y="46101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B5.4.9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5</xdr:col>
      <xdr:colOff>0</xdr:colOff>
      <xdr:row>27</xdr:row>
      <xdr:rowOff>0</xdr:rowOff>
    </xdr:to>
    <xdr:sp macro="[0]!List1.TL_11" textlink="">
      <xdr:nvSpPr>
        <xdr:cNvPr id="1101" name="TL_U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6057900" y="5010150"/>
          <a:ext cx="714375" cy="514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B5.4.10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5</xdr:col>
      <xdr:colOff>0</xdr:colOff>
      <xdr:row>29</xdr:row>
      <xdr:rowOff>0</xdr:rowOff>
    </xdr:to>
    <xdr:sp macro="[0]!List1.TL_12" textlink="">
      <xdr:nvSpPr>
        <xdr:cNvPr id="1102" name="TL_U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6057900" y="5619750"/>
          <a:ext cx="714375" cy="514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B5.4.11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5</xdr:col>
      <xdr:colOff>0</xdr:colOff>
      <xdr:row>31</xdr:row>
      <xdr:rowOff>0</xdr:rowOff>
    </xdr:to>
    <xdr:sp macro="[0]!List1.TL_13" textlink="">
      <xdr:nvSpPr>
        <xdr:cNvPr id="1103" name="TL_U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6057900" y="62103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B5.4.12</a:t>
          </a:r>
        </a:p>
      </xdr:txBody>
    </xdr:sp>
    <xdr:clientData/>
  </xdr:twoCellAnchor>
  <xdr:twoCellAnchor>
    <xdr:from>
      <xdr:col>4</xdr:col>
      <xdr:colOff>0</xdr:colOff>
      <xdr:row>32</xdr:row>
      <xdr:rowOff>0</xdr:rowOff>
    </xdr:from>
    <xdr:to>
      <xdr:col>5</xdr:col>
      <xdr:colOff>0</xdr:colOff>
      <xdr:row>33</xdr:row>
      <xdr:rowOff>0</xdr:rowOff>
    </xdr:to>
    <xdr:sp macro="[0]!List1.TL_14" textlink="">
      <xdr:nvSpPr>
        <xdr:cNvPr id="1104" name="TL_U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6057900" y="66198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B5.4.13</a:t>
          </a:r>
        </a:p>
      </xdr:txBody>
    </xdr:sp>
    <xdr:clientData/>
  </xdr:twoCellAnchor>
  <xdr:twoCellAnchor>
    <xdr:from>
      <xdr:col>4</xdr:col>
      <xdr:colOff>0</xdr:colOff>
      <xdr:row>34</xdr:row>
      <xdr:rowOff>0</xdr:rowOff>
    </xdr:from>
    <xdr:to>
      <xdr:col>5</xdr:col>
      <xdr:colOff>0</xdr:colOff>
      <xdr:row>35</xdr:row>
      <xdr:rowOff>0</xdr:rowOff>
    </xdr:to>
    <xdr:sp macro="[0]!List1.TL_15" textlink="">
      <xdr:nvSpPr>
        <xdr:cNvPr id="1105" name="TL_U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6057900" y="70199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B5.4.14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5</xdr:col>
      <xdr:colOff>0</xdr:colOff>
      <xdr:row>37</xdr:row>
      <xdr:rowOff>0</xdr:rowOff>
    </xdr:to>
    <xdr:sp macro="[0]!List1.TL_16" textlink="">
      <xdr:nvSpPr>
        <xdr:cNvPr id="1106" name="Text Box 82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6057900" y="74199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B5.4.15</a:t>
          </a:r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5</xdr:col>
      <xdr:colOff>0</xdr:colOff>
      <xdr:row>39</xdr:row>
      <xdr:rowOff>0</xdr:rowOff>
    </xdr:to>
    <xdr:sp macro="[0]!List1.TL_17" textlink="">
      <xdr:nvSpPr>
        <xdr:cNvPr id="1119" name="Text Box 95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6057900" y="79914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GB1</a:t>
          </a:r>
        </a:p>
      </xdr:txBody>
    </xdr:sp>
    <xdr:clientData/>
  </xdr:twoCellAnchor>
  <xdr:twoCellAnchor>
    <xdr:from>
      <xdr:col>4</xdr:col>
      <xdr:colOff>0</xdr:colOff>
      <xdr:row>40</xdr:row>
      <xdr:rowOff>0</xdr:rowOff>
    </xdr:from>
    <xdr:to>
      <xdr:col>5</xdr:col>
      <xdr:colOff>0</xdr:colOff>
      <xdr:row>41</xdr:row>
      <xdr:rowOff>0</xdr:rowOff>
    </xdr:to>
    <xdr:sp macro="[0]!List1.TL_18" textlink="">
      <xdr:nvSpPr>
        <xdr:cNvPr id="1120" name="Text Box 96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6057900" y="83915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GB2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5</xdr:col>
      <xdr:colOff>0</xdr:colOff>
      <xdr:row>43</xdr:row>
      <xdr:rowOff>0</xdr:rowOff>
    </xdr:to>
    <xdr:sp macro="[0]!List1.TL_19" textlink="">
      <xdr:nvSpPr>
        <xdr:cNvPr id="1121" name="Text Box 97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6057900" y="87915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GB3</a:t>
          </a:r>
        </a:p>
      </xdr:txBody>
    </xdr:sp>
    <xdr:clientData/>
  </xdr:twoCellAnchor>
  <xdr:twoCellAnchor>
    <xdr:from>
      <xdr:col>4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[0]!List1.TL_16" textlink="">
      <xdr:nvSpPr>
        <xdr:cNvPr id="1122" name="Text Box 98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6057900" y="9115425"/>
          <a:ext cx="7143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B5.4.15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10583</xdr:colOff>
      <xdr:row>4</xdr:row>
      <xdr:rowOff>179917</xdr:rowOff>
    </xdr:from>
    <xdr:to>
      <xdr:col>21</xdr:col>
      <xdr:colOff>0</xdr:colOff>
      <xdr:row>31</xdr:row>
      <xdr:rowOff>42333</xdr:rowOff>
    </xdr:to>
    <xdr:graphicFrame macro="">
      <xdr:nvGraphicFramePr>
        <xdr:cNvPr id="4112" name="graf 1">
          <a:extLst>
            <a:ext uri="{FF2B5EF4-FFF2-40B4-BE49-F238E27FC236}">
              <a16:creationId xmlns:a16="http://schemas.microsoft.com/office/drawing/2014/main" id="{00000000-0008-0000-1000-000010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96306</xdr:colOff>
      <xdr:row>4</xdr:row>
      <xdr:rowOff>180977</xdr:rowOff>
    </xdr:from>
    <xdr:to>
      <xdr:col>21</xdr:col>
      <xdr:colOff>0</xdr:colOff>
      <xdr:row>30</xdr:row>
      <xdr:rowOff>84666</xdr:rowOff>
    </xdr:to>
    <xdr:graphicFrame macro="">
      <xdr:nvGraphicFramePr>
        <xdr:cNvPr id="5134" name="graf 1">
          <a:extLst>
            <a:ext uri="{FF2B5EF4-FFF2-40B4-BE49-F238E27FC236}">
              <a16:creationId xmlns:a16="http://schemas.microsoft.com/office/drawing/2014/main" id="{00000000-0008-0000-1100-00000E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</xdr:colOff>
      <xdr:row>5</xdr:row>
      <xdr:rowOff>9523</xdr:rowOff>
    </xdr:from>
    <xdr:to>
      <xdr:col>21</xdr:col>
      <xdr:colOff>1</xdr:colOff>
      <xdr:row>30</xdr:row>
      <xdr:rowOff>152398</xdr:rowOff>
    </xdr:to>
    <xdr:graphicFrame macro="">
      <xdr:nvGraphicFramePr>
        <xdr:cNvPr id="6158" name="graf 1">
          <a:extLst>
            <a:ext uri="{FF2B5EF4-FFF2-40B4-BE49-F238E27FC236}">
              <a16:creationId xmlns:a16="http://schemas.microsoft.com/office/drawing/2014/main" id="{00000000-0008-0000-1200-00000E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y\novinar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5.4.2"/>
      <sheetName val="B5.4.2.1"/>
      <sheetName val="B5.4.12"/>
      <sheetName val="B5.4.12.1"/>
    </sheetNames>
    <sheetDataSet>
      <sheetData sheetId="0"/>
      <sheetData sheetId="1"/>
      <sheetData sheetId="2">
        <row r="11">
          <cell r="N11" t="str">
            <v>.</v>
          </cell>
          <cell r="O11" t="str">
            <v>.</v>
          </cell>
          <cell r="P11">
            <v>188044</v>
          </cell>
          <cell r="Q11">
            <v>185961</v>
          </cell>
          <cell r="R11">
            <v>178747</v>
          </cell>
        </row>
        <row r="12">
          <cell r="N12" t="str">
            <v>.</v>
          </cell>
          <cell r="O12" t="str">
            <v>.</v>
          </cell>
          <cell r="P12">
            <v>17754</v>
          </cell>
          <cell r="Q12">
            <v>17386</v>
          </cell>
          <cell r="R12">
            <v>16577</v>
          </cell>
        </row>
        <row r="13">
          <cell r="N13" t="str">
            <v>.</v>
          </cell>
          <cell r="O13" t="str">
            <v>.</v>
          </cell>
          <cell r="P13">
            <v>17754</v>
          </cell>
          <cell r="Q13">
            <v>17386</v>
          </cell>
          <cell r="R13">
            <v>16577</v>
          </cell>
        </row>
        <row r="14">
          <cell r="Q14">
            <v>0</v>
          </cell>
          <cell r="R14">
            <v>0</v>
          </cell>
        </row>
        <row r="15">
          <cell r="Q15">
            <v>0</v>
          </cell>
          <cell r="R15">
            <v>0</v>
          </cell>
        </row>
        <row r="16">
          <cell r="Q16">
            <v>0</v>
          </cell>
          <cell r="R16">
            <v>0</v>
          </cell>
        </row>
        <row r="17">
          <cell r="Q17">
            <v>0</v>
          </cell>
          <cell r="R17">
            <v>0</v>
          </cell>
        </row>
        <row r="18">
          <cell r="Q18">
            <v>0</v>
          </cell>
          <cell r="R18">
            <v>0</v>
          </cell>
        </row>
        <row r="19">
          <cell r="Q19">
            <v>0</v>
          </cell>
          <cell r="R19">
            <v>0</v>
          </cell>
        </row>
        <row r="20">
          <cell r="Q20">
            <v>0</v>
          </cell>
          <cell r="R20">
            <v>0</v>
          </cell>
        </row>
        <row r="21">
          <cell r="Q21">
            <v>0</v>
          </cell>
          <cell r="R21">
            <v>0</v>
          </cell>
        </row>
        <row r="22">
          <cell r="Q22">
            <v>0</v>
          </cell>
          <cell r="R22">
            <v>0</v>
          </cell>
        </row>
        <row r="23">
          <cell r="Q23">
            <v>0</v>
          </cell>
          <cell r="R23">
            <v>0</v>
          </cell>
        </row>
        <row r="24">
          <cell r="N24" t="str">
            <v>.</v>
          </cell>
          <cell r="O24" t="str">
            <v>.</v>
          </cell>
          <cell r="P24">
            <v>16399</v>
          </cell>
          <cell r="Q24">
            <v>16391</v>
          </cell>
          <cell r="R24">
            <v>16174</v>
          </cell>
        </row>
        <row r="25">
          <cell r="N25" t="str">
            <v>.</v>
          </cell>
          <cell r="O25" t="str">
            <v>.</v>
          </cell>
          <cell r="P25">
            <v>16399</v>
          </cell>
          <cell r="Q25">
            <v>16391</v>
          </cell>
          <cell r="R25">
            <v>16174</v>
          </cell>
        </row>
        <row r="26">
          <cell r="N26" t="str">
            <v>.</v>
          </cell>
          <cell r="O26" t="str">
            <v>.</v>
          </cell>
          <cell r="P26">
            <v>22213</v>
          </cell>
          <cell r="Q26">
            <v>22324</v>
          </cell>
          <cell r="R26">
            <v>21313</v>
          </cell>
        </row>
        <row r="27">
          <cell r="N27" t="str">
            <v>.</v>
          </cell>
          <cell r="O27" t="str">
            <v>.</v>
          </cell>
          <cell r="P27">
            <v>12240</v>
          </cell>
          <cell r="Q27">
            <v>12182</v>
          </cell>
          <cell r="R27">
            <v>11676</v>
          </cell>
        </row>
        <row r="28">
          <cell r="N28" t="str">
            <v>.</v>
          </cell>
          <cell r="O28" t="str">
            <v>.</v>
          </cell>
          <cell r="P28">
            <v>9973</v>
          </cell>
          <cell r="Q28">
            <v>10142</v>
          </cell>
          <cell r="R28">
            <v>9637</v>
          </cell>
        </row>
        <row r="29">
          <cell r="N29" t="str">
            <v>.</v>
          </cell>
          <cell r="O29" t="str">
            <v>.</v>
          </cell>
          <cell r="P29">
            <v>22341</v>
          </cell>
          <cell r="Q29">
            <v>21740</v>
          </cell>
          <cell r="R29">
            <v>20947</v>
          </cell>
        </row>
        <row r="30">
          <cell r="N30" t="str">
            <v>.</v>
          </cell>
          <cell r="O30" t="str">
            <v>.</v>
          </cell>
          <cell r="P30">
            <v>5811</v>
          </cell>
          <cell r="Q30">
            <v>5532</v>
          </cell>
          <cell r="R30">
            <v>5319</v>
          </cell>
        </row>
        <row r="31">
          <cell r="N31" t="str">
            <v>.</v>
          </cell>
          <cell r="O31" t="str">
            <v>.</v>
          </cell>
          <cell r="P31">
            <v>16530</v>
          </cell>
          <cell r="Q31">
            <v>16208</v>
          </cell>
          <cell r="R31">
            <v>15628</v>
          </cell>
        </row>
        <row r="32">
          <cell r="N32" t="str">
            <v>.</v>
          </cell>
          <cell r="O32" t="str">
            <v>.</v>
          </cell>
          <cell r="P32">
            <v>27454</v>
          </cell>
          <cell r="Q32">
            <v>26869</v>
          </cell>
          <cell r="R32">
            <v>25911</v>
          </cell>
        </row>
        <row r="33">
          <cell r="N33" t="str">
            <v>.</v>
          </cell>
          <cell r="O33" t="str">
            <v>.</v>
          </cell>
          <cell r="P33">
            <v>8422</v>
          </cell>
          <cell r="Q33">
            <v>8141</v>
          </cell>
          <cell r="R33">
            <v>7520</v>
          </cell>
        </row>
        <row r="34">
          <cell r="N34" t="str">
            <v>.</v>
          </cell>
          <cell r="O34" t="str">
            <v>.</v>
          </cell>
          <cell r="P34">
            <v>10260</v>
          </cell>
          <cell r="Q34">
            <v>10068</v>
          </cell>
          <cell r="R34">
            <v>9833</v>
          </cell>
        </row>
        <row r="35">
          <cell r="N35" t="str">
            <v>.</v>
          </cell>
          <cell r="O35" t="str">
            <v>.</v>
          </cell>
          <cell r="P35">
            <v>8772</v>
          </cell>
          <cell r="Q35">
            <v>8660</v>
          </cell>
          <cell r="R35">
            <v>8558</v>
          </cell>
        </row>
        <row r="36">
          <cell r="N36" t="str">
            <v>.</v>
          </cell>
          <cell r="O36" t="str">
            <v>.</v>
          </cell>
          <cell r="P36">
            <v>32116</v>
          </cell>
          <cell r="Q36">
            <v>31361</v>
          </cell>
          <cell r="R36">
            <v>30156</v>
          </cell>
        </row>
        <row r="37">
          <cell r="N37" t="str">
            <v>.</v>
          </cell>
          <cell r="O37" t="str">
            <v>.</v>
          </cell>
          <cell r="P37">
            <v>9842</v>
          </cell>
          <cell r="Q37">
            <v>9666</v>
          </cell>
          <cell r="R37">
            <v>9368</v>
          </cell>
        </row>
        <row r="38">
          <cell r="N38" t="str">
            <v>.</v>
          </cell>
          <cell r="O38" t="str">
            <v>.</v>
          </cell>
          <cell r="P38">
            <v>22274</v>
          </cell>
          <cell r="Q38">
            <v>21695</v>
          </cell>
          <cell r="R38">
            <v>20788</v>
          </cell>
        </row>
        <row r="39">
          <cell r="N39" t="str">
            <v>.</v>
          </cell>
          <cell r="O39" t="str">
            <v>.</v>
          </cell>
          <cell r="P39">
            <v>24821</v>
          </cell>
          <cell r="Q39">
            <v>25137</v>
          </cell>
          <cell r="R39">
            <v>24111</v>
          </cell>
        </row>
        <row r="40">
          <cell r="N40" t="str">
            <v>.</v>
          </cell>
          <cell r="O40" t="str">
            <v>.</v>
          </cell>
          <cell r="P40">
            <v>12693</v>
          </cell>
          <cell r="Q40">
            <v>12789</v>
          </cell>
          <cell r="R40">
            <v>12273</v>
          </cell>
        </row>
        <row r="41">
          <cell r="N41" t="str">
            <v>.</v>
          </cell>
          <cell r="O41" t="str">
            <v>.</v>
          </cell>
          <cell r="P41">
            <v>12128</v>
          </cell>
          <cell r="Q41">
            <v>12348</v>
          </cell>
          <cell r="R41">
            <v>11838</v>
          </cell>
        </row>
        <row r="42">
          <cell r="N42" t="str">
            <v>.</v>
          </cell>
          <cell r="O42" t="str">
            <v>.</v>
          </cell>
          <cell r="P42">
            <v>24946</v>
          </cell>
          <cell r="Q42">
            <v>24753</v>
          </cell>
          <cell r="R42">
            <v>23558</v>
          </cell>
        </row>
        <row r="43">
          <cell r="N43" t="str">
            <v>.</v>
          </cell>
          <cell r="O43" t="str">
            <v>.</v>
          </cell>
          <cell r="P43">
            <v>24946</v>
          </cell>
          <cell r="Q43">
            <v>24753</v>
          </cell>
          <cell r="R43">
            <v>23558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A1:X44"/>
  <sheetViews>
    <sheetView showGridLines="0" tabSelected="1" topLeftCell="A2" zoomScale="90" zoomScaleNormal="90" workbookViewId="0">
      <pane ySplit="4" topLeftCell="A6" activePane="bottomLeft" state="frozenSplit"/>
      <selection activeCell="C3" sqref="C3"/>
      <selection pane="bottomLeft" activeCell="A6" sqref="A6"/>
    </sheetView>
  </sheetViews>
  <sheetFormatPr defaultColWidth="6.140625" defaultRowHeight="18" customHeight="1" x14ac:dyDescent="0.2"/>
  <cols>
    <col min="1" max="1" width="10.7109375" style="1" customWidth="1"/>
    <col min="2" max="2" width="3.7109375" style="1" customWidth="1"/>
    <col min="3" max="3" width="76.7109375" style="1" customWidth="1"/>
    <col min="4" max="4" width="3.7109375" style="1" customWidth="1"/>
    <col min="5" max="5" width="10.7109375" style="1" customWidth="1"/>
    <col min="6" max="16384" width="6.140625" style="1"/>
  </cols>
  <sheetData>
    <row r="1" spans="1:24" ht="18" hidden="1" customHeight="1" x14ac:dyDescent="0.2"/>
    <row r="2" spans="1:24" ht="18" hidden="1" customHeight="1" x14ac:dyDescent="0.2">
      <c r="C2" s="2">
        <v>100</v>
      </c>
      <c r="X2" s="2"/>
    </row>
    <row r="3" spans="1:24" s="3" customFormat="1" ht="18" customHeight="1" x14ac:dyDescent="0.2"/>
    <row r="4" spans="1:24" s="3" customFormat="1" ht="24" customHeight="1" x14ac:dyDescent="0.2">
      <c r="A4" s="4" t="s">
        <v>131</v>
      </c>
      <c r="B4" s="4"/>
      <c r="C4" s="4"/>
      <c r="D4" s="4"/>
      <c r="E4" s="4"/>
    </row>
    <row r="5" spans="1:24" s="3" customFormat="1" ht="36" customHeight="1" x14ac:dyDescent="0.2">
      <c r="A5" s="6" t="s">
        <v>105</v>
      </c>
      <c r="B5" s="6"/>
      <c r="C5" s="6"/>
      <c r="D5" s="6"/>
      <c r="E5" s="6"/>
    </row>
    <row r="6" spans="1:24" s="3" customFormat="1" ht="18" customHeight="1" x14ac:dyDescent="0.2">
      <c r="B6" s="3" t="s">
        <v>104</v>
      </c>
    </row>
    <row r="7" spans="1:24" s="3" customFormat="1" ht="25.5" customHeight="1" x14ac:dyDescent="0.2">
      <c r="A7" s="7" t="s">
        <v>94</v>
      </c>
      <c r="B7" s="8"/>
      <c r="C7" s="8" t="s">
        <v>157</v>
      </c>
      <c r="E7" s="5"/>
      <c r="G7" s="308"/>
    </row>
    <row r="8" spans="1:24" s="3" customFormat="1" ht="9" customHeight="1" x14ac:dyDescent="0.2">
      <c r="A8" s="9"/>
      <c r="B8" s="13"/>
      <c r="C8" s="11"/>
    </row>
    <row r="9" spans="1:24" s="3" customFormat="1" ht="25.5" customHeight="1" x14ac:dyDescent="0.2">
      <c r="A9" s="7" t="s">
        <v>95</v>
      </c>
      <c r="B9" s="8"/>
      <c r="C9" s="10" t="str">
        <f>'B5.4.1'!H4&amp;" "&amp;'B5.4.1'!D5</f>
        <v>SŠ – odborné vzdělávání (bez nástavbového studia) – školy  ve školním roce 2014/15 až 2024/25 – podle formy vzdělávání a zřizovatele</v>
      </c>
      <c r="E9" s="5"/>
    </row>
    <row r="10" spans="1:24" s="3" customFormat="1" ht="6" customHeight="1" x14ac:dyDescent="0.2">
      <c r="A10" s="9"/>
      <c r="B10" s="13"/>
      <c r="C10" s="11"/>
    </row>
    <row r="11" spans="1:24" s="3" customFormat="1" ht="25.5" customHeight="1" x14ac:dyDescent="0.2">
      <c r="A11" s="7" t="s">
        <v>140</v>
      </c>
      <c r="B11" s="8"/>
      <c r="C11" s="10" t="str">
        <f>'B5.4.2'!H4&amp;" "&amp;'B5.4.2'!D5</f>
        <v>SŠ – odborné vzdělávání (bez nástavbového studia) – školy ve školním roce 2014/15 až 2024/25 – podle území</v>
      </c>
      <c r="E11" s="5"/>
    </row>
    <row r="12" spans="1:24" s="3" customFormat="1" ht="6" customHeight="1" x14ac:dyDescent="0.2">
      <c r="A12" s="9"/>
      <c r="B12" s="13"/>
      <c r="C12" s="11"/>
    </row>
    <row r="13" spans="1:24" s="3" customFormat="1" ht="25.5" customHeight="1" x14ac:dyDescent="0.2">
      <c r="A13" s="7" t="s">
        <v>96</v>
      </c>
      <c r="B13" s="8"/>
      <c r="C13" s="10" t="str">
        <f>'B5.4.3'!H4&amp;" "&amp;'B5.4.3'!D5</f>
        <v>SŠ – odborné vzdělávání (bez nástavbového studia), denní forma vzdělávání  – třídy ve školním roce 2014/15 až 2024/25 – podle druhu vzdělávání a zřizovatele</v>
      </c>
      <c r="E13" s="5"/>
    </row>
    <row r="14" spans="1:24" s="3" customFormat="1" ht="6" customHeight="1" x14ac:dyDescent="0.2">
      <c r="A14" s="9"/>
      <c r="B14" s="13"/>
      <c r="C14" s="11"/>
    </row>
    <row r="15" spans="1:24" s="3" customFormat="1" ht="25.5" customHeight="1" x14ac:dyDescent="0.2">
      <c r="A15" s="7" t="s">
        <v>97</v>
      </c>
      <c r="B15" s="8"/>
      <c r="C15" s="10" t="str">
        <f>'B5.4.4'!H4&amp;" "&amp;'B5.4.4'!D5</f>
        <v>SŠ – odborné vzdělávání (bez nástavbového studia) – žáci, nově přijatí,  ve školním roce 2014/15 až 2024/25 – podle formy vzdělávání a zřizovatele</v>
      </c>
      <c r="E15" s="5"/>
    </row>
    <row r="16" spans="1:24" s="3" customFormat="1" ht="6" customHeight="1" x14ac:dyDescent="0.2">
      <c r="A16" s="9"/>
      <c r="B16" s="13"/>
      <c r="C16" s="11"/>
    </row>
    <row r="17" spans="1:5" s="3" customFormat="1" ht="25.5" customHeight="1" x14ac:dyDescent="0.2">
      <c r="A17" s="7" t="s">
        <v>98</v>
      </c>
      <c r="B17" s="8"/>
      <c r="C17" s="10" t="str">
        <f>'B5.4.5'!H4&amp;" "&amp;'B5.4.5'!D5</f>
        <v>SŠ – lycea  – žáci, nově přijatí, absolventi, z celku dívky, nově přijaté, absolventky  ve školním roce 2014/15 až 2024/25 – podle zřizovatele</v>
      </c>
      <c r="E17" s="5"/>
    </row>
    <row r="18" spans="1:5" s="3" customFormat="1" ht="6" customHeight="1" x14ac:dyDescent="0.2">
      <c r="A18" s="9"/>
      <c r="B18" s="13"/>
      <c r="C18" s="11"/>
    </row>
    <row r="19" spans="1:5" s="3" customFormat="1" ht="25.5" customHeight="1" x14ac:dyDescent="0.2">
      <c r="A19" s="7" t="s">
        <v>141</v>
      </c>
      <c r="B19" s="8"/>
      <c r="C19" s="10" t="str">
        <f>'B5.4.6'!H4&amp;" "&amp;'B5.4.6'!D5</f>
        <v>SŠ – odborné vzdělávání (bez nástavbového studia) – žáci, nově přijatí  ve školním roce 2014/15 až 2024/25 – podle druhu vzdělávání a zřizovatele</v>
      </c>
      <c r="E19" s="5"/>
    </row>
    <row r="20" spans="1:5" s="3" customFormat="1" ht="6" customHeight="1" x14ac:dyDescent="0.2">
      <c r="A20" s="9"/>
      <c r="B20" s="13"/>
      <c r="C20" s="11"/>
    </row>
    <row r="21" spans="1:5" s="3" customFormat="1" ht="25.5" customHeight="1" x14ac:dyDescent="0.2">
      <c r="A21" s="7" t="s">
        <v>99</v>
      </c>
      <c r="B21" s="8"/>
      <c r="C21" s="10" t="str">
        <f>'B5.4.7'!H4&amp;" "&amp;'B5.4.7'!D5</f>
        <v>SŠ – odborné vzdělávání (bez nástavbového studia) – dívky, nově přijaté ve školním roce 2014/15 až 2024/25 – podle druhu vzdělávání a zřizovatele</v>
      </c>
      <c r="E21" s="5"/>
    </row>
    <row r="22" spans="1:5" s="3" customFormat="1" ht="6" customHeight="1" x14ac:dyDescent="0.2">
      <c r="A22" s="9"/>
      <c r="B22" s="13"/>
      <c r="C22" s="11"/>
    </row>
    <row r="23" spans="1:5" s="3" customFormat="1" ht="25.5" customHeight="1" x14ac:dyDescent="0.2">
      <c r="A23" s="7" t="s">
        <v>142</v>
      </c>
      <c r="B23" s="8"/>
      <c r="C23" s="10" t="str">
        <f>'B5.4.8'!H4&amp;" "&amp;'B5.4.8'!D5</f>
        <v>SŠ – odborné vzdělávání (bez nástavbového studia), denní forma vzdělávání – žáci, nově přijatí, absolventi ve školním roce 2014/15 až 2024/25 – podle druhu vzdělávání a zřizovatele</v>
      </c>
      <c r="E23" s="5"/>
    </row>
    <row r="24" spans="1:5" s="3" customFormat="1" ht="6" customHeight="1" x14ac:dyDescent="0.2">
      <c r="A24" s="9"/>
      <c r="B24" s="13"/>
      <c r="C24" s="11"/>
    </row>
    <row r="25" spans="1:5" s="3" customFormat="1" ht="25.5" customHeight="1" x14ac:dyDescent="0.2">
      <c r="A25" s="7" t="s">
        <v>100</v>
      </c>
      <c r="B25" s="8"/>
      <c r="C25" s="10" t="str">
        <f>'B5.4.9'!H4&amp;" "&amp;'B5.4.9'!D5</f>
        <v>SŠ – odborné vzdělávání (bez nástavbového studia), ostatní formy vzdělávání – žáci, nově přijatí, absolventi ve školním roce 2014/15 až 2024/25 – podle druhu vzdělávání a zřizovatele</v>
      </c>
      <c r="E25" s="5"/>
    </row>
    <row r="26" spans="1:5" s="3" customFormat="1" ht="6" customHeight="1" x14ac:dyDescent="0.2">
      <c r="A26" s="9"/>
      <c r="B26" s="13"/>
      <c r="C26" s="11"/>
    </row>
    <row r="27" spans="1:5" s="3" customFormat="1" ht="25.5" customHeight="1" x14ac:dyDescent="0.2">
      <c r="A27" s="7" t="s">
        <v>143</v>
      </c>
      <c r="B27" s="8"/>
      <c r="C27" s="10" t="str">
        <f>'B5.4.10'!H4&amp;" "&amp;'B5.4.10'!D5</f>
        <v>SŠ – odborné vzdělávání (bez nástavbového studia) – počet podaných přihlášek v 1. kole  ve školním roce 2014/15 až 2024/25 – podle druhu vzdělávání a zřizovatele</v>
      </c>
      <c r="E27" s="5"/>
    </row>
    <row r="28" spans="1:5" s="3" customFormat="1" ht="7.5" customHeight="1" x14ac:dyDescent="0.2">
      <c r="A28" s="9"/>
      <c r="B28" s="13"/>
      <c r="C28" s="11"/>
    </row>
    <row r="29" spans="1:5" s="3" customFormat="1" ht="25.5" customHeight="1" x14ac:dyDescent="0.2">
      <c r="A29" s="7" t="s">
        <v>101</v>
      </c>
      <c r="B29" s="8"/>
      <c r="C29" s="10" t="str">
        <f>'B5.4.11'!H4&amp;" "&amp;'B5.4.11'!D5</f>
        <v>SŠ – odborné vzdělávání (bez nástavbového studia) – počet přijatých přihlášek v 1. kole  ve školním roce 2014/15 až 2024/25 – podle druhu vzdělávání a zřizovatele</v>
      </c>
      <c r="E29" s="5"/>
    </row>
    <row r="30" spans="1:5" s="3" customFormat="1" ht="6" customHeight="1" x14ac:dyDescent="0.2">
      <c r="A30" s="9"/>
      <c r="B30" s="13"/>
      <c r="C30" s="11"/>
    </row>
    <row r="31" spans="1:5" s="3" customFormat="1" ht="25.5" customHeight="1" x14ac:dyDescent="0.2">
      <c r="A31" s="7" t="s">
        <v>144</v>
      </c>
      <c r="B31" s="8"/>
      <c r="C31" s="10" t="str">
        <f>'B5.4.12'!H4&amp;" "&amp;'B5.4.12'!D5</f>
        <v>SŠ – odborné vzdělávání (bez nástavbového studia) – úspěšnost v 1. kole přijímacího ve školním roce 2014/15 až 2024/25 – podle druhu vzdělávání a zřizovatele</v>
      </c>
      <c r="E31" s="5"/>
    </row>
    <row r="32" spans="1:5" s="3" customFormat="1" ht="6.75" customHeight="1" x14ac:dyDescent="0.2">
      <c r="A32" s="9"/>
      <c r="B32" s="13"/>
      <c r="C32" s="11"/>
    </row>
    <row r="33" spans="1:5" s="3" customFormat="1" ht="25.5" customHeight="1" x14ac:dyDescent="0.2">
      <c r="A33" s="7" t="s">
        <v>102</v>
      </c>
      <c r="B33" s="8"/>
      <c r="C33" s="10" t="str">
        <f>'B5.4.13'!H4&amp;" "&amp;'B5.4.13'!D5</f>
        <v>SŠ – odborné vzdělávání (bez nástavbového studia), denní forma vzdělávání – žáci ve školním roce 2014/15 až 2024/25 – podle území</v>
      </c>
      <c r="E33" s="5"/>
    </row>
    <row r="34" spans="1:5" s="3" customFormat="1" ht="6" customHeight="1" x14ac:dyDescent="0.2">
      <c r="A34" s="9"/>
      <c r="B34" s="13"/>
      <c r="C34" s="11"/>
    </row>
    <row r="35" spans="1:5" s="3" customFormat="1" ht="25.5" customHeight="1" x14ac:dyDescent="0.2">
      <c r="A35" s="7" t="s">
        <v>103</v>
      </c>
      <c r="B35" s="8"/>
      <c r="C35" s="10" t="str">
        <f>'B5.4.14'!H4&amp;" "&amp;'B5.4.14'!D5</f>
        <v>SŠ – odborné vzdělávání (bez nástavbového studia), denní forma vzdělávání – nově přijatí ve školním roce 2014/15 až 2024/25 – podle území</v>
      </c>
      <c r="E35" s="5"/>
    </row>
    <row r="36" spans="1:5" s="3" customFormat="1" ht="6" customHeight="1" x14ac:dyDescent="0.2">
      <c r="A36" s="9"/>
      <c r="B36" s="13"/>
      <c r="C36" s="11"/>
    </row>
    <row r="37" spans="1:5" s="3" customFormat="1" ht="25.5" customHeight="1" x14ac:dyDescent="0.2">
      <c r="A37" s="7" t="s">
        <v>145</v>
      </c>
      <c r="B37" s="8" t="s">
        <v>0</v>
      </c>
      <c r="C37" s="10" t="str">
        <f>'B5.4.15'!$H$4&amp;" "&amp;'B5.4.15'!$D$5</f>
        <v>SŠ – odborné vzdělávání (bez nástavbového studia), denní forma vzdělávání – absolventi ve školním roce 2014/15 až 2024/25 – podle území</v>
      </c>
      <c r="E37" s="5"/>
    </row>
    <row r="38" spans="1:5" s="3" customFormat="1" ht="25.5" customHeight="1" x14ac:dyDescent="0.2">
      <c r="A38" s="9"/>
      <c r="B38" s="13" t="s">
        <v>146</v>
      </c>
      <c r="C38" s="11"/>
    </row>
    <row r="39" spans="1:5" s="3" customFormat="1" ht="25.5" customHeight="1" x14ac:dyDescent="0.2">
      <c r="A39" s="7" t="s">
        <v>147</v>
      </c>
      <c r="B39" s="8" t="s">
        <v>0</v>
      </c>
      <c r="C39" s="10" t="str">
        <f>'GB1'!$H$4&amp;" "&amp;'GB1'!$D$5</f>
        <v>SŠ – Odborné vzdělávání (bez nástavbového studia), denní forma vzdělávání – struktura škol ve školním roce 2014/15 až 2024/25  – podle počtu žáků</v>
      </c>
      <c r="E39" s="5"/>
    </row>
    <row r="40" spans="1:5" s="3" customFormat="1" ht="6" customHeight="1" x14ac:dyDescent="0.2">
      <c r="A40" s="9"/>
      <c r="B40" s="13"/>
      <c r="C40" s="11"/>
    </row>
    <row r="41" spans="1:5" s="3" customFormat="1" ht="25.5" customHeight="1" x14ac:dyDescent="0.2">
      <c r="A41" s="7" t="s">
        <v>148</v>
      </c>
      <c r="B41" s="8" t="s">
        <v>0</v>
      </c>
      <c r="C41" s="10" t="str">
        <f>'GB2'!$H$4&amp;" "&amp;'GB2'!$D$5</f>
        <v xml:space="preserve">SŠ – Odborné vzdělávání (bez nástavbového studia), denní forma vzdělávání – struktura nově přijatých do 1. ročníku  ve školním roce 2014/15 až 2024/25 </v>
      </c>
      <c r="E41" s="5"/>
    </row>
    <row r="42" spans="1:5" s="3" customFormat="1" ht="6" customHeight="1" x14ac:dyDescent="0.2">
      <c r="A42" s="9"/>
      <c r="B42" s="13"/>
      <c r="C42" s="11"/>
    </row>
    <row r="43" spans="1:5" s="3" customFormat="1" ht="25.5" customHeight="1" x14ac:dyDescent="0.2">
      <c r="A43" s="7" t="s">
        <v>149</v>
      </c>
      <c r="B43" s="8" t="s">
        <v>0</v>
      </c>
      <c r="C43" s="10" t="str">
        <f>'GB3'!$H$4&amp;" "&amp;'GB3'!$D$5</f>
        <v xml:space="preserve">SŠ – Odborné vzdělávání (bez nástavbového studia), denní forma vzdělávání – poměrové ukazatele ve školním roce 2014/15 až 2024/25 </v>
      </c>
      <c r="E43" s="5"/>
    </row>
    <row r="44" spans="1:5" ht="30" customHeight="1" x14ac:dyDescent="0.2">
      <c r="C44" s="260"/>
      <c r="E44" s="12"/>
    </row>
  </sheetData>
  <sheetProtection selectLockedCells="1" selectUnlockedCells="1"/>
  <phoneticPr fontId="0" type="noConversion"/>
  <printOptions horizontalCentered="1"/>
  <pageMargins left="0.59055118110236204" right="0.59055118110236204" top="0.39370078740157499" bottom="0.59055118110236204" header="0.511811023622047" footer="0.511811023622047"/>
  <pageSetup paperSize="9" scale="90" orientation="portrait" blackAndWhite="1" horizontalDpi="3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24">
    <pageSetUpPr autoPageBreaks="0"/>
  </sheetPr>
  <dimension ref="B1:T64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0" hidden="1" customWidth="1"/>
    <col min="3" max="3" width="1.5703125" style="50" customWidth="1"/>
    <col min="4" max="4" width="0.5703125" style="50" customWidth="1"/>
    <col min="5" max="5" width="1.85546875" style="50" customWidth="1"/>
    <col min="6" max="6" width="1.5703125" style="50" customWidth="1"/>
    <col min="7" max="7" width="15.42578125" style="50" customWidth="1"/>
    <col min="8" max="8" width="13.42578125" style="50" customWidth="1"/>
    <col min="9" max="9" width="1.140625" style="50" customWidth="1"/>
    <col min="10" max="20" width="8.42578125" style="50" customWidth="1"/>
    <col min="21" max="16384" width="9.140625" style="50"/>
  </cols>
  <sheetData>
    <row r="1" spans="2:20" hidden="1" x14ac:dyDescent="0.2"/>
    <row r="2" spans="2:20" hidden="1" x14ac:dyDescent="0.2"/>
    <row r="3" spans="2:20" ht="9" customHeight="1" x14ac:dyDescent="0.2">
      <c r="C3" s="49"/>
    </row>
    <row r="4" spans="2:20" s="51" customFormat="1" ht="15.75" x14ac:dyDescent="0.2">
      <c r="D4" s="111" t="s">
        <v>90</v>
      </c>
      <c r="E4" s="111"/>
      <c r="F4" s="111"/>
      <c r="G4" s="111"/>
      <c r="H4" s="112" t="s">
        <v>176</v>
      </c>
      <c r="I4" s="113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</row>
    <row r="5" spans="2:20" s="51" customFormat="1" ht="15.75" x14ac:dyDescent="0.2">
      <c r="B5" s="251">
        <v>18</v>
      </c>
      <c r="D5" s="247" t="s">
        <v>205</v>
      </c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</row>
    <row r="6" spans="2:20" s="54" customFormat="1" ht="21" customHeight="1" thickBot="1" x14ac:dyDescent="0.25">
      <c r="D6" s="17"/>
      <c r="E6" s="55"/>
      <c r="F6" s="55"/>
      <c r="G6" s="55"/>
      <c r="H6" s="55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18"/>
    </row>
    <row r="7" spans="2:20" ht="6" customHeight="1" x14ac:dyDescent="0.2">
      <c r="C7" s="20"/>
      <c r="D7" s="502" t="s">
        <v>61</v>
      </c>
      <c r="E7" s="503"/>
      <c r="F7" s="503"/>
      <c r="G7" s="503"/>
      <c r="H7" s="503"/>
      <c r="I7" s="504"/>
      <c r="J7" s="515" t="s">
        <v>163</v>
      </c>
      <c r="K7" s="515" t="s">
        <v>164</v>
      </c>
      <c r="L7" s="515" t="s">
        <v>171</v>
      </c>
      <c r="M7" s="515" t="s">
        <v>172</v>
      </c>
      <c r="N7" s="494" t="s">
        <v>173</v>
      </c>
      <c r="O7" s="494" t="s">
        <v>179</v>
      </c>
      <c r="P7" s="494" t="s">
        <v>181</v>
      </c>
      <c r="Q7" s="494" t="s">
        <v>194</v>
      </c>
      <c r="R7" s="494" t="s">
        <v>195</v>
      </c>
      <c r="S7" s="494" t="s">
        <v>197</v>
      </c>
      <c r="T7" s="513" t="s">
        <v>202</v>
      </c>
    </row>
    <row r="8" spans="2:20" ht="6" customHeight="1" x14ac:dyDescent="0.2">
      <c r="C8" s="20"/>
      <c r="D8" s="505"/>
      <c r="E8" s="506"/>
      <c r="F8" s="506"/>
      <c r="G8" s="506"/>
      <c r="H8" s="506"/>
      <c r="I8" s="507"/>
      <c r="J8" s="516"/>
      <c r="K8" s="516"/>
      <c r="L8" s="516"/>
      <c r="M8" s="516"/>
      <c r="N8" s="495"/>
      <c r="O8" s="495"/>
      <c r="P8" s="495"/>
      <c r="Q8" s="495"/>
      <c r="R8" s="495"/>
      <c r="S8" s="495"/>
      <c r="T8" s="514"/>
    </row>
    <row r="9" spans="2:20" ht="6" customHeight="1" x14ac:dyDescent="0.2">
      <c r="C9" s="20"/>
      <c r="D9" s="505"/>
      <c r="E9" s="506"/>
      <c r="F9" s="506"/>
      <c r="G9" s="506"/>
      <c r="H9" s="506"/>
      <c r="I9" s="507"/>
      <c r="J9" s="516"/>
      <c r="K9" s="516"/>
      <c r="L9" s="516"/>
      <c r="M9" s="516"/>
      <c r="N9" s="495"/>
      <c r="O9" s="495"/>
      <c r="P9" s="495"/>
      <c r="Q9" s="495"/>
      <c r="R9" s="495"/>
      <c r="S9" s="495"/>
      <c r="T9" s="514"/>
    </row>
    <row r="10" spans="2:20" ht="6" customHeight="1" x14ac:dyDescent="0.2">
      <c r="C10" s="20"/>
      <c r="D10" s="505"/>
      <c r="E10" s="506"/>
      <c r="F10" s="506"/>
      <c r="G10" s="506"/>
      <c r="H10" s="506"/>
      <c r="I10" s="507"/>
      <c r="J10" s="516"/>
      <c r="K10" s="516"/>
      <c r="L10" s="516"/>
      <c r="M10" s="516"/>
      <c r="N10" s="495"/>
      <c r="O10" s="495"/>
      <c r="P10" s="495"/>
      <c r="Q10" s="495"/>
      <c r="R10" s="495"/>
      <c r="S10" s="495"/>
      <c r="T10" s="514"/>
    </row>
    <row r="11" spans="2:20" ht="15" customHeight="1" thickBot="1" x14ac:dyDescent="0.25">
      <c r="C11" s="20"/>
      <c r="D11" s="508"/>
      <c r="E11" s="509"/>
      <c r="F11" s="509"/>
      <c r="G11" s="509"/>
      <c r="H11" s="509"/>
      <c r="I11" s="510"/>
      <c r="J11" s="157"/>
      <c r="K11" s="157"/>
      <c r="L11" s="157"/>
      <c r="M11" s="157"/>
      <c r="N11" s="19"/>
      <c r="O11" s="19"/>
      <c r="P11" s="19"/>
      <c r="Q11" s="19"/>
      <c r="R11" s="19"/>
      <c r="S11" s="19"/>
      <c r="T11" s="325"/>
    </row>
    <row r="12" spans="2:20" ht="14.25" thickTop="1" thickBot="1" x14ac:dyDescent="0.25">
      <c r="C12" s="20"/>
      <c r="D12" s="92" t="s">
        <v>58</v>
      </c>
      <c r="E12" s="93"/>
      <c r="F12" s="93"/>
      <c r="G12" s="93"/>
      <c r="H12" s="93"/>
      <c r="I12" s="93"/>
      <c r="J12" s="94"/>
      <c r="K12" s="94"/>
      <c r="L12" s="94"/>
      <c r="M12" s="94"/>
      <c r="N12" s="366"/>
      <c r="O12" s="463"/>
      <c r="P12" s="463"/>
      <c r="Q12" s="463"/>
      <c r="R12" s="463"/>
      <c r="S12" s="463"/>
      <c r="T12" s="95"/>
    </row>
    <row r="13" spans="2:20" x14ac:dyDescent="0.2">
      <c r="C13" s="20"/>
      <c r="D13" s="75"/>
      <c r="E13" s="76" t="s">
        <v>2</v>
      </c>
      <c r="F13" s="76"/>
      <c r="G13" s="76"/>
      <c r="H13" s="77"/>
      <c r="I13" s="78"/>
      <c r="J13" s="169">
        <v>11158</v>
      </c>
      <c r="K13" s="169">
        <v>10893</v>
      </c>
      <c r="L13" s="169">
        <v>11156</v>
      </c>
      <c r="M13" s="169">
        <v>10768</v>
      </c>
      <c r="N13" s="79">
        <v>10439</v>
      </c>
      <c r="O13" s="79">
        <v>10345</v>
      </c>
      <c r="P13" s="79">
        <v>10495</v>
      </c>
      <c r="Q13" s="79">
        <v>10657</v>
      </c>
      <c r="R13" s="79">
        <v>10577</v>
      </c>
      <c r="S13" s="79">
        <v>10780</v>
      </c>
      <c r="T13" s="277">
        <v>10829</v>
      </c>
    </row>
    <row r="14" spans="2:20" x14ac:dyDescent="0.2">
      <c r="C14" s="20"/>
      <c r="D14" s="96"/>
      <c r="E14" s="551" t="s">
        <v>4</v>
      </c>
      <c r="F14" s="222" t="s">
        <v>115</v>
      </c>
      <c r="G14" s="123"/>
      <c r="H14" s="124"/>
      <c r="I14" s="125"/>
      <c r="J14" s="215">
        <v>40</v>
      </c>
      <c r="K14" s="215">
        <v>39</v>
      </c>
      <c r="L14" s="215">
        <v>35</v>
      </c>
      <c r="M14" s="215">
        <v>33</v>
      </c>
      <c r="N14" s="37">
        <v>33</v>
      </c>
      <c r="O14" s="37">
        <v>22</v>
      </c>
      <c r="P14" s="37">
        <v>31</v>
      </c>
      <c r="Q14" s="37">
        <v>38</v>
      </c>
      <c r="R14" s="37">
        <v>29</v>
      </c>
      <c r="S14" s="37">
        <v>26</v>
      </c>
      <c r="T14" s="280">
        <v>25</v>
      </c>
    </row>
    <row r="15" spans="2:20" ht="15" x14ac:dyDescent="0.2">
      <c r="C15" s="20"/>
      <c r="D15" s="27"/>
      <c r="E15" s="540"/>
      <c r="F15" s="221" t="s">
        <v>132</v>
      </c>
      <c r="G15" s="126"/>
      <c r="H15" s="127"/>
      <c r="I15" s="128"/>
      <c r="J15" s="161">
        <v>2000</v>
      </c>
      <c r="K15" s="161">
        <v>2187</v>
      </c>
      <c r="L15" s="161">
        <v>2503</v>
      </c>
      <c r="M15" s="161">
        <v>2573</v>
      </c>
      <c r="N15" s="37">
        <v>2588</v>
      </c>
      <c r="O15" s="37">
        <v>2708</v>
      </c>
      <c r="P15" s="37">
        <v>2748</v>
      </c>
      <c r="Q15" s="37">
        <v>2693</v>
      </c>
      <c r="R15" s="37">
        <v>2804</v>
      </c>
      <c r="S15" s="37">
        <v>2772</v>
      </c>
      <c r="T15" s="280">
        <v>2811</v>
      </c>
    </row>
    <row r="16" spans="2:20" ht="15.75" thickBot="1" x14ac:dyDescent="0.25">
      <c r="C16" s="20"/>
      <c r="D16" s="42"/>
      <c r="E16" s="541"/>
      <c r="F16" s="126" t="s">
        <v>133</v>
      </c>
      <c r="G16" s="139"/>
      <c r="H16" s="140"/>
      <c r="I16" s="141"/>
      <c r="J16" s="170">
        <v>9118</v>
      </c>
      <c r="K16" s="170">
        <v>8667</v>
      </c>
      <c r="L16" s="170">
        <v>8618</v>
      </c>
      <c r="M16" s="170">
        <v>8162</v>
      </c>
      <c r="N16" s="63">
        <v>7818</v>
      </c>
      <c r="O16" s="63">
        <v>7615</v>
      </c>
      <c r="P16" s="63">
        <v>7716</v>
      </c>
      <c r="Q16" s="63">
        <v>7926</v>
      </c>
      <c r="R16" s="63">
        <v>7744</v>
      </c>
      <c r="S16" s="63">
        <v>7982</v>
      </c>
      <c r="T16" s="279">
        <v>7993</v>
      </c>
    </row>
    <row r="17" spans="3:20" x14ac:dyDescent="0.2">
      <c r="C17" s="20"/>
      <c r="D17" s="87"/>
      <c r="E17" s="88" t="s">
        <v>126</v>
      </c>
      <c r="F17" s="143"/>
      <c r="G17" s="143"/>
      <c r="H17" s="144"/>
      <c r="I17" s="145"/>
      <c r="J17" s="169">
        <v>5494</v>
      </c>
      <c r="K17" s="169">
        <v>5312</v>
      </c>
      <c r="L17" s="169">
        <v>5009</v>
      </c>
      <c r="M17" s="169">
        <v>4622</v>
      </c>
      <c r="N17" s="79">
        <v>4223</v>
      </c>
      <c r="O17" s="79">
        <v>4039</v>
      </c>
      <c r="P17" s="79">
        <v>3921</v>
      </c>
      <c r="Q17" s="79">
        <v>3824</v>
      </c>
      <c r="R17" s="79">
        <v>3604</v>
      </c>
      <c r="S17" s="79">
        <v>3452</v>
      </c>
      <c r="T17" s="277">
        <v>3324</v>
      </c>
    </row>
    <row r="18" spans="3:20" ht="12.75" customHeight="1" x14ac:dyDescent="0.2">
      <c r="C18" s="20"/>
      <c r="D18" s="96"/>
      <c r="E18" s="551" t="s">
        <v>4</v>
      </c>
      <c r="F18" s="222" t="s">
        <v>115</v>
      </c>
      <c r="G18" s="123"/>
      <c r="H18" s="124"/>
      <c r="I18" s="125"/>
      <c r="J18" s="215">
        <v>0</v>
      </c>
      <c r="K18" s="215">
        <v>0</v>
      </c>
      <c r="L18" s="215">
        <v>0</v>
      </c>
      <c r="M18" s="215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280">
        <v>0</v>
      </c>
    </row>
    <row r="19" spans="3:20" x14ac:dyDescent="0.2">
      <c r="C19" s="20"/>
      <c r="D19" s="27"/>
      <c r="E19" s="540"/>
      <c r="F19" s="221" t="s">
        <v>62</v>
      </c>
      <c r="G19" s="126"/>
      <c r="H19" s="127"/>
      <c r="I19" s="128"/>
      <c r="J19" s="161">
        <v>1270</v>
      </c>
      <c r="K19" s="161">
        <v>1394</v>
      </c>
      <c r="L19" s="161">
        <v>1551</v>
      </c>
      <c r="M19" s="161">
        <v>1602</v>
      </c>
      <c r="N19" s="37">
        <v>1622</v>
      </c>
      <c r="O19" s="37">
        <v>1731</v>
      </c>
      <c r="P19" s="37">
        <v>1736</v>
      </c>
      <c r="Q19" s="37">
        <v>1699</v>
      </c>
      <c r="R19" s="37">
        <v>1770</v>
      </c>
      <c r="S19" s="37">
        <v>1708</v>
      </c>
      <c r="T19" s="280">
        <v>1612</v>
      </c>
    </row>
    <row r="20" spans="3:20" ht="13.5" thickBot="1" x14ac:dyDescent="0.25">
      <c r="C20" s="20"/>
      <c r="D20" s="42"/>
      <c r="E20" s="541"/>
      <c r="F20" s="126" t="s">
        <v>63</v>
      </c>
      <c r="G20" s="139"/>
      <c r="H20" s="140"/>
      <c r="I20" s="141"/>
      <c r="J20" s="170">
        <v>4224</v>
      </c>
      <c r="K20" s="170">
        <v>3918</v>
      </c>
      <c r="L20" s="170">
        <v>3458</v>
      </c>
      <c r="M20" s="170">
        <v>3020</v>
      </c>
      <c r="N20" s="63">
        <v>2601</v>
      </c>
      <c r="O20" s="63">
        <v>2308</v>
      </c>
      <c r="P20" s="63">
        <v>2185</v>
      </c>
      <c r="Q20" s="63">
        <v>2125</v>
      </c>
      <c r="R20" s="63">
        <v>1834</v>
      </c>
      <c r="S20" s="63">
        <v>1744</v>
      </c>
      <c r="T20" s="279">
        <v>1712</v>
      </c>
    </row>
    <row r="21" spans="3:20" x14ac:dyDescent="0.2">
      <c r="C21" s="20"/>
      <c r="D21" s="87"/>
      <c r="E21" s="88" t="s">
        <v>162</v>
      </c>
      <c r="F21" s="143"/>
      <c r="G21" s="143"/>
      <c r="H21" s="144"/>
      <c r="I21" s="145"/>
      <c r="J21" s="169">
        <v>5346</v>
      </c>
      <c r="K21" s="169">
        <v>5247</v>
      </c>
      <c r="L21" s="169">
        <v>5795</v>
      </c>
      <c r="M21" s="169">
        <v>5860</v>
      </c>
      <c r="N21" s="79">
        <v>5901</v>
      </c>
      <c r="O21" s="79">
        <v>6012</v>
      </c>
      <c r="P21" s="79">
        <v>6244</v>
      </c>
      <c r="Q21" s="79">
        <v>6488</v>
      </c>
      <c r="R21" s="79">
        <v>6616</v>
      </c>
      <c r="S21" s="79">
        <v>7014</v>
      </c>
      <c r="T21" s="277">
        <v>7187</v>
      </c>
    </row>
    <row r="22" spans="3:20" ht="12.75" customHeight="1" x14ac:dyDescent="0.2">
      <c r="C22" s="20"/>
      <c r="D22" s="96"/>
      <c r="E22" s="551" t="s">
        <v>4</v>
      </c>
      <c r="F22" s="222" t="s">
        <v>115</v>
      </c>
      <c r="G22" s="123"/>
      <c r="H22" s="124"/>
      <c r="I22" s="125"/>
      <c r="J22" s="215">
        <v>40</v>
      </c>
      <c r="K22" s="215">
        <v>39</v>
      </c>
      <c r="L22" s="215">
        <v>35</v>
      </c>
      <c r="M22" s="215">
        <v>33</v>
      </c>
      <c r="N22" s="37">
        <v>33</v>
      </c>
      <c r="O22" s="37">
        <v>22</v>
      </c>
      <c r="P22" s="37">
        <v>31</v>
      </c>
      <c r="Q22" s="37">
        <v>38</v>
      </c>
      <c r="R22" s="37">
        <v>29</v>
      </c>
      <c r="S22" s="37">
        <v>26</v>
      </c>
      <c r="T22" s="280">
        <v>25</v>
      </c>
    </row>
    <row r="23" spans="3:20" x14ac:dyDescent="0.2">
      <c r="C23" s="20"/>
      <c r="D23" s="27"/>
      <c r="E23" s="540"/>
      <c r="F23" s="221" t="s">
        <v>62</v>
      </c>
      <c r="G23" s="126"/>
      <c r="H23" s="127"/>
      <c r="I23" s="128"/>
      <c r="J23" s="161">
        <v>730</v>
      </c>
      <c r="K23" s="161">
        <v>793</v>
      </c>
      <c r="L23" s="161">
        <v>933</v>
      </c>
      <c r="M23" s="161">
        <v>954</v>
      </c>
      <c r="N23" s="37">
        <v>941</v>
      </c>
      <c r="O23" s="37">
        <v>965</v>
      </c>
      <c r="P23" s="37">
        <v>997</v>
      </c>
      <c r="Q23" s="37">
        <v>994</v>
      </c>
      <c r="R23" s="37">
        <v>1020</v>
      </c>
      <c r="S23" s="37">
        <v>1051</v>
      </c>
      <c r="T23" s="280">
        <v>1175</v>
      </c>
    </row>
    <row r="24" spans="3:20" ht="13.5" thickBot="1" x14ac:dyDescent="0.25">
      <c r="C24" s="20"/>
      <c r="D24" s="42"/>
      <c r="E24" s="541"/>
      <c r="F24" s="126" t="s">
        <v>63</v>
      </c>
      <c r="G24" s="139"/>
      <c r="H24" s="140"/>
      <c r="I24" s="141"/>
      <c r="J24" s="170">
        <v>4576</v>
      </c>
      <c r="K24" s="170">
        <v>4415</v>
      </c>
      <c r="L24" s="170">
        <v>4827</v>
      </c>
      <c r="M24" s="170">
        <v>4873</v>
      </c>
      <c r="N24" s="63">
        <v>4927</v>
      </c>
      <c r="O24" s="63">
        <v>5025</v>
      </c>
      <c r="P24" s="63">
        <v>5216</v>
      </c>
      <c r="Q24" s="63">
        <v>5456</v>
      </c>
      <c r="R24" s="63">
        <v>5567</v>
      </c>
      <c r="S24" s="63">
        <v>5937</v>
      </c>
      <c r="T24" s="279">
        <v>5987</v>
      </c>
    </row>
    <row r="25" spans="3:20" x14ac:dyDescent="0.2">
      <c r="C25" s="20"/>
      <c r="D25" s="87"/>
      <c r="E25" s="88" t="s">
        <v>125</v>
      </c>
      <c r="F25" s="143"/>
      <c r="G25" s="143"/>
      <c r="H25" s="144"/>
      <c r="I25" s="145"/>
      <c r="J25" s="169">
        <v>318</v>
      </c>
      <c r="K25" s="169">
        <v>334</v>
      </c>
      <c r="L25" s="169">
        <v>352</v>
      </c>
      <c r="M25" s="169">
        <v>286</v>
      </c>
      <c r="N25" s="79">
        <v>315</v>
      </c>
      <c r="O25" s="79">
        <v>294</v>
      </c>
      <c r="P25" s="79">
        <v>330</v>
      </c>
      <c r="Q25" s="79">
        <v>345</v>
      </c>
      <c r="R25" s="79">
        <v>357</v>
      </c>
      <c r="S25" s="79">
        <v>314</v>
      </c>
      <c r="T25" s="277">
        <v>318</v>
      </c>
    </row>
    <row r="26" spans="3:20" ht="12.75" customHeight="1" x14ac:dyDescent="0.2">
      <c r="C26" s="20"/>
      <c r="D26" s="96"/>
      <c r="E26" s="551" t="s">
        <v>4</v>
      </c>
      <c r="F26" s="222" t="s">
        <v>115</v>
      </c>
      <c r="G26" s="123"/>
      <c r="H26" s="124"/>
      <c r="I26" s="125"/>
      <c r="J26" s="160">
        <v>0</v>
      </c>
      <c r="K26" s="160">
        <v>0</v>
      </c>
      <c r="L26" s="160">
        <v>0</v>
      </c>
      <c r="M26" s="160">
        <v>0</v>
      </c>
      <c r="N26" s="33">
        <v>0</v>
      </c>
      <c r="O26" s="33">
        <v>0</v>
      </c>
      <c r="P26" s="33">
        <v>0</v>
      </c>
      <c r="Q26" s="33">
        <v>0</v>
      </c>
      <c r="R26" s="33">
        <v>0</v>
      </c>
      <c r="S26" s="33">
        <v>0</v>
      </c>
      <c r="T26" s="278">
        <v>0</v>
      </c>
    </row>
    <row r="27" spans="3:20" x14ac:dyDescent="0.2">
      <c r="C27" s="20"/>
      <c r="D27" s="27"/>
      <c r="E27" s="536"/>
      <c r="F27" s="221" t="s">
        <v>62</v>
      </c>
      <c r="G27" s="126"/>
      <c r="H27" s="127"/>
      <c r="I27" s="128"/>
      <c r="J27" s="161">
        <v>0</v>
      </c>
      <c r="K27" s="161">
        <v>0</v>
      </c>
      <c r="L27" s="161">
        <v>19</v>
      </c>
      <c r="M27" s="161">
        <v>17</v>
      </c>
      <c r="N27" s="37">
        <v>25</v>
      </c>
      <c r="O27" s="37">
        <v>12</v>
      </c>
      <c r="P27" s="37">
        <v>15</v>
      </c>
      <c r="Q27" s="37">
        <v>0</v>
      </c>
      <c r="R27" s="37">
        <v>14</v>
      </c>
      <c r="S27" s="37">
        <v>13</v>
      </c>
      <c r="T27" s="280">
        <v>24</v>
      </c>
    </row>
    <row r="28" spans="3:20" ht="13.5" thickBot="1" x14ac:dyDescent="0.25">
      <c r="C28" s="20"/>
      <c r="D28" s="42"/>
      <c r="E28" s="537"/>
      <c r="F28" s="126" t="s">
        <v>63</v>
      </c>
      <c r="G28" s="139"/>
      <c r="H28" s="140"/>
      <c r="I28" s="141"/>
      <c r="J28" s="170">
        <v>318</v>
      </c>
      <c r="K28" s="170">
        <v>334</v>
      </c>
      <c r="L28" s="170">
        <v>333</v>
      </c>
      <c r="M28" s="170">
        <v>269</v>
      </c>
      <c r="N28" s="63">
        <v>290</v>
      </c>
      <c r="O28" s="63">
        <v>282</v>
      </c>
      <c r="P28" s="63">
        <v>315</v>
      </c>
      <c r="Q28" s="63">
        <v>345</v>
      </c>
      <c r="R28" s="63">
        <v>343</v>
      </c>
      <c r="S28" s="63">
        <v>301</v>
      </c>
      <c r="T28" s="279">
        <v>294</v>
      </c>
    </row>
    <row r="29" spans="3:20" ht="13.5" thickBot="1" x14ac:dyDescent="0.25">
      <c r="C29" s="20"/>
      <c r="D29" s="84" t="s">
        <v>59</v>
      </c>
      <c r="E29" s="85"/>
      <c r="F29" s="147"/>
      <c r="G29" s="147"/>
      <c r="H29" s="147"/>
      <c r="I29" s="147"/>
      <c r="J29" s="97"/>
      <c r="K29" s="97"/>
      <c r="L29" s="97"/>
      <c r="M29" s="97"/>
      <c r="N29" s="367"/>
      <c r="O29" s="464"/>
      <c r="P29" s="464"/>
      <c r="Q29" s="464"/>
      <c r="R29" s="464"/>
      <c r="S29" s="464"/>
      <c r="T29" s="97"/>
    </row>
    <row r="30" spans="3:20" x14ac:dyDescent="0.2">
      <c r="C30" s="20"/>
      <c r="D30" s="75"/>
      <c r="E30" s="76" t="s">
        <v>2</v>
      </c>
      <c r="F30" s="135"/>
      <c r="G30" s="135"/>
      <c r="H30" s="136"/>
      <c r="I30" s="137"/>
      <c r="J30" s="169">
        <v>3670</v>
      </c>
      <c r="K30" s="169">
        <v>3565</v>
      </c>
      <c r="L30" s="169">
        <v>3742</v>
      </c>
      <c r="M30" s="169">
        <v>3733</v>
      </c>
      <c r="N30" s="79">
        <v>3557</v>
      </c>
      <c r="O30" s="79">
        <v>3709</v>
      </c>
      <c r="P30" s="79">
        <v>3798</v>
      </c>
      <c r="Q30" s="79">
        <v>3992</v>
      </c>
      <c r="R30" s="79">
        <v>3814</v>
      </c>
      <c r="S30" s="79">
        <v>3742</v>
      </c>
      <c r="T30" s="277">
        <v>3854</v>
      </c>
    </row>
    <row r="31" spans="3:20" ht="12.75" customHeight="1" x14ac:dyDescent="0.2">
      <c r="C31" s="20"/>
      <c r="D31" s="96"/>
      <c r="E31" s="551" t="s">
        <v>4</v>
      </c>
      <c r="F31" s="222" t="s">
        <v>115</v>
      </c>
      <c r="G31" s="123"/>
      <c r="H31" s="124"/>
      <c r="I31" s="125"/>
      <c r="J31" s="215">
        <v>16</v>
      </c>
      <c r="K31" s="215">
        <v>21</v>
      </c>
      <c r="L31" s="215">
        <v>20</v>
      </c>
      <c r="M31" s="215">
        <v>16</v>
      </c>
      <c r="N31" s="37">
        <v>17</v>
      </c>
      <c r="O31" s="37">
        <v>8</v>
      </c>
      <c r="P31" s="37">
        <v>22</v>
      </c>
      <c r="Q31" s="37">
        <v>17</v>
      </c>
      <c r="R31" s="37">
        <v>17</v>
      </c>
      <c r="S31" s="37">
        <v>16</v>
      </c>
      <c r="T31" s="280">
        <v>14</v>
      </c>
    </row>
    <row r="32" spans="3:20" ht="15" x14ac:dyDescent="0.2">
      <c r="C32" s="20"/>
      <c r="D32" s="27"/>
      <c r="E32" s="540"/>
      <c r="F32" s="221" t="s">
        <v>132</v>
      </c>
      <c r="G32" s="126"/>
      <c r="H32" s="127"/>
      <c r="I32" s="128"/>
      <c r="J32" s="161">
        <v>792</v>
      </c>
      <c r="K32" s="161">
        <v>837</v>
      </c>
      <c r="L32" s="161">
        <v>935</v>
      </c>
      <c r="M32" s="161">
        <v>1048</v>
      </c>
      <c r="N32" s="37">
        <v>1089</v>
      </c>
      <c r="O32" s="37">
        <v>1097</v>
      </c>
      <c r="P32" s="37">
        <v>1149</v>
      </c>
      <c r="Q32" s="37">
        <v>1074</v>
      </c>
      <c r="R32" s="37">
        <v>1093</v>
      </c>
      <c r="S32" s="37">
        <v>1139</v>
      </c>
      <c r="T32" s="280">
        <v>1131</v>
      </c>
    </row>
    <row r="33" spans="3:20" ht="15.75" thickBot="1" x14ac:dyDescent="0.25">
      <c r="C33" s="20"/>
      <c r="D33" s="42"/>
      <c r="E33" s="541"/>
      <c r="F33" s="126" t="s">
        <v>133</v>
      </c>
      <c r="G33" s="139"/>
      <c r="H33" s="140"/>
      <c r="I33" s="141"/>
      <c r="J33" s="170">
        <v>2862</v>
      </c>
      <c r="K33" s="170">
        <v>2707</v>
      </c>
      <c r="L33" s="170">
        <v>2787</v>
      </c>
      <c r="M33" s="170">
        <v>2669</v>
      </c>
      <c r="N33" s="63">
        <v>2451</v>
      </c>
      <c r="O33" s="63">
        <v>2604</v>
      </c>
      <c r="P33" s="63">
        <v>2627</v>
      </c>
      <c r="Q33" s="63">
        <v>2901</v>
      </c>
      <c r="R33" s="63">
        <v>2704</v>
      </c>
      <c r="S33" s="63">
        <v>2587</v>
      </c>
      <c r="T33" s="279">
        <v>2709</v>
      </c>
    </row>
    <row r="34" spans="3:20" x14ac:dyDescent="0.2">
      <c r="C34" s="20"/>
      <c r="D34" s="87"/>
      <c r="E34" s="88" t="s">
        <v>126</v>
      </c>
      <c r="F34" s="143"/>
      <c r="G34" s="143"/>
      <c r="H34" s="144"/>
      <c r="I34" s="145"/>
      <c r="J34" s="169">
        <v>1749</v>
      </c>
      <c r="K34" s="169">
        <v>1886</v>
      </c>
      <c r="L34" s="169">
        <v>1685</v>
      </c>
      <c r="M34" s="169">
        <v>1692</v>
      </c>
      <c r="N34" s="79">
        <v>1481</v>
      </c>
      <c r="O34" s="79">
        <v>1550</v>
      </c>
      <c r="P34" s="79">
        <v>1448</v>
      </c>
      <c r="Q34" s="79">
        <v>1557</v>
      </c>
      <c r="R34" s="79">
        <v>1295</v>
      </c>
      <c r="S34" s="79">
        <v>1221</v>
      </c>
      <c r="T34" s="277">
        <v>1244</v>
      </c>
    </row>
    <row r="35" spans="3:20" x14ac:dyDescent="0.2">
      <c r="C35" s="20"/>
      <c r="D35" s="96"/>
      <c r="E35" s="551" t="s">
        <v>4</v>
      </c>
      <c r="F35" s="222" t="s">
        <v>115</v>
      </c>
      <c r="G35" s="123"/>
      <c r="H35" s="124"/>
      <c r="I35" s="125"/>
      <c r="J35" s="215">
        <v>0</v>
      </c>
      <c r="K35" s="215">
        <v>0</v>
      </c>
      <c r="L35" s="215">
        <v>0</v>
      </c>
      <c r="M35" s="215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280">
        <v>0</v>
      </c>
    </row>
    <row r="36" spans="3:20" x14ac:dyDescent="0.2">
      <c r="C36" s="20"/>
      <c r="D36" s="27"/>
      <c r="E36" s="540"/>
      <c r="F36" s="221" t="s">
        <v>62</v>
      </c>
      <c r="G36" s="126"/>
      <c r="H36" s="127"/>
      <c r="I36" s="128"/>
      <c r="J36" s="161">
        <v>545</v>
      </c>
      <c r="K36" s="161">
        <v>552</v>
      </c>
      <c r="L36" s="161">
        <v>618</v>
      </c>
      <c r="M36" s="161">
        <v>706</v>
      </c>
      <c r="N36" s="37">
        <v>726</v>
      </c>
      <c r="O36" s="37">
        <v>788</v>
      </c>
      <c r="P36" s="37">
        <v>769</v>
      </c>
      <c r="Q36" s="37">
        <v>744</v>
      </c>
      <c r="R36" s="37">
        <v>700</v>
      </c>
      <c r="S36" s="37">
        <v>714</v>
      </c>
      <c r="T36" s="280">
        <v>647</v>
      </c>
    </row>
    <row r="37" spans="3:20" ht="13.5" thickBot="1" x14ac:dyDescent="0.25">
      <c r="C37" s="20"/>
      <c r="D37" s="42"/>
      <c r="E37" s="541"/>
      <c r="F37" s="126" t="s">
        <v>63</v>
      </c>
      <c r="G37" s="139"/>
      <c r="H37" s="140"/>
      <c r="I37" s="141"/>
      <c r="J37" s="170">
        <v>1204</v>
      </c>
      <c r="K37" s="170">
        <v>1334</v>
      </c>
      <c r="L37" s="170">
        <v>1067</v>
      </c>
      <c r="M37" s="170">
        <v>986</v>
      </c>
      <c r="N37" s="63">
        <v>755</v>
      </c>
      <c r="O37" s="63">
        <v>762</v>
      </c>
      <c r="P37" s="63">
        <v>679</v>
      </c>
      <c r="Q37" s="63">
        <v>813</v>
      </c>
      <c r="R37" s="63">
        <v>595</v>
      </c>
      <c r="S37" s="63">
        <v>507</v>
      </c>
      <c r="T37" s="279">
        <v>597</v>
      </c>
    </row>
    <row r="38" spans="3:20" x14ac:dyDescent="0.2">
      <c r="C38" s="20"/>
      <c r="D38" s="87"/>
      <c r="E38" s="88" t="s">
        <v>162</v>
      </c>
      <c r="F38" s="143"/>
      <c r="G38" s="143"/>
      <c r="H38" s="144"/>
      <c r="I38" s="145"/>
      <c r="J38" s="169">
        <v>1786</v>
      </c>
      <c r="K38" s="169">
        <v>1549</v>
      </c>
      <c r="L38" s="169">
        <v>1938</v>
      </c>
      <c r="M38" s="169">
        <v>1931</v>
      </c>
      <c r="N38" s="79">
        <v>1942</v>
      </c>
      <c r="O38" s="79">
        <v>2041</v>
      </c>
      <c r="P38" s="79">
        <v>2230</v>
      </c>
      <c r="Q38" s="79">
        <v>2288</v>
      </c>
      <c r="R38" s="79">
        <v>2370</v>
      </c>
      <c r="S38" s="79">
        <v>2407</v>
      </c>
      <c r="T38" s="277">
        <v>2497</v>
      </c>
    </row>
    <row r="39" spans="3:20" ht="12.75" customHeight="1" x14ac:dyDescent="0.2">
      <c r="C39" s="20"/>
      <c r="D39" s="96"/>
      <c r="E39" s="551" t="s">
        <v>4</v>
      </c>
      <c r="F39" s="222" t="s">
        <v>115</v>
      </c>
      <c r="G39" s="123"/>
      <c r="H39" s="124"/>
      <c r="I39" s="125"/>
      <c r="J39" s="215">
        <v>16</v>
      </c>
      <c r="K39" s="215">
        <v>21</v>
      </c>
      <c r="L39" s="215">
        <v>20</v>
      </c>
      <c r="M39" s="215">
        <v>16</v>
      </c>
      <c r="N39" s="37">
        <v>17</v>
      </c>
      <c r="O39" s="37">
        <v>8</v>
      </c>
      <c r="P39" s="37">
        <v>22</v>
      </c>
      <c r="Q39" s="37">
        <v>17</v>
      </c>
      <c r="R39" s="37">
        <v>17</v>
      </c>
      <c r="S39" s="37">
        <v>16</v>
      </c>
      <c r="T39" s="280">
        <v>14</v>
      </c>
    </row>
    <row r="40" spans="3:20" x14ac:dyDescent="0.2">
      <c r="C40" s="20"/>
      <c r="D40" s="27"/>
      <c r="E40" s="552"/>
      <c r="F40" s="246" t="s">
        <v>62</v>
      </c>
      <c r="G40" s="126"/>
      <c r="H40" s="127"/>
      <c r="I40" s="128"/>
      <c r="J40" s="161">
        <v>247</v>
      </c>
      <c r="K40" s="161">
        <v>285</v>
      </c>
      <c r="L40" s="161">
        <v>298</v>
      </c>
      <c r="M40" s="161">
        <v>342</v>
      </c>
      <c r="N40" s="37">
        <v>351</v>
      </c>
      <c r="O40" s="37">
        <v>309</v>
      </c>
      <c r="P40" s="37">
        <v>380</v>
      </c>
      <c r="Q40" s="37">
        <v>330</v>
      </c>
      <c r="R40" s="37">
        <v>379</v>
      </c>
      <c r="S40" s="37">
        <v>425</v>
      </c>
      <c r="T40" s="280">
        <v>484</v>
      </c>
    </row>
    <row r="41" spans="3:20" ht="13.5" thickBot="1" x14ac:dyDescent="0.25">
      <c r="C41" s="20"/>
      <c r="D41" s="42"/>
      <c r="E41" s="553"/>
      <c r="F41" s="259" t="s">
        <v>63</v>
      </c>
      <c r="G41" s="139"/>
      <c r="H41" s="140"/>
      <c r="I41" s="141"/>
      <c r="J41" s="170">
        <v>1523</v>
      </c>
      <c r="K41" s="170">
        <v>1243</v>
      </c>
      <c r="L41" s="170">
        <v>1620</v>
      </c>
      <c r="M41" s="170">
        <v>1573</v>
      </c>
      <c r="N41" s="63">
        <v>1574</v>
      </c>
      <c r="O41" s="63">
        <v>1724</v>
      </c>
      <c r="P41" s="63">
        <v>1828</v>
      </c>
      <c r="Q41" s="63">
        <v>1941</v>
      </c>
      <c r="R41" s="63">
        <v>1974</v>
      </c>
      <c r="S41" s="63">
        <v>1966</v>
      </c>
      <c r="T41" s="279">
        <v>1999</v>
      </c>
    </row>
    <row r="42" spans="3:20" x14ac:dyDescent="0.2">
      <c r="C42" s="20"/>
      <c r="D42" s="87"/>
      <c r="E42" s="88" t="s">
        <v>125</v>
      </c>
      <c r="F42" s="143"/>
      <c r="G42" s="143"/>
      <c r="H42" s="144"/>
      <c r="I42" s="145"/>
      <c r="J42" s="169">
        <v>135</v>
      </c>
      <c r="K42" s="169">
        <v>130</v>
      </c>
      <c r="L42" s="169">
        <v>119</v>
      </c>
      <c r="M42" s="169">
        <v>110</v>
      </c>
      <c r="N42" s="79">
        <v>134</v>
      </c>
      <c r="O42" s="79">
        <v>118</v>
      </c>
      <c r="P42" s="79">
        <v>120</v>
      </c>
      <c r="Q42" s="79">
        <v>147</v>
      </c>
      <c r="R42" s="79">
        <v>149</v>
      </c>
      <c r="S42" s="79">
        <v>114</v>
      </c>
      <c r="T42" s="277">
        <v>113</v>
      </c>
    </row>
    <row r="43" spans="3:20" ht="12.75" customHeight="1" x14ac:dyDescent="0.2">
      <c r="C43" s="20"/>
      <c r="D43" s="96"/>
      <c r="E43" s="551" t="s">
        <v>4</v>
      </c>
      <c r="F43" s="222" t="s">
        <v>115</v>
      </c>
      <c r="G43" s="123"/>
      <c r="H43" s="124"/>
      <c r="I43" s="125"/>
      <c r="J43" s="160">
        <v>0</v>
      </c>
      <c r="K43" s="160">
        <v>0</v>
      </c>
      <c r="L43" s="160">
        <v>0</v>
      </c>
      <c r="M43" s="160">
        <v>0</v>
      </c>
      <c r="N43" s="33">
        <v>0</v>
      </c>
      <c r="O43" s="33">
        <v>0</v>
      </c>
      <c r="P43" s="33">
        <v>0</v>
      </c>
      <c r="Q43" s="33">
        <v>0</v>
      </c>
      <c r="R43" s="33">
        <v>0</v>
      </c>
      <c r="S43" s="33">
        <v>0</v>
      </c>
      <c r="T43" s="278">
        <v>0</v>
      </c>
    </row>
    <row r="44" spans="3:20" x14ac:dyDescent="0.2">
      <c r="C44" s="20"/>
      <c r="D44" s="27"/>
      <c r="E44" s="536"/>
      <c r="F44" s="221" t="s">
        <v>62</v>
      </c>
      <c r="G44" s="126"/>
      <c r="H44" s="127"/>
      <c r="I44" s="128"/>
      <c r="J44" s="161">
        <v>0</v>
      </c>
      <c r="K44" s="161">
        <v>0</v>
      </c>
      <c r="L44" s="161">
        <v>19</v>
      </c>
      <c r="M44" s="161">
        <v>0</v>
      </c>
      <c r="N44" s="37">
        <v>12</v>
      </c>
      <c r="O44" s="37">
        <v>0</v>
      </c>
      <c r="P44" s="37">
        <v>0</v>
      </c>
      <c r="Q44" s="37">
        <v>0</v>
      </c>
      <c r="R44" s="37">
        <v>14</v>
      </c>
      <c r="S44" s="37">
        <v>0</v>
      </c>
      <c r="T44" s="280">
        <v>0</v>
      </c>
    </row>
    <row r="45" spans="3:20" ht="13.5" thickBot="1" x14ac:dyDescent="0.25">
      <c r="C45" s="20"/>
      <c r="D45" s="42"/>
      <c r="E45" s="537"/>
      <c r="F45" s="126" t="s">
        <v>63</v>
      </c>
      <c r="G45" s="139"/>
      <c r="H45" s="140"/>
      <c r="I45" s="141"/>
      <c r="J45" s="170">
        <v>135</v>
      </c>
      <c r="K45" s="170">
        <v>130</v>
      </c>
      <c r="L45" s="170">
        <v>100</v>
      </c>
      <c r="M45" s="170">
        <v>110</v>
      </c>
      <c r="N45" s="63">
        <v>122</v>
      </c>
      <c r="O45" s="63">
        <v>118</v>
      </c>
      <c r="P45" s="63">
        <v>120</v>
      </c>
      <c r="Q45" s="63">
        <v>147</v>
      </c>
      <c r="R45" s="63">
        <v>135</v>
      </c>
      <c r="S45" s="63">
        <v>114</v>
      </c>
      <c r="T45" s="279">
        <v>113</v>
      </c>
    </row>
    <row r="46" spans="3:20" ht="13.5" thickBot="1" x14ac:dyDescent="0.25">
      <c r="C46" s="20"/>
      <c r="D46" s="84" t="s">
        <v>60</v>
      </c>
      <c r="E46" s="85"/>
      <c r="F46" s="147"/>
      <c r="G46" s="147"/>
      <c r="H46" s="147"/>
      <c r="I46" s="14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</row>
    <row r="47" spans="3:20" x14ac:dyDescent="0.2">
      <c r="C47" s="20"/>
      <c r="D47" s="75"/>
      <c r="E47" s="76" t="s">
        <v>2</v>
      </c>
      <c r="F47" s="135"/>
      <c r="G47" s="135"/>
      <c r="H47" s="136"/>
      <c r="I47" s="137"/>
      <c r="J47" s="169">
        <v>2582</v>
      </c>
      <c r="K47" s="169">
        <v>2639</v>
      </c>
      <c r="L47" s="169">
        <v>3097</v>
      </c>
      <c r="M47" s="169">
        <v>2803</v>
      </c>
      <c r="N47" s="169">
        <v>3010</v>
      </c>
      <c r="O47" s="169">
        <v>3203</v>
      </c>
      <c r="P47" s="169">
        <v>3406</v>
      </c>
      <c r="Q47" s="169">
        <v>3037</v>
      </c>
      <c r="R47" s="169">
        <v>2905</v>
      </c>
      <c r="S47" s="169">
        <v>3097</v>
      </c>
      <c r="T47" s="281" t="s">
        <v>3</v>
      </c>
    </row>
    <row r="48" spans="3:20" ht="12.75" customHeight="1" x14ac:dyDescent="0.2">
      <c r="C48" s="20"/>
      <c r="D48" s="96"/>
      <c r="E48" s="551" t="s">
        <v>4</v>
      </c>
      <c r="F48" s="222" t="s">
        <v>115</v>
      </c>
      <c r="G48" s="123"/>
      <c r="H48" s="124"/>
      <c r="I48" s="125"/>
      <c r="J48" s="215">
        <v>14</v>
      </c>
      <c r="K48" s="215">
        <v>13</v>
      </c>
      <c r="L48" s="215">
        <v>10</v>
      </c>
      <c r="M48" s="215">
        <v>13</v>
      </c>
      <c r="N48" s="37">
        <v>11</v>
      </c>
      <c r="O48" s="37">
        <v>9</v>
      </c>
      <c r="P48" s="37">
        <v>7</v>
      </c>
      <c r="Q48" s="37">
        <v>17</v>
      </c>
      <c r="R48" s="37">
        <v>10</v>
      </c>
      <c r="S48" s="37">
        <v>10</v>
      </c>
      <c r="T48" s="472" t="s">
        <v>3</v>
      </c>
    </row>
    <row r="49" spans="3:20" ht="15" x14ac:dyDescent="0.2">
      <c r="C49" s="20"/>
      <c r="D49" s="27"/>
      <c r="E49" s="540"/>
      <c r="F49" s="221" t="s">
        <v>132</v>
      </c>
      <c r="G49" s="126"/>
      <c r="H49" s="127"/>
      <c r="I49" s="128"/>
      <c r="J49" s="161">
        <v>713</v>
      </c>
      <c r="K49" s="161">
        <v>760</v>
      </c>
      <c r="L49" s="161">
        <v>940</v>
      </c>
      <c r="M49" s="161">
        <v>1015</v>
      </c>
      <c r="N49" s="37">
        <v>1068</v>
      </c>
      <c r="O49" s="37">
        <v>1146</v>
      </c>
      <c r="P49" s="37">
        <v>1111</v>
      </c>
      <c r="Q49" s="37">
        <v>1082</v>
      </c>
      <c r="R49" s="37">
        <v>1113</v>
      </c>
      <c r="S49" s="37">
        <v>1084</v>
      </c>
      <c r="T49" s="472" t="s">
        <v>3</v>
      </c>
    </row>
    <row r="50" spans="3:20" ht="15.75" thickBot="1" x14ac:dyDescent="0.25">
      <c r="C50" s="20"/>
      <c r="D50" s="42"/>
      <c r="E50" s="541"/>
      <c r="F50" s="126" t="s">
        <v>133</v>
      </c>
      <c r="G50" s="139"/>
      <c r="H50" s="140"/>
      <c r="I50" s="141"/>
      <c r="J50" s="170">
        <v>1855</v>
      </c>
      <c r="K50" s="170">
        <v>1866</v>
      </c>
      <c r="L50" s="170">
        <v>2147</v>
      </c>
      <c r="M50" s="170">
        <v>1775</v>
      </c>
      <c r="N50" s="63">
        <v>1931</v>
      </c>
      <c r="O50" s="63">
        <v>2048</v>
      </c>
      <c r="P50" s="63">
        <v>2288</v>
      </c>
      <c r="Q50" s="63">
        <v>1938</v>
      </c>
      <c r="R50" s="63">
        <v>1782</v>
      </c>
      <c r="S50" s="63">
        <v>2003</v>
      </c>
      <c r="T50" s="473" t="s">
        <v>3</v>
      </c>
    </row>
    <row r="51" spans="3:20" x14ac:dyDescent="0.2">
      <c r="C51" s="20"/>
      <c r="D51" s="87"/>
      <c r="E51" s="88" t="s">
        <v>126</v>
      </c>
      <c r="F51" s="143"/>
      <c r="G51" s="143"/>
      <c r="H51" s="144"/>
      <c r="I51" s="145"/>
      <c r="J51" s="169">
        <v>1231</v>
      </c>
      <c r="K51" s="169">
        <v>1138</v>
      </c>
      <c r="L51" s="169">
        <v>1331</v>
      </c>
      <c r="M51" s="169">
        <v>1114</v>
      </c>
      <c r="N51" s="169">
        <v>1299</v>
      </c>
      <c r="O51" s="169">
        <v>1241</v>
      </c>
      <c r="P51" s="169">
        <v>1300</v>
      </c>
      <c r="Q51" s="169">
        <v>1104</v>
      </c>
      <c r="R51" s="169">
        <v>1094</v>
      </c>
      <c r="S51" s="169">
        <v>1016</v>
      </c>
      <c r="T51" s="281" t="s">
        <v>3</v>
      </c>
    </row>
    <row r="52" spans="3:20" x14ac:dyDescent="0.2">
      <c r="C52" s="20"/>
      <c r="D52" s="96"/>
      <c r="E52" s="551" t="s">
        <v>4</v>
      </c>
      <c r="F52" s="222" t="s">
        <v>115</v>
      </c>
      <c r="G52" s="123"/>
      <c r="H52" s="124"/>
      <c r="I52" s="125"/>
      <c r="J52" s="215">
        <v>0</v>
      </c>
      <c r="K52" s="215">
        <v>0</v>
      </c>
      <c r="L52" s="215">
        <v>0</v>
      </c>
      <c r="M52" s="215">
        <v>0</v>
      </c>
      <c r="N52" s="215">
        <v>0</v>
      </c>
      <c r="O52" s="215">
        <v>0</v>
      </c>
      <c r="P52" s="215">
        <v>0</v>
      </c>
      <c r="Q52" s="215">
        <v>0</v>
      </c>
      <c r="R52" s="215">
        <v>0</v>
      </c>
      <c r="S52" s="215">
        <v>0</v>
      </c>
      <c r="T52" s="472" t="s">
        <v>3</v>
      </c>
    </row>
    <row r="53" spans="3:20" x14ac:dyDescent="0.2">
      <c r="C53" s="20"/>
      <c r="D53" s="27"/>
      <c r="E53" s="540"/>
      <c r="F53" s="221" t="s">
        <v>62</v>
      </c>
      <c r="G53" s="126"/>
      <c r="H53" s="127"/>
      <c r="I53" s="128"/>
      <c r="J53" s="161">
        <v>471</v>
      </c>
      <c r="K53" s="161">
        <v>541</v>
      </c>
      <c r="L53" s="161">
        <v>661</v>
      </c>
      <c r="M53" s="161">
        <v>648</v>
      </c>
      <c r="N53" s="161">
        <v>756</v>
      </c>
      <c r="O53" s="161">
        <v>770</v>
      </c>
      <c r="P53" s="161">
        <v>736</v>
      </c>
      <c r="Q53" s="161">
        <v>717</v>
      </c>
      <c r="R53" s="161">
        <v>757</v>
      </c>
      <c r="S53" s="161">
        <v>689</v>
      </c>
      <c r="T53" s="472" t="s">
        <v>3</v>
      </c>
    </row>
    <row r="54" spans="3:20" ht="13.5" thickBot="1" x14ac:dyDescent="0.25">
      <c r="C54" s="20"/>
      <c r="D54" s="42"/>
      <c r="E54" s="541"/>
      <c r="F54" s="126" t="s">
        <v>63</v>
      </c>
      <c r="G54" s="139"/>
      <c r="H54" s="140"/>
      <c r="I54" s="141"/>
      <c r="J54" s="170">
        <v>760</v>
      </c>
      <c r="K54" s="170">
        <v>597</v>
      </c>
      <c r="L54" s="170">
        <v>670</v>
      </c>
      <c r="M54" s="170">
        <v>466</v>
      </c>
      <c r="N54" s="170">
        <v>543</v>
      </c>
      <c r="O54" s="170">
        <v>471</v>
      </c>
      <c r="P54" s="170">
        <v>564</v>
      </c>
      <c r="Q54" s="170">
        <v>387</v>
      </c>
      <c r="R54" s="170">
        <v>337</v>
      </c>
      <c r="S54" s="170">
        <v>327</v>
      </c>
      <c r="T54" s="473" t="s">
        <v>3</v>
      </c>
    </row>
    <row r="55" spans="3:20" x14ac:dyDescent="0.2">
      <c r="C55" s="20"/>
      <c r="D55" s="87"/>
      <c r="E55" s="88" t="s">
        <v>162</v>
      </c>
      <c r="F55" s="143"/>
      <c r="G55" s="143"/>
      <c r="H55" s="144"/>
      <c r="I55" s="145"/>
      <c r="J55" s="169">
        <v>1301</v>
      </c>
      <c r="K55" s="169">
        <v>1424</v>
      </c>
      <c r="L55" s="169">
        <v>1631</v>
      </c>
      <c r="M55" s="169">
        <v>1637</v>
      </c>
      <c r="N55" s="169">
        <v>1612</v>
      </c>
      <c r="O55" s="169">
        <v>1895</v>
      </c>
      <c r="P55" s="169">
        <v>2004</v>
      </c>
      <c r="Q55" s="169">
        <v>1856</v>
      </c>
      <c r="R55" s="169">
        <v>1691</v>
      </c>
      <c r="S55" s="169">
        <v>1961</v>
      </c>
      <c r="T55" s="281" t="s">
        <v>3</v>
      </c>
    </row>
    <row r="56" spans="3:20" x14ac:dyDescent="0.2">
      <c r="C56" s="20"/>
      <c r="D56" s="96"/>
      <c r="E56" s="551" t="s">
        <v>4</v>
      </c>
      <c r="F56" s="222" t="s">
        <v>115</v>
      </c>
      <c r="G56" s="123"/>
      <c r="H56" s="124"/>
      <c r="I56" s="125"/>
      <c r="J56" s="215">
        <v>14</v>
      </c>
      <c r="K56" s="215">
        <v>13</v>
      </c>
      <c r="L56" s="215">
        <v>10</v>
      </c>
      <c r="M56" s="215">
        <v>13</v>
      </c>
      <c r="N56" s="215">
        <v>11</v>
      </c>
      <c r="O56" s="215">
        <v>9</v>
      </c>
      <c r="P56" s="215">
        <v>7</v>
      </c>
      <c r="Q56" s="215">
        <v>17</v>
      </c>
      <c r="R56" s="215">
        <v>10</v>
      </c>
      <c r="S56" s="215">
        <v>10</v>
      </c>
      <c r="T56" s="472" t="s">
        <v>3</v>
      </c>
    </row>
    <row r="57" spans="3:20" x14ac:dyDescent="0.2">
      <c r="C57" s="20"/>
      <c r="D57" s="27"/>
      <c r="E57" s="540"/>
      <c r="F57" s="221" t="s">
        <v>62</v>
      </c>
      <c r="G57" s="126"/>
      <c r="H57" s="127"/>
      <c r="I57" s="128"/>
      <c r="J57" s="161">
        <v>242</v>
      </c>
      <c r="K57" s="161">
        <v>219</v>
      </c>
      <c r="L57" s="161">
        <v>279</v>
      </c>
      <c r="M57" s="161">
        <v>367</v>
      </c>
      <c r="N57" s="161">
        <v>298</v>
      </c>
      <c r="O57" s="161">
        <v>376</v>
      </c>
      <c r="P57" s="161">
        <v>364</v>
      </c>
      <c r="Q57" s="161">
        <v>365</v>
      </c>
      <c r="R57" s="161">
        <v>356</v>
      </c>
      <c r="S57" s="161">
        <v>395</v>
      </c>
      <c r="T57" s="472" t="s">
        <v>3</v>
      </c>
    </row>
    <row r="58" spans="3:20" ht="13.5" thickBot="1" x14ac:dyDescent="0.25">
      <c r="C58" s="20"/>
      <c r="D58" s="42"/>
      <c r="E58" s="541"/>
      <c r="F58" s="139" t="s">
        <v>63</v>
      </c>
      <c r="G58" s="139"/>
      <c r="H58" s="140"/>
      <c r="I58" s="141"/>
      <c r="J58" s="170">
        <v>1045</v>
      </c>
      <c r="K58" s="170">
        <v>1192</v>
      </c>
      <c r="L58" s="170">
        <v>1342</v>
      </c>
      <c r="M58" s="170">
        <v>1257</v>
      </c>
      <c r="N58" s="170">
        <v>1303</v>
      </c>
      <c r="O58" s="170">
        <v>1510</v>
      </c>
      <c r="P58" s="170">
        <v>1633</v>
      </c>
      <c r="Q58" s="170">
        <v>1474</v>
      </c>
      <c r="R58" s="170">
        <v>1325</v>
      </c>
      <c r="S58" s="170">
        <v>1556</v>
      </c>
      <c r="T58" s="473" t="s">
        <v>3</v>
      </c>
    </row>
    <row r="59" spans="3:20" x14ac:dyDescent="0.2">
      <c r="C59" s="20"/>
      <c r="D59" s="98"/>
      <c r="E59" s="99" t="s">
        <v>125</v>
      </c>
      <c r="F59" s="143"/>
      <c r="G59" s="150"/>
      <c r="H59" s="151"/>
      <c r="I59" s="152"/>
      <c r="J59" s="169">
        <v>50</v>
      </c>
      <c r="K59" s="169">
        <v>77</v>
      </c>
      <c r="L59" s="169">
        <v>135</v>
      </c>
      <c r="M59" s="169">
        <v>52</v>
      </c>
      <c r="N59" s="169">
        <v>99</v>
      </c>
      <c r="O59" s="169">
        <v>67</v>
      </c>
      <c r="P59" s="169">
        <v>102</v>
      </c>
      <c r="Q59" s="169">
        <v>77</v>
      </c>
      <c r="R59" s="169">
        <v>120</v>
      </c>
      <c r="S59" s="169">
        <v>120</v>
      </c>
      <c r="T59" s="281" t="s">
        <v>3</v>
      </c>
    </row>
    <row r="60" spans="3:20" x14ac:dyDescent="0.2">
      <c r="C60" s="20"/>
      <c r="D60" s="96"/>
      <c r="E60" s="551" t="s">
        <v>4</v>
      </c>
      <c r="F60" s="222" t="s">
        <v>115</v>
      </c>
      <c r="G60" s="123"/>
      <c r="H60" s="124"/>
      <c r="I60" s="125"/>
      <c r="J60" s="215">
        <v>0</v>
      </c>
      <c r="K60" s="215">
        <v>0</v>
      </c>
      <c r="L60" s="215">
        <v>0</v>
      </c>
      <c r="M60" s="215">
        <v>0</v>
      </c>
      <c r="N60" s="215">
        <v>0</v>
      </c>
      <c r="O60" s="215">
        <v>0</v>
      </c>
      <c r="P60" s="215">
        <v>0</v>
      </c>
      <c r="Q60" s="215">
        <v>0</v>
      </c>
      <c r="R60" s="215">
        <v>0</v>
      </c>
      <c r="S60" s="215">
        <v>0</v>
      </c>
      <c r="T60" s="472" t="s">
        <v>3</v>
      </c>
    </row>
    <row r="61" spans="3:20" x14ac:dyDescent="0.2">
      <c r="C61" s="20"/>
      <c r="D61" s="27"/>
      <c r="E61" s="540"/>
      <c r="F61" s="221" t="s">
        <v>62</v>
      </c>
      <c r="G61" s="126"/>
      <c r="H61" s="127"/>
      <c r="I61" s="128"/>
      <c r="J61" s="161">
        <v>0</v>
      </c>
      <c r="K61" s="161">
        <v>0</v>
      </c>
      <c r="L61" s="161">
        <v>0</v>
      </c>
      <c r="M61" s="161">
        <v>0</v>
      </c>
      <c r="N61" s="161">
        <v>14</v>
      </c>
      <c r="O61" s="161">
        <v>0</v>
      </c>
      <c r="P61" s="161">
        <v>11</v>
      </c>
      <c r="Q61" s="161">
        <v>0</v>
      </c>
      <c r="R61" s="161">
        <v>0</v>
      </c>
      <c r="S61" s="161">
        <v>0</v>
      </c>
      <c r="T61" s="472" t="s">
        <v>3</v>
      </c>
    </row>
    <row r="62" spans="3:20" ht="13.5" thickBot="1" x14ac:dyDescent="0.25">
      <c r="C62" s="20"/>
      <c r="D62" s="42"/>
      <c r="E62" s="541"/>
      <c r="F62" s="126" t="s">
        <v>63</v>
      </c>
      <c r="G62" s="139"/>
      <c r="H62" s="140"/>
      <c r="I62" s="141"/>
      <c r="J62" s="170">
        <v>50</v>
      </c>
      <c r="K62" s="170">
        <v>77</v>
      </c>
      <c r="L62" s="170">
        <v>135</v>
      </c>
      <c r="M62" s="170">
        <v>52</v>
      </c>
      <c r="N62" s="170">
        <v>85</v>
      </c>
      <c r="O62" s="170">
        <v>67</v>
      </c>
      <c r="P62" s="170">
        <v>91</v>
      </c>
      <c r="Q62" s="170">
        <v>77</v>
      </c>
      <c r="R62" s="170">
        <v>120</v>
      </c>
      <c r="S62" s="170">
        <v>120</v>
      </c>
      <c r="T62" s="473" t="s">
        <v>3</v>
      </c>
    </row>
    <row r="63" spans="3:20" ht="13.5" x14ac:dyDescent="0.25">
      <c r="D63" s="58" t="s">
        <v>83</v>
      </c>
      <c r="E63" s="59"/>
      <c r="F63" s="59"/>
      <c r="G63" s="59"/>
      <c r="H63" s="59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47" t="s">
        <v>158</v>
      </c>
    </row>
    <row r="64" spans="3:20" ht="13.7" customHeight="1" x14ac:dyDescent="0.2">
      <c r="D64" s="48" t="s">
        <v>1</v>
      </c>
      <c r="E64" s="530" t="s">
        <v>137</v>
      </c>
      <c r="F64" s="530"/>
      <c r="G64" s="530"/>
      <c r="H64" s="530"/>
      <c r="I64" s="530"/>
      <c r="J64" s="530"/>
      <c r="K64" s="530"/>
      <c r="L64" s="530"/>
      <c r="M64" s="530"/>
      <c r="N64" s="530"/>
      <c r="O64" s="530"/>
      <c r="P64" s="530"/>
      <c r="Q64" s="530"/>
      <c r="R64" s="530"/>
      <c r="S64" s="530"/>
      <c r="T64" s="530"/>
    </row>
  </sheetData>
  <mergeCells count="25">
    <mergeCell ref="R7:R10"/>
    <mergeCell ref="Q7:Q10"/>
    <mergeCell ref="P7:P10"/>
    <mergeCell ref="L7:L10"/>
    <mergeCell ref="K7:K10"/>
    <mergeCell ref="J7:J10"/>
    <mergeCell ref="O7:O10"/>
    <mergeCell ref="N7:N10"/>
    <mergeCell ref="M7:M10"/>
    <mergeCell ref="E64:T64"/>
    <mergeCell ref="T7:T10"/>
    <mergeCell ref="E60:E62"/>
    <mergeCell ref="E35:E37"/>
    <mergeCell ref="E48:E50"/>
    <mergeCell ref="E14:E16"/>
    <mergeCell ref="E18:E20"/>
    <mergeCell ref="D7:I11"/>
    <mergeCell ref="E56:E58"/>
    <mergeCell ref="E22:E24"/>
    <mergeCell ref="E26:E28"/>
    <mergeCell ref="E52:E54"/>
    <mergeCell ref="E31:E33"/>
    <mergeCell ref="E39:E41"/>
    <mergeCell ref="E43:E45"/>
    <mergeCell ref="S7:S10"/>
  </mergeCells>
  <phoneticPr fontId="0" type="noConversion"/>
  <conditionalFormatting sqref="D6">
    <cfRule type="cellIs" dxfId="23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2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/>
  <dimension ref="B1:U31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0" hidden="1" customWidth="1"/>
    <col min="3" max="3" width="1.5703125" style="50" customWidth="1"/>
    <col min="4" max="4" width="1.140625" style="50" customWidth="1"/>
    <col min="5" max="6" width="1.5703125" style="50" customWidth="1"/>
    <col min="7" max="7" width="19.140625" style="50" customWidth="1"/>
    <col min="8" max="8" width="12.85546875" style="50" customWidth="1"/>
    <col min="9" max="9" width="9.42578125" style="50" customWidth="1"/>
    <col min="10" max="20" width="8.42578125" style="50" customWidth="1"/>
    <col min="21" max="44" width="1.5703125" style="50" customWidth="1"/>
    <col min="45" max="16384" width="9.140625" style="50"/>
  </cols>
  <sheetData>
    <row r="1" spans="2:21" hidden="1" x14ac:dyDescent="0.2"/>
    <row r="2" spans="2:21" hidden="1" x14ac:dyDescent="0.2"/>
    <row r="3" spans="2:21" ht="9" customHeight="1" x14ac:dyDescent="0.2">
      <c r="C3" s="49"/>
    </row>
    <row r="4" spans="2:21" s="51" customFormat="1" ht="15.75" x14ac:dyDescent="0.2">
      <c r="D4" s="15" t="s">
        <v>118</v>
      </c>
      <c r="E4" s="52"/>
      <c r="F4" s="52"/>
      <c r="G4" s="52"/>
      <c r="H4" s="15" t="s">
        <v>139</v>
      </c>
      <c r="I4" s="15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</row>
    <row r="5" spans="2:21" s="51" customFormat="1" ht="15.75" x14ac:dyDescent="0.2">
      <c r="B5" s="251">
        <v>6</v>
      </c>
      <c r="D5" s="16" t="s">
        <v>205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spans="2:21" s="54" customFormat="1" ht="21" customHeight="1" thickBot="1" x14ac:dyDescent="0.25">
      <c r="D6" s="17"/>
      <c r="E6" s="55"/>
      <c r="F6" s="55"/>
      <c r="G6" s="55"/>
      <c r="H6" s="55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18"/>
      <c r="U6" s="14" t="s">
        <v>82</v>
      </c>
    </row>
    <row r="7" spans="2:21" ht="6" customHeight="1" x14ac:dyDescent="0.2">
      <c r="C7" s="20"/>
      <c r="D7" s="502" t="s">
        <v>61</v>
      </c>
      <c r="E7" s="503"/>
      <c r="F7" s="503"/>
      <c r="G7" s="503"/>
      <c r="H7" s="503"/>
      <c r="I7" s="504"/>
      <c r="J7" s="494" t="s">
        <v>163</v>
      </c>
      <c r="K7" s="494" t="s">
        <v>164</v>
      </c>
      <c r="L7" s="494" t="s">
        <v>171</v>
      </c>
      <c r="M7" s="494" t="s">
        <v>172</v>
      </c>
      <c r="N7" s="494" t="s">
        <v>173</v>
      </c>
      <c r="O7" s="494" t="s">
        <v>179</v>
      </c>
      <c r="P7" s="494" t="s">
        <v>181</v>
      </c>
      <c r="Q7" s="494" t="s">
        <v>194</v>
      </c>
      <c r="R7" s="494" t="s">
        <v>195</v>
      </c>
      <c r="S7" s="494" t="s">
        <v>197</v>
      </c>
      <c r="T7" s="513" t="s">
        <v>202</v>
      </c>
      <c r="U7" s="57"/>
    </row>
    <row r="8" spans="2:21" ht="6" customHeight="1" x14ac:dyDescent="0.2">
      <c r="C8" s="20"/>
      <c r="D8" s="505"/>
      <c r="E8" s="506"/>
      <c r="F8" s="506"/>
      <c r="G8" s="506"/>
      <c r="H8" s="506"/>
      <c r="I8" s="507"/>
      <c r="J8" s="495"/>
      <c r="K8" s="495"/>
      <c r="L8" s="495"/>
      <c r="M8" s="495"/>
      <c r="N8" s="495"/>
      <c r="O8" s="495"/>
      <c r="P8" s="495"/>
      <c r="Q8" s="495"/>
      <c r="R8" s="495"/>
      <c r="S8" s="495"/>
      <c r="T8" s="514"/>
      <c r="U8" s="57"/>
    </row>
    <row r="9" spans="2:21" ht="6" customHeight="1" x14ac:dyDescent="0.2">
      <c r="C9" s="20"/>
      <c r="D9" s="505"/>
      <c r="E9" s="506"/>
      <c r="F9" s="506"/>
      <c r="G9" s="506"/>
      <c r="H9" s="506"/>
      <c r="I9" s="507"/>
      <c r="J9" s="495"/>
      <c r="K9" s="495"/>
      <c r="L9" s="495"/>
      <c r="M9" s="495"/>
      <c r="N9" s="495"/>
      <c r="O9" s="495"/>
      <c r="P9" s="495"/>
      <c r="Q9" s="495"/>
      <c r="R9" s="495"/>
      <c r="S9" s="495"/>
      <c r="T9" s="514"/>
      <c r="U9" s="57"/>
    </row>
    <row r="10" spans="2:21" ht="6" customHeight="1" x14ac:dyDescent="0.2">
      <c r="C10" s="20"/>
      <c r="D10" s="505"/>
      <c r="E10" s="506"/>
      <c r="F10" s="506"/>
      <c r="G10" s="506"/>
      <c r="H10" s="506"/>
      <c r="I10" s="507"/>
      <c r="J10" s="495"/>
      <c r="K10" s="495"/>
      <c r="L10" s="495"/>
      <c r="M10" s="495"/>
      <c r="N10" s="495"/>
      <c r="O10" s="495"/>
      <c r="P10" s="495"/>
      <c r="Q10" s="495"/>
      <c r="R10" s="495"/>
      <c r="S10" s="495"/>
      <c r="T10" s="514"/>
      <c r="U10" s="57"/>
    </row>
    <row r="11" spans="2:21" ht="15" customHeight="1" thickBot="1" x14ac:dyDescent="0.25">
      <c r="C11" s="20"/>
      <c r="D11" s="508"/>
      <c r="E11" s="509"/>
      <c r="F11" s="509"/>
      <c r="G11" s="509"/>
      <c r="H11" s="509"/>
      <c r="I11" s="510"/>
      <c r="J11" s="378"/>
      <c r="K11" s="378"/>
      <c r="L11" s="378"/>
      <c r="M11" s="378"/>
      <c r="N11" s="378"/>
      <c r="O11" s="378"/>
      <c r="P11" s="378" t="s">
        <v>1</v>
      </c>
      <c r="Q11" s="378" t="s">
        <v>1</v>
      </c>
      <c r="R11" s="378" t="s">
        <v>1</v>
      </c>
      <c r="S11" s="378" t="s">
        <v>1</v>
      </c>
      <c r="T11" s="380" t="s">
        <v>1</v>
      </c>
      <c r="U11" s="57"/>
    </row>
    <row r="12" spans="2:21" ht="16.5" thickTop="1" thickBot="1" x14ac:dyDescent="0.25">
      <c r="C12" s="20"/>
      <c r="D12" s="84" t="s">
        <v>168</v>
      </c>
      <c r="E12" s="85"/>
      <c r="F12" s="85"/>
      <c r="G12" s="85"/>
      <c r="H12" s="85"/>
      <c r="I12" s="85"/>
      <c r="J12" s="415"/>
      <c r="K12" s="416"/>
      <c r="L12" s="416"/>
      <c r="M12" s="416"/>
      <c r="N12" s="415"/>
      <c r="O12" s="415"/>
      <c r="P12" s="415"/>
      <c r="Q12" s="415"/>
      <c r="R12" s="415"/>
      <c r="S12" s="415"/>
      <c r="T12" s="346"/>
      <c r="U12" s="57"/>
    </row>
    <row r="13" spans="2:21" x14ac:dyDescent="0.2">
      <c r="C13" s="20"/>
      <c r="D13" s="87"/>
      <c r="E13" s="88" t="s">
        <v>2</v>
      </c>
      <c r="F13" s="88"/>
      <c r="G13" s="88"/>
      <c r="H13" s="89"/>
      <c r="I13" s="90"/>
      <c r="J13" s="242">
        <v>130354</v>
      </c>
      <c r="K13" s="273">
        <v>130060</v>
      </c>
      <c r="L13" s="273">
        <v>131915</v>
      </c>
      <c r="M13" s="273">
        <v>134058</v>
      </c>
      <c r="N13" s="242">
        <v>137012</v>
      </c>
      <c r="O13" s="242">
        <v>142418</v>
      </c>
      <c r="P13" s="242" t="s">
        <v>3</v>
      </c>
      <c r="Q13" s="242" t="s">
        <v>3</v>
      </c>
      <c r="R13" s="242" t="s">
        <v>3</v>
      </c>
      <c r="S13" s="242" t="s">
        <v>3</v>
      </c>
      <c r="T13" s="347" t="s">
        <v>3</v>
      </c>
      <c r="U13" s="57"/>
    </row>
    <row r="14" spans="2:21" x14ac:dyDescent="0.2">
      <c r="C14" s="20"/>
      <c r="D14" s="96"/>
      <c r="E14" s="551" t="s">
        <v>4</v>
      </c>
      <c r="F14" s="100" t="s">
        <v>63</v>
      </c>
      <c r="G14" s="30"/>
      <c r="H14" s="31"/>
      <c r="I14" s="32"/>
      <c r="J14" s="107">
        <v>83794</v>
      </c>
      <c r="K14" s="274">
        <v>83397</v>
      </c>
      <c r="L14" s="274">
        <v>85349</v>
      </c>
      <c r="M14" s="274">
        <v>87558</v>
      </c>
      <c r="N14" s="107">
        <v>89531</v>
      </c>
      <c r="O14" s="107">
        <v>92585</v>
      </c>
      <c r="P14" s="107" t="s">
        <v>3</v>
      </c>
      <c r="Q14" s="107" t="s">
        <v>3</v>
      </c>
      <c r="R14" s="107" t="s">
        <v>3</v>
      </c>
      <c r="S14" s="107" t="s">
        <v>3</v>
      </c>
      <c r="T14" s="349" t="s">
        <v>3</v>
      </c>
      <c r="U14" s="57"/>
    </row>
    <row r="15" spans="2:21" x14ac:dyDescent="0.2">
      <c r="C15" s="20"/>
      <c r="D15" s="27"/>
      <c r="E15" s="552"/>
      <c r="F15" s="102" t="s">
        <v>62</v>
      </c>
      <c r="G15" s="223"/>
      <c r="H15" s="224"/>
      <c r="I15" s="225"/>
      <c r="J15" s="419">
        <v>45778</v>
      </c>
      <c r="K15" s="422">
        <v>45751</v>
      </c>
      <c r="L15" s="422">
        <v>45727</v>
      </c>
      <c r="M15" s="422">
        <v>45652</v>
      </c>
      <c r="N15" s="419">
        <v>46536</v>
      </c>
      <c r="O15" s="419">
        <v>48915</v>
      </c>
      <c r="P15" s="419" t="s">
        <v>3</v>
      </c>
      <c r="Q15" s="419" t="s">
        <v>3</v>
      </c>
      <c r="R15" s="419" t="s">
        <v>3</v>
      </c>
      <c r="S15" s="419" t="s">
        <v>3</v>
      </c>
      <c r="T15" s="421" t="s">
        <v>3</v>
      </c>
      <c r="U15" s="57"/>
    </row>
    <row r="16" spans="2:21" ht="13.5" thickBot="1" x14ac:dyDescent="0.25">
      <c r="C16" s="20"/>
      <c r="D16" s="42"/>
      <c r="E16" s="541"/>
      <c r="F16" s="226" t="s">
        <v>115</v>
      </c>
      <c r="G16" s="81"/>
      <c r="H16" s="82"/>
      <c r="I16" s="83"/>
      <c r="J16" s="388">
        <v>782</v>
      </c>
      <c r="K16" s="389">
        <v>912</v>
      </c>
      <c r="L16" s="389">
        <v>839</v>
      </c>
      <c r="M16" s="389">
        <v>848</v>
      </c>
      <c r="N16" s="388">
        <v>945</v>
      </c>
      <c r="O16" s="388">
        <v>918</v>
      </c>
      <c r="P16" s="388" t="s">
        <v>3</v>
      </c>
      <c r="Q16" s="388" t="s">
        <v>3</v>
      </c>
      <c r="R16" s="388" t="s">
        <v>3</v>
      </c>
      <c r="S16" s="388" t="s">
        <v>3</v>
      </c>
      <c r="T16" s="390" t="s">
        <v>3</v>
      </c>
      <c r="U16" s="57"/>
    </row>
    <row r="17" spans="3:21" x14ac:dyDescent="0.2">
      <c r="C17" s="20"/>
      <c r="D17" s="87"/>
      <c r="E17" s="88" t="s">
        <v>126</v>
      </c>
      <c r="F17" s="88"/>
      <c r="G17" s="88"/>
      <c r="H17" s="89"/>
      <c r="I17" s="90"/>
      <c r="J17" s="242">
        <v>114520</v>
      </c>
      <c r="K17" s="273">
        <v>113970</v>
      </c>
      <c r="L17" s="273">
        <v>115211</v>
      </c>
      <c r="M17" s="273">
        <v>118224</v>
      </c>
      <c r="N17" s="242">
        <v>120412</v>
      </c>
      <c r="O17" s="242">
        <v>124594</v>
      </c>
      <c r="P17" s="242" t="s">
        <v>3</v>
      </c>
      <c r="Q17" s="242" t="s">
        <v>3</v>
      </c>
      <c r="R17" s="242" t="s">
        <v>3</v>
      </c>
      <c r="S17" s="242" t="s">
        <v>3</v>
      </c>
      <c r="T17" s="347" t="s">
        <v>3</v>
      </c>
      <c r="U17" s="57"/>
    </row>
    <row r="18" spans="3:21" x14ac:dyDescent="0.2">
      <c r="C18" s="20"/>
      <c r="D18" s="96"/>
      <c r="E18" s="551" t="s">
        <v>4</v>
      </c>
      <c r="F18" s="100" t="s">
        <v>63</v>
      </c>
      <c r="G18" s="30"/>
      <c r="H18" s="31"/>
      <c r="I18" s="32"/>
      <c r="J18" s="107">
        <v>72449</v>
      </c>
      <c r="K18" s="274">
        <v>71611</v>
      </c>
      <c r="L18" s="274">
        <v>73212</v>
      </c>
      <c r="M18" s="274">
        <v>76250</v>
      </c>
      <c r="N18" s="107">
        <v>77569</v>
      </c>
      <c r="O18" s="107">
        <v>79706</v>
      </c>
      <c r="P18" s="107" t="s">
        <v>3</v>
      </c>
      <c r="Q18" s="107" t="s">
        <v>3</v>
      </c>
      <c r="R18" s="107" t="s">
        <v>3</v>
      </c>
      <c r="S18" s="107" t="s">
        <v>3</v>
      </c>
      <c r="T18" s="349" t="s">
        <v>3</v>
      </c>
      <c r="U18" s="57"/>
    </row>
    <row r="19" spans="3:21" ht="12.75" customHeight="1" x14ac:dyDescent="0.2">
      <c r="C19" s="20"/>
      <c r="D19" s="27"/>
      <c r="E19" s="552"/>
      <c r="F19" s="102" t="s">
        <v>62</v>
      </c>
      <c r="G19" s="223"/>
      <c r="H19" s="224"/>
      <c r="I19" s="225"/>
      <c r="J19" s="213">
        <v>41441</v>
      </c>
      <c r="K19" s="216">
        <v>41568</v>
      </c>
      <c r="L19" s="216">
        <v>41295</v>
      </c>
      <c r="M19" s="216">
        <v>41290</v>
      </c>
      <c r="N19" s="213">
        <v>42072</v>
      </c>
      <c r="O19" s="213">
        <v>44151</v>
      </c>
      <c r="P19" s="213" t="s">
        <v>3</v>
      </c>
      <c r="Q19" s="213" t="s">
        <v>3</v>
      </c>
      <c r="R19" s="213" t="s">
        <v>3</v>
      </c>
      <c r="S19" s="213" t="s">
        <v>3</v>
      </c>
      <c r="T19" s="350" t="s">
        <v>3</v>
      </c>
      <c r="U19" s="57"/>
    </row>
    <row r="20" spans="3:21" ht="13.5" thickBot="1" x14ac:dyDescent="0.25">
      <c r="C20" s="20"/>
      <c r="D20" s="42"/>
      <c r="E20" s="541"/>
      <c r="F20" s="226" t="s">
        <v>115</v>
      </c>
      <c r="G20" s="81"/>
      <c r="H20" s="82"/>
      <c r="I20" s="83"/>
      <c r="J20" s="388">
        <v>630</v>
      </c>
      <c r="K20" s="389">
        <v>791</v>
      </c>
      <c r="L20" s="389">
        <v>704</v>
      </c>
      <c r="M20" s="389">
        <v>684</v>
      </c>
      <c r="N20" s="388">
        <v>771</v>
      </c>
      <c r="O20" s="388">
        <v>737</v>
      </c>
      <c r="P20" s="388" t="s">
        <v>3</v>
      </c>
      <c r="Q20" s="388" t="s">
        <v>3</v>
      </c>
      <c r="R20" s="388" t="s">
        <v>3</v>
      </c>
      <c r="S20" s="388" t="s">
        <v>3</v>
      </c>
      <c r="T20" s="390" t="s">
        <v>3</v>
      </c>
      <c r="U20" s="57"/>
    </row>
    <row r="21" spans="3:21" x14ac:dyDescent="0.2">
      <c r="C21" s="20"/>
      <c r="D21" s="87"/>
      <c r="E21" s="88" t="s">
        <v>162</v>
      </c>
      <c r="F21" s="88"/>
      <c r="G21" s="88"/>
      <c r="H21" s="89"/>
      <c r="I21" s="90"/>
      <c r="J21" s="242">
        <v>14652</v>
      </c>
      <c r="K21" s="273">
        <v>14830</v>
      </c>
      <c r="L21" s="273">
        <v>15476</v>
      </c>
      <c r="M21" s="273">
        <v>14691</v>
      </c>
      <c r="N21" s="242">
        <v>15390</v>
      </c>
      <c r="O21" s="242">
        <v>16612</v>
      </c>
      <c r="P21" s="242" t="s">
        <v>3</v>
      </c>
      <c r="Q21" s="242" t="s">
        <v>3</v>
      </c>
      <c r="R21" s="242" t="s">
        <v>3</v>
      </c>
      <c r="S21" s="242" t="s">
        <v>3</v>
      </c>
      <c r="T21" s="347" t="s">
        <v>3</v>
      </c>
      <c r="U21" s="57"/>
    </row>
    <row r="22" spans="3:21" ht="12.75" customHeight="1" x14ac:dyDescent="0.2">
      <c r="C22" s="20"/>
      <c r="D22" s="96"/>
      <c r="E22" s="551" t="s">
        <v>4</v>
      </c>
      <c r="F22" s="100" t="s">
        <v>63</v>
      </c>
      <c r="G22" s="30"/>
      <c r="H22" s="31"/>
      <c r="I22" s="32"/>
      <c r="J22" s="107">
        <v>10418</v>
      </c>
      <c r="K22" s="274">
        <v>10783</v>
      </c>
      <c r="L22" s="274">
        <v>11133</v>
      </c>
      <c r="M22" s="274">
        <v>10396</v>
      </c>
      <c r="N22" s="107">
        <v>10987</v>
      </c>
      <c r="O22" s="107">
        <v>11957</v>
      </c>
      <c r="P22" s="107" t="s">
        <v>3</v>
      </c>
      <c r="Q22" s="107" t="s">
        <v>3</v>
      </c>
      <c r="R22" s="107" t="s">
        <v>3</v>
      </c>
      <c r="S22" s="107" t="s">
        <v>3</v>
      </c>
      <c r="T22" s="349" t="s">
        <v>3</v>
      </c>
      <c r="U22" s="57"/>
    </row>
    <row r="23" spans="3:21" ht="12.75" customHeight="1" x14ac:dyDescent="0.2">
      <c r="C23" s="20"/>
      <c r="D23" s="27"/>
      <c r="E23" s="552"/>
      <c r="F23" s="102" t="s">
        <v>62</v>
      </c>
      <c r="G23" s="223"/>
      <c r="H23" s="224"/>
      <c r="I23" s="225"/>
      <c r="J23" s="419">
        <v>4182</v>
      </c>
      <c r="K23" s="422">
        <v>4000</v>
      </c>
      <c r="L23" s="422">
        <v>4288</v>
      </c>
      <c r="M23" s="422">
        <v>4204</v>
      </c>
      <c r="N23" s="419">
        <v>4292</v>
      </c>
      <c r="O23" s="419">
        <v>4542</v>
      </c>
      <c r="P23" s="419" t="s">
        <v>3</v>
      </c>
      <c r="Q23" s="419" t="s">
        <v>3</v>
      </c>
      <c r="R23" s="419" t="s">
        <v>3</v>
      </c>
      <c r="S23" s="419" t="s">
        <v>3</v>
      </c>
      <c r="T23" s="421" t="s">
        <v>3</v>
      </c>
      <c r="U23" s="57"/>
    </row>
    <row r="24" spans="3:21" ht="13.5" thickBot="1" x14ac:dyDescent="0.25">
      <c r="C24" s="20"/>
      <c r="D24" s="42"/>
      <c r="E24" s="541"/>
      <c r="F24" s="226" t="s">
        <v>115</v>
      </c>
      <c r="G24" s="81"/>
      <c r="H24" s="82"/>
      <c r="I24" s="83"/>
      <c r="J24" s="388">
        <v>52</v>
      </c>
      <c r="K24" s="389">
        <v>47</v>
      </c>
      <c r="L24" s="389">
        <v>55</v>
      </c>
      <c r="M24" s="389">
        <v>91</v>
      </c>
      <c r="N24" s="388">
        <v>111</v>
      </c>
      <c r="O24" s="388">
        <v>113</v>
      </c>
      <c r="P24" s="388" t="s">
        <v>3</v>
      </c>
      <c r="Q24" s="388" t="s">
        <v>3</v>
      </c>
      <c r="R24" s="388" t="s">
        <v>3</v>
      </c>
      <c r="S24" s="388" t="s">
        <v>3</v>
      </c>
      <c r="T24" s="390" t="s">
        <v>3</v>
      </c>
      <c r="U24" s="57"/>
    </row>
    <row r="25" spans="3:21" x14ac:dyDescent="0.2">
      <c r="C25" s="20"/>
      <c r="D25" s="87"/>
      <c r="E25" s="88" t="s">
        <v>125</v>
      </c>
      <c r="F25" s="88"/>
      <c r="G25" s="88"/>
      <c r="H25" s="89"/>
      <c r="I25" s="90"/>
      <c r="J25" s="242">
        <v>1182</v>
      </c>
      <c r="K25" s="273">
        <v>1260</v>
      </c>
      <c r="L25" s="273">
        <v>1228</v>
      </c>
      <c r="M25" s="273">
        <v>1143</v>
      </c>
      <c r="N25" s="242">
        <v>1210</v>
      </c>
      <c r="O25" s="242">
        <v>1212</v>
      </c>
      <c r="P25" s="242" t="s">
        <v>3</v>
      </c>
      <c r="Q25" s="242" t="s">
        <v>3</v>
      </c>
      <c r="R25" s="242" t="s">
        <v>3</v>
      </c>
      <c r="S25" s="242" t="s">
        <v>3</v>
      </c>
      <c r="T25" s="347" t="s">
        <v>3</v>
      </c>
      <c r="U25" s="57"/>
    </row>
    <row r="26" spans="3:21" ht="12.75" customHeight="1" x14ac:dyDescent="0.2">
      <c r="C26" s="20"/>
      <c r="D26" s="96"/>
      <c r="E26" s="551" t="s">
        <v>4</v>
      </c>
      <c r="F26" s="100" t="s">
        <v>63</v>
      </c>
      <c r="G26" s="30"/>
      <c r="H26" s="31"/>
      <c r="I26" s="32"/>
      <c r="J26" s="107">
        <v>927</v>
      </c>
      <c r="K26" s="274">
        <v>1003</v>
      </c>
      <c r="L26" s="274">
        <v>1004</v>
      </c>
      <c r="M26" s="274">
        <v>912</v>
      </c>
      <c r="N26" s="107">
        <v>975</v>
      </c>
      <c r="O26" s="107">
        <v>922</v>
      </c>
      <c r="P26" s="107" t="s">
        <v>3</v>
      </c>
      <c r="Q26" s="107" t="s">
        <v>3</v>
      </c>
      <c r="R26" s="107" t="s">
        <v>3</v>
      </c>
      <c r="S26" s="107" t="s">
        <v>3</v>
      </c>
      <c r="T26" s="349" t="s">
        <v>3</v>
      </c>
      <c r="U26" s="57"/>
    </row>
    <row r="27" spans="3:21" ht="12.75" customHeight="1" x14ac:dyDescent="0.2">
      <c r="C27" s="20"/>
      <c r="D27" s="27"/>
      <c r="E27" s="552"/>
      <c r="F27" s="102" t="s">
        <v>62</v>
      </c>
      <c r="G27" s="223"/>
      <c r="H27" s="224"/>
      <c r="I27" s="225"/>
      <c r="J27" s="419">
        <v>155</v>
      </c>
      <c r="K27" s="422">
        <v>183</v>
      </c>
      <c r="L27" s="422">
        <v>144</v>
      </c>
      <c r="M27" s="422">
        <v>158</v>
      </c>
      <c r="N27" s="419">
        <v>172</v>
      </c>
      <c r="O27" s="419">
        <v>222</v>
      </c>
      <c r="P27" s="419" t="s">
        <v>3</v>
      </c>
      <c r="Q27" s="419" t="s">
        <v>3</v>
      </c>
      <c r="R27" s="419" t="s">
        <v>3</v>
      </c>
      <c r="S27" s="419" t="s">
        <v>3</v>
      </c>
      <c r="T27" s="421" t="s">
        <v>3</v>
      </c>
      <c r="U27" s="57"/>
    </row>
    <row r="28" spans="3:21" ht="13.5" thickBot="1" x14ac:dyDescent="0.25">
      <c r="C28" s="20"/>
      <c r="D28" s="42"/>
      <c r="E28" s="541"/>
      <c r="F28" s="226" t="s">
        <v>115</v>
      </c>
      <c r="G28" s="81"/>
      <c r="H28" s="82"/>
      <c r="I28" s="83"/>
      <c r="J28" s="388">
        <v>100</v>
      </c>
      <c r="K28" s="389">
        <v>74</v>
      </c>
      <c r="L28" s="389">
        <v>80</v>
      </c>
      <c r="M28" s="389">
        <v>73</v>
      </c>
      <c r="N28" s="388">
        <v>63</v>
      </c>
      <c r="O28" s="388">
        <v>68</v>
      </c>
      <c r="P28" s="388" t="s">
        <v>3</v>
      </c>
      <c r="Q28" s="388" t="s">
        <v>3</v>
      </c>
      <c r="R28" s="388" t="s">
        <v>3</v>
      </c>
      <c r="S28" s="388" t="s">
        <v>3</v>
      </c>
      <c r="T28" s="390" t="s">
        <v>3</v>
      </c>
      <c r="U28" s="57"/>
    </row>
    <row r="29" spans="3:21" ht="13.5" x14ac:dyDescent="0.25">
      <c r="D29" s="58" t="s">
        <v>83</v>
      </c>
      <c r="E29" s="59"/>
      <c r="F29" s="59"/>
      <c r="G29" s="59"/>
      <c r="H29" s="59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47" t="s">
        <v>158</v>
      </c>
      <c r="U29" s="50" t="s">
        <v>82</v>
      </c>
    </row>
    <row r="30" spans="3:21" x14ac:dyDescent="0.2">
      <c r="D30" s="48"/>
      <c r="E30" s="232" t="s">
        <v>117</v>
      </c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</row>
    <row r="31" spans="3:21" x14ac:dyDescent="0.2">
      <c r="D31" s="465" t="s">
        <v>1</v>
      </c>
      <c r="E31" s="554" t="s">
        <v>196</v>
      </c>
      <c r="F31" s="554"/>
      <c r="G31" s="554"/>
      <c r="H31" s="554"/>
      <c r="I31" s="554"/>
      <c r="J31" s="554"/>
      <c r="K31" s="554"/>
      <c r="L31" s="554"/>
      <c r="M31" s="554"/>
      <c r="N31" s="554"/>
      <c r="O31" s="554"/>
      <c r="P31" s="554"/>
      <c r="Q31" s="554"/>
      <c r="R31" s="554"/>
      <c r="S31" s="554"/>
      <c r="T31" s="554"/>
    </row>
  </sheetData>
  <mergeCells count="17">
    <mergeCell ref="P7:P10"/>
    <mergeCell ref="R7:R10"/>
    <mergeCell ref="M7:M10"/>
    <mergeCell ref="E26:E28"/>
    <mergeCell ref="E14:E16"/>
    <mergeCell ref="E18:E20"/>
    <mergeCell ref="E31:T31"/>
    <mergeCell ref="E22:E24"/>
    <mergeCell ref="T7:T10"/>
    <mergeCell ref="D7:I11"/>
    <mergeCell ref="S7:S10"/>
    <mergeCell ref="Q7:Q10"/>
    <mergeCell ref="N7:N10"/>
    <mergeCell ref="L7:L10"/>
    <mergeCell ref="J7:J10"/>
    <mergeCell ref="K7:K10"/>
    <mergeCell ref="O7:O10"/>
  </mergeCells>
  <phoneticPr fontId="0" type="noConversion"/>
  <conditionalFormatting sqref="D6">
    <cfRule type="cellIs" dxfId="21" priority="3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20" priority="1" stopIfTrue="1">
      <formula>U6=" "</formula>
    </cfRule>
  </conditionalFormatting>
  <conditionalFormatting sqref="T29">
    <cfRule type="expression" dxfId="19" priority="2" stopIfTrue="1">
      <formula>U29="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2"/>
  <dimension ref="B1:U31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0" hidden="1" customWidth="1"/>
    <col min="3" max="3" width="1.5703125" style="50" customWidth="1"/>
    <col min="4" max="4" width="1.140625" style="50" customWidth="1"/>
    <col min="5" max="5" width="2" style="50" customWidth="1"/>
    <col min="6" max="6" width="1.5703125" style="50" customWidth="1"/>
    <col min="7" max="7" width="15.42578125" style="50" customWidth="1"/>
    <col min="8" max="8" width="10.42578125" style="50" customWidth="1"/>
    <col min="9" max="9" width="8.7109375" style="50" customWidth="1"/>
    <col min="10" max="20" width="8.42578125" style="50" customWidth="1"/>
    <col min="21" max="44" width="1.5703125" style="50" customWidth="1"/>
    <col min="45" max="16384" width="9.140625" style="50"/>
  </cols>
  <sheetData>
    <row r="1" spans="2:21" hidden="1" x14ac:dyDescent="0.2"/>
    <row r="2" spans="2:21" hidden="1" x14ac:dyDescent="0.2"/>
    <row r="3" spans="2:21" ht="9" customHeight="1" x14ac:dyDescent="0.2">
      <c r="C3" s="49"/>
    </row>
    <row r="4" spans="2:21" s="51" customFormat="1" ht="15.75" x14ac:dyDescent="0.2">
      <c r="D4" s="15" t="s">
        <v>119</v>
      </c>
      <c r="E4" s="52"/>
      <c r="F4" s="52"/>
      <c r="G4" s="52"/>
      <c r="H4" s="15" t="s">
        <v>138</v>
      </c>
      <c r="I4" s="15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</row>
    <row r="5" spans="2:21" s="51" customFormat="1" ht="15.75" x14ac:dyDescent="0.2">
      <c r="B5" s="251">
        <v>6</v>
      </c>
      <c r="D5" s="16" t="s">
        <v>205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spans="2:21" s="54" customFormat="1" ht="21" customHeight="1" thickBot="1" x14ac:dyDescent="0.25">
      <c r="D6" s="17"/>
      <c r="E6" s="55"/>
      <c r="F6" s="55"/>
      <c r="G6" s="55"/>
      <c r="H6" s="55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18"/>
      <c r="U6" s="14" t="s">
        <v>82</v>
      </c>
    </row>
    <row r="7" spans="2:21" ht="6" customHeight="1" x14ac:dyDescent="0.2">
      <c r="C7" s="20"/>
      <c r="D7" s="502" t="s">
        <v>61</v>
      </c>
      <c r="E7" s="503"/>
      <c r="F7" s="503"/>
      <c r="G7" s="503"/>
      <c r="H7" s="503"/>
      <c r="I7" s="504"/>
      <c r="J7" s="494" t="s">
        <v>163</v>
      </c>
      <c r="K7" s="494" t="s">
        <v>164</v>
      </c>
      <c r="L7" s="494" t="s">
        <v>171</v>
      </c>
      <c r="M7" s="494" t="s">
        <v>172</v>
      </c>
      <c r="N7" s="494" t="s">
        <v>173</v>
      </c>
      <c r="O7" s="494" t="s">
        <v>179</v>
      </c>
      <c r="P7" s="494" t="s">
        <v>181</v>
      </c>
      <c r="Q7" s="494" t="s">
        <v>194</v>
      </c>
      <c r="R7" s="494" t="s">
        <v>195</v>
      </c>
      <c r="S7" s="494" t="s">
        <v>197</v>
      </c>
      <c r="T7" s="513" t="s">
        <v>202</v>
      </c>
      <c r="U7" s="57"/>
    </row>
    <row r="8" spans="2:21" ht="6" customHeight="1" x14ac:dyDescent="0.2">
      <c r="C8" s="20"/>
      <c r="D8" s="505"/>
      <c r="E8" s="506"/>
      <c r="F8" s="506"/>
      <c r="G8" s="506"/>
      <c r="H8" s="506"/>
      <c r="I8" s="507"/>
      <c r="J8" s="495"/>
      <c r="K8" s="495"/>
      <c r="L8" s="495"/>
      <c r="M8" s="495"/>
      <c r="N8" s="495"/>
      <c r="O8" s="495"/>
      <c r="P8" s="495"/>
      <c r="Q8" s="495"/>
      <c r="R8" s="495"/>
      <c r="S8" s="495"/>
      <c r="T8" s="514"/>
      <c r="U8" s="57"/>
    </row>
    <row r="9" spans="2:21" ht="6" customHeight="1" x14ac:dyDescent="0.2">
      <c r="C9" s="20"/>
      <c r="D9" s="505"/>
      <c r="E9" s="506"/>
      <c r="F9" s="506"/>
      <c r="G9" s="506"/>
      <c r="H9" s="506"/>
      <c r="I9" s="507"/>
      <c r="J9" s="495"/>
      <c r="K9" s="495"/>
      <c r="L9" s="495"/>
      <c r="M9" s="495"/>
      <c r="N9" s="495"/>
      <c r="O9" s="495"/>
      <c r="P9" s="495"/>
      <c r="Q9" s="495"/>
      <c r="R9" s="495"/>
      <c r="S9" s="495"/>
      <c r="T9" s="514"/>
      <c r="U9" s="57"/>
    </row>
    <row r="10" spans="2:21" ht="6" customHeight="1" x14ac:dyDescent="0.2">
      <c r="C10" s="20"/>
      <c r="D10" s="505"/>
      <c r="E10" s="506"/>
      <c r="F10" s="506"/>
      <c r="G10" s="506"/>
      <c r="H10" s="506"/>
      <c r="I10" s="507"/>
      <c r="J10" s="495"/>
      <c r="K10" s="495"/>
      <c r="L10" s="495"/>
      <c r="M10" s="495"/>
      <c r="N10" s="495"/>
      <c r="O10" s="495"/>
      <c r="P10" s="495"/>
      <c r="Q10" s="495"/>
      <c r="R10" s="495"/>
      <c r="S10" s="495"/>
      <c r="T10" s="514"/>
      <c r="U10" s="57"/>
    </row>
    <row r="11" spans="2:21" ht="15" customHeight="1" thickBot="1" x14ac:dyDescent="0.25">
      <c r="C11" s="20"/>
      <c r="D11" s="508"/>
      <c r="E11" s="509"/>
      <c r="F11" s="509"/>
      <c r="G11" s="509"/>
      <c r="H11" s="509"/>
      <c r="I11" s="510"/>
      <c r="J11" s="378"/>
      <c r="K11" s="378"/>
      <c r="L11" s="378"/>
      <c r="M11" s="378"/>
      <c r="N11" s="378"/>
      <c r="O11" s="378"/>
      <c r="P11" s="378"/>
      <c r="Q11" s="378" t="s">
        <v>1</v>
      </c>
      <c r="R11" s="378" t="s">
        <v>1</v>
      </c>
      <c r="S11" s="378" t="s">
        <v>1</v>
      </c>
      <c r="T11" s="380" t="s">
        <v>1</v>
      </c>
      <c r="U11" s="57"/>
    </row>
    <row r="12" spans="2:21" ht="16.5" thickTop="1" thickBot="1" x14ac:dyDescent="0.25">
      <c r="C12" s="20"/>
      <c r="D12" s="84" t="s">
        <v>169</v>
      </c>
      <c r="E12" s="85"/>
      <c r="F12" s="85"/>
      <c r="G12" s="85"/>
      <c r="H12" s="85"/>
      <c r="I12" s="85"/>
      <c r="J12" s="415"/>
      <c r="K12" s="416"/>
      <c r="L12" s="416"/>
      <c r="M12" s="416"/>
      <c r="N12" s="415"/>
      <c r="O12" s="415"/>
      <c r="P12" s="415"/>
      <c r="Q12" s="415"/>
      <c r="R12" s="415"/>
      <c r="S12" s="415"/>
      <c r="T12" s="346"/>
      <c r="U12" s="57"/>
    </row>
    <row r="13" spans="2:21" x14ac:dyDescent="0.2">
      <c r="C13" s="20"/>
      <c r="D13" s="87"/>
      <c r="E13" s="88" t="s">
        <v>2</v>
      </c>
      <c r="F13" s="88"/>
      <c r="G13" s="88"/>
      <c r="H13" s="89"/>
      <c r="I13" s="90"/>
      <c r="J13" s="242">
        <v>104473</v>
      </c>
      <c r="K13" s="273">
        <v>105480</v>
      </c>
      <c r="L13" s="273">
        <v>107704</v>
      </c>
      <c r="M13" s="273">
        <v>107710</v>
      </c>
      <c r="N13" s="242">
        <v>108899</v>
      </c>
      <c r="O13" s="242">
        <v>111249</v>
      </c>
      <c r="P13" s="242" t="s">
        <v>3</v>
      </c>
      <c r="Q13" s="242" t="s">
        <v>3</v>
      </c>
      <c r="R13" s="242" t="s">
        <v>3</v>
      </c>
      <c r="S13" s="242" t="s">
        <v>3</v>
      </c>
      <c r="T13" s="347" t="s">
        <v>3</v>
      </c>
      <c r="U13" s="57"/>
    </row>
    <row r="14" spans="2:21" x14ac:dyDescent="0.2">
      <c r="C14" s="20"/>
      <c r="D14" s="96"/>
      <c r="E14" s="551" t="s">
        <v>4</v>
      </c>
      <c r="F14" s="100" t="s">
        <v>63</v>
      </c>
      <c r="G14" s="30"/>
      <c r="H14" s="31"/>
      <c r="I14" s="32"/>
      <c r="J14" s="107">
        <v>63351</v>
      </c>
      <c r="K14" s="274">
        <v>64470</v>
      </c>
      <c r="L14" s="274">
        <v>66369</v>
      </c>
      <c r="M14" s="274">
        <v>66518</v>
      </c>
      <c r="N14" s="107">
        <v>66938</v>
      </c>
      <c r="O14" s="107">
        <v>67723</v>
      </c>
      <c r="P14" s="107" t="s">
        <v>3</v>
      </c>
      <c r="Q14" s="107" t="s">
        <v>3</v>
      </c>
      <c r="R14" s="107" t="s">
        <v>3</v>
      </c>
      <c r="S14" s="107" t="s">
        <v>3</v>
      </c>
      <c r="T14" s="349" t="s">
        <v>3</v>
      </c>
      <c r="U14" s="57"/>
    </row>
    <row r="15" spans="2:21" x14ac:dyDescent="0.2">
      <c r="C15" s="20"/>
      <c r="D15" s="27"/>
      <c r="E15" s="552"/>
      <c r="F15" s="233" t="s">
        <v>62</v>
      </c>
      <c r="G15" s="223"/>
      <c r="H15" s="224"/>
      <c r="I15" s="225"/>
      <c r="J15" s="419">
        <v>40393</v>
      </c>
      <c r="K15" s="422">
        <v>40184</v>
      </c>
      <c r="L15" s="422">
        <v>40555</v>
      </c>
      <c r="M15" s="422">
        <v>40404</v>
      </c>
      <c r="N15" s="419">
        <v>41126</v>
      </c>
      <c r="O15" s="419">
        <v>42733</v>
      </c>
      <c r="P15" s="419" t="s">
        <v>3</v>
      </c>
      <c r="Q15" s="419" t="s">
        <v>3</v>
      </c>
      <c r="R15" s="419" t="s">
        <v>3</v>
      </c>
      <c r="S15" s="419" t="s">
        <v>3</v>
      </c>
      <c r="T15" s="421" t="s">
        <v>3</v>
      </c>
      <c r="U15" s="57"/>
    </row>
    <row r="16" spans="2:21" ht="13.5" thickBot="1" x14ac:dyDescent="0.25">
      <c r="C16" s="20"/>
      <c r="D16" s="42"/>
      <c r="E16" s="541"/>
      <c r="F16" s="101" t="s">
        <v>115</v>
      </c>
      <c r="G16" s="81"/>
      <c r="H16" s="82"/>
      <c r="I16" s="83"/>
      <c r="J16" s="388">
        <v>729</v>
      </c>
      <c r="K16" s="389">
        <v>826</v>
      </c>
      <c r="L16" s="389">
        <v>780</v>
      </c>
      <c r="M16" s="389">
        <v>788</v>
      </c>
      <c r="N16" s="388">
        <v>835</v>
      </c>
      <c r="O16" s="388">
        <v>793</v>
      </c>
      <c r="P16" s="388" t="s">
        <v>3</v>
      </c>
      <c r="Q16" s="388" t="s">
        <v>3</v>
      </c>
      <c r="R16" s="388" t="s">
        <v>3</v>
      </c>
      <c r="S16" s="388" t="s">
        <v>3</v>
      </c>
      <c r="T16" s="390" t="s">
        <v>3</v>
      </c>
      <c r="U16" s="57"/>
    </row>
    <row r="17" spans="3:21" x14ac:dyDescent="0.2">
      <c r="C17" s="20"/>
      <c r="D17" s="87"/>
      <c r="E17" s="88" t="s">
        <v>126</v>
      </c>
      <c r="F17" s="88"/>
      <c r="G17" s="88"/>
      <c r="H17" s="89"/>
      <c r="I17" s="90"/>
      <c r="J17" s="242">
        <v>91620</v>
      </c>
      <c r="K17" s="273">
        <v>92633</v>
      </c>
      <c r="L17" s="273">
        <v>94252</v>
      </c>
      <c r="M17" s="273">
        <v>94949</v>
      </c>
      <c r="N17" s="242">
        <v>95439</v>
      </c>
      <c r="O17" s="242">
        <v>97406</v>
      </c>
      <c r="P17" s="242" t="s">
        <v>3</v>
      </c>
      <c r="Q17" s="242" t="s">
        <v>3</v>
      </c>
      <c r="R17" s="242" t="s">
        <v>3</v>
      </c>
      <c r="S17" s="242" t="s">
        <v>3</v>
      </c>
      <c r="T17" s="347" t="s">
        <v>3</v>
      </c>
      <c r="U17" s="57"/>
    </row>
    <row r="18" spans="3:21" ht="12.75" customHeight="1" x14ac:dyDescent="0.2">
      <c r="C18" s="20"/>
      <c r="D18" s="96"/>
      <c r="E18" s="551" t="s">
        <v>4</v>
      </c>
      <c r="F18" s="100" t="s">
        <v>63</v>
      </c>
      <c r="G18" s="30"/>
      <c r="H18" s="31"/>
      <c r="I18" s="32"/>
      <c r="J18" s="107">
        <v>54152</v>
      </c>
      <c r="K18" s="274">
        <v>55178</v>
      </c>
      <c r="L18" s="274">
        <v>56785</v>
      </c>
      <c r="M18" s="274">
        <v>57481</v>
      </c>
      <c r="N18" s="107">
        <v>57298</v>
      </c>
      <c r="O18" s="107">
        <v>57882</v>
      </c>
      <c r="P18" s="107" t="s">
        <v>3</v>
      </c>
      <c r="Q18" s="107" t="s">
        <v>3</v>
      </c>
      <c r="R18" s="107" t="s">
        <v>3</v>
      </c>
      <c r="S18" s="107" t="s">
        <v>3</v>
      </c>
      <c r="T18" s="349" t="s">
        <v>3</v>
      </c>
      <c r="U18" s="57"/>
    </row>
    <row r="19" spans="3:21" ht="12.75" customHeight="1" x14ac:dyDescent="0.2">
      <c r="C19" s="20"/>
      <c r="D19" s="27"/>
      <c r="E19" s="552"/>
      <c r="F19" s="233" t="s">
        <v>62</v>
      </c>
      <c r="G19" s="223"/>
      <c r="H19" s="224"/>
      <c r="I19" s="225"/>
      <c r="J19" s="419">
        <v>36875</v>
      </c>
      <c r="K19" s="422">
        <v>36742</v>
      </c>
      <c r="L19" s="422">
        <v>36818</v>
      </c>
      <c r="M19" s="422">
        <v>36829</v>
      </c>
      <c r="N19" s="419">
        <v>37438</v>
      </c>
      <c r="O19" s="419">
        <v>38855</v>
      </c>
      <c r="P19" s="419" t="s">
        <v>3</v>
      </c>
      <c r="Q19" s="419" t="s">
        <v>3</v>
      </c>
      <c r="R19" s="419" t="s">
        <v>3</v>
      </c>
      <c r="S19" s="419" t="s">
        <v>3</v>
      </c>
      <c r="T19" s="421" t="s">
        <v>3</v>
      </c>
      <c r="U19" s="57"/>
    </row>
    <row r="20" spans="3:21" ht="13.5" thickBot="1" x14ac:dyDescent="0.25">
      <c r="C20" s="20"/>
      <c r="D20" s="42"/>
      <c r="E20" s="537"/>
      <c r="F20" s="101" t="s">
        <v>115</v>
      </c>
      <c r="G20" s="81"/>
      <c r="H20" s="82"/>
      <c r="I20" s="83"/>
      <c r="J20" s="388">
        <v>593</v>
      </c>
      <c r="K20" s="389">
        <v>713</v>
      </c>
      <c r="L20" s="389">
        <v>649</v>
      </c>
      <c r="M20" s="389">
        <v>639</v>
      </c>
      <c r="N20" s="388">
        <v>703</v>
      </c>
      <c r="O20" s="388">
        <v>669</v>
      </c>
      <c r="P20" s="388" t="s">
        <v>3</v>
      </c>
      <c r="Q20" s="388" t="s">
        <v>3</v>
      </c>
      <c r="R20" s="388" t="s">
        <v>3</v>
      </c>
      <c r="S20" s="388" t="s">
        <v>3</v>
      </c>
      <c r="T20" s="390" t="s">
        <v>3</v>
      </c>
      <c r="U20" s="57"/>
    </row>
    <row r="21" spans="3:21" x14ac:dyDescent="0.2">
      <c r="C21" s="20"/>
      <c r="D21" s="87"/>
      <c r="E21" s="88" t="s">
        <v>162</v>
      </c>
      <c r="F21" s="88"/>
      <c r="G21" s="88"/>
      <c r="H21" s="89"/>
      <c r="I21" s="90"/>
      <c r="J21" s="242">
        <v>12019</v>
      </c>
      <c r="K21" s="273">
        <v>11985</v>
      </c>
      <c r="L21" s="273">
        <v>12582</v>
      </c>
      <c r="M21" s="273">
        <v>11961</v>
      </c>
      <c r="N21" s="242">
        <v>12551</v>
      </c>
      <c r="O21" s="242">
        <v>12942</v>
      </c>
      <c r="P21" s="242" t="s">
        <v>3</v>
      </c>
      <c r="Q21" s="242" t="s">
        <v>3</v>
      </c>
      <c r="R21" s="242" t="s">
        <v>3</v>
      </c>
      <c r="S21" s="242" t="s">
        <v>3</v>
      </c>
      <c r="T21" s="347" t="s">
        <v>3</v>
      </c>
      <c r="U21" s="57"/>
    </row>
    <row r="22" spans="3:21" ht="12.75" customHeight="1" x14ac:dyDescent="0.2">
      <c r="C22" s="20"/>
      <c r="D22" s="96"/>
      <c r="E22" s="551" t="s">
        <v>4</v>
      </c>
      <c r="F22" s="100" t="s">
        <v>63</v>
      </c>
      <c r="G22" s="30"/>
      <c r="H22" s="31"/>
      <c r="I22" s="32"/>
      <c r="J22" s="107">
        <v>8586</v>
      </c>
      <c r="K22" s="274">
        <v>8657</v>
      </c>
      <c r="L22" s="274">
        <v>8926</v>
      </c>
      <c r="M22" s="274">
        <v>8431</v>
      </c>
      <c r="N22" s="107">
        <v>8951</v>
      </c>
      <c r="O22" s="107">
        <v>9202</v>
      </c>
      <c r="P22" s="107" t="s">
        <v>3</v>
      </c>
      <c r="Q22" s="107" t="s">
        <v>3</v>
      </c>
      <c r="R22" s="107" t="s">
        <v>3</v>
      </c>
      <c r="S22" s="107" t="s">
        <v>3</v>
      </c>
      <c r="T22" s="349" t="s">
        <v>3</v>
      </c>
      <c r="U22" s="57"/>
    </row>
    <row r="23" spans="3:21" ht="12.75" customHeight="1" x14ac:dyDescent="0.2">
      <c r="C23" s="20"/>
      <c r="D23" s="27"/>
      <c r="E23" s="552"/>
      <c r="F23" s="233" t="s">
        <v>62</v>
      </c>
      <c r="G23" s="223"/>
      <c r="H23" s="224"/>
      <c r="I23" s="225"/>
      <c r="J23" s="419">
        <v>3382</v>
      </c>
      <c r="K23" s="422">
        <v>3285</v>
      </c>
      <c r="L23" s="422">
        <v>3602</v>
      </c>
      <c r="M23" s="422">
        <v>3440</v>
      </c>
      <c r="N23" s="419">
        <v>3527</v>
      </c>
      <c r="O23" s="419">
        <v>3679</v>
      </c>
      <c r="P23" s="419" t="s">
        <v>3</v>
      </c>
      <c r="Q23" s="419" t="s">
        <v>3</v>
      </c>
      <c r="R23" s="419" t="s">
        <v>3</v>
      </c>
      <c r="S23" s="419" t="s">
        <v>3</v>
      </c>
      <c r="T23" s="421" t="s">
        <v>3</v>
      </c>
      <c r="U23" s="57"/>
    </row>
    <row r="24" spans="3:21" ht="13.5" thickBot="1" x14ac:dyDescent="0.25">
      <c r="C24" s="20"/>
      <c r="D24" s="42"/>
      <c r="E24" s="537"/>
      <c r="F24" s="101" t="s">
        <v>115</v>
      </c>
      <c r="G24" s="81"/>
      <c r="H24" s="82"/>
      <c r="I24" s="83"/>
      <c r="J24" s="388">
        <v>51</v>
      </c>
      <c r="K24" s="389">
        <v>43</v>
      </c>
      <c r="L24" s="389">
        <v>54</v>
      </c>
      <c r="M24" s="389">
        <v>90</v>
      </c>
      <c r="N24" s="388">
        <v>73</v>
      </c>
      <c r="O24" s="388">
        <v>61</v>
      </c>
      <c r="P24" s="388" t="s">
        <v>3</v>
      </c>
      <c r="Q24" s="388" t="s">
        <v>3</v>
      </c>
      <c r="R24" s="388" t="s">
        <v>3</v>
      </c>
      <c r="S24" s="388" t="s">
        <v>3</v>
      </c>
      <c r="T24" s="390" t="s">
        <v>3</v>
      </c>
      <c r="U24" s="57"/>
    </row>
    <row r="25" spans="3:21" x14ac:dyDescent="0.2">
      <c r="C25" s="20"/>
      <c r="D25" s="87"/>
      <c r="E25" s="88" t="s">
        <v>125</v>
      </c>
      <c r="F25" s="88"/>
      <c r="G25" s="88"/>
      <c r="H25" s="89"/>
      <c r="I25" s="90"/>
      <c r="J25" s="242">
        <v>834</v>
      </c>
      <c r="K25" s="273">
        <v>862</v>
      </c>
      <c r="L25" s="273">
        <v>870</v>
      </c>
      <c r="M25" s="273">
        <v>800</v>
      </c>
      <c r="N25" s="242">
        <v>909</v>
      </c>
      <c r="O25" s="242">
        <v>901</v>
      </c>
      <c r="P25" s="242" t="s">
        <v>3</v>
      </c>
      <c r="Q25" s="242" t="s">
        <v>3</v>
      </c>
      <c r="R25" s="242" t="s">
        <v>3</v>
      </c>
      <c r="S25" s="242" t="s">
        <v>3</v>
      </c>
      <c r="T25" s="347" t="s">
        <v>3</v>
      </c>
      <c r="U25" s="57"/>
    </row>
    <row r="26" spans="3:21" x14ac:dyDescent="0.2">
      <c r="C26" s="20"/>
      <c r="D26" s="96"/>
      <c r="E26" s="551" t="s">
        <v>4</v>
      </c>
      <c r="F26" s="100" t="s">
        <v>63</v>
      </c>
      <c r="G26" s="30"/>
      <c r="H26" s="31"/>
      <c r="I26" s="32"/>
      <c r="J26" s="107">
        <v>613</v>
      </c>
      <c r="K26" s="274">
        <v>635</v>
      </c>
      <c r="L26" s="274">
        <v>658</v>
      </c>
      <c r="M26" s="274">
        <v>606</v>
      </c>
      <c r="N26" s="107">
        <v>689</v>
      </c>
      <c r="O26" s="107">
        <v>639</v>
      </c>
      <c r="P26" s="107" t="s">
        <v>3</v>
      </c>
      <c r="Q26" s="107" t="s">
        <v>3</v>
      </c>
      <c r="R26" s="107" t="s">
        <v>3</v>
      </c>
      <c r="S26" s="107" t="s">
        <v>3</v>
      </c>
      <c r="T26" s="349" t="s">
        <v>3</v>
      </c>
      <c r="U26" s="57"/>
    </row>
    <row r="27" spans="3:21" x14ac:dyDescent="0.2">
      <c r="C27" s="20"/>
      <c r="D27" s="27"/>
      <c r="E27" s="552"/>
      <c r="F27" s="233" t="s">
        <v>62</v>
      </c>
      <c r="G27" s="223"/>
      <c r="H27" s="224"/>
      <c r="I27" s="225"/>
      <c r="J27" s="419">
        <v>136</v>
      </c>
      <c r="K27" s="422">
        <v>157</v>
      </c>
      <c r="L27" s="422">
        <v>135</v>
      </c>
      <c r="M27" s="422">
        <v>135</v>
      </c>
      <c r="N27" s="419">
        <v>161</v>
      </c>
      <c r="O27" s="419">
        <v>199</v>
      </c>
      <c r="P27" s="419" t="s">
        <v>3</v>
      </c>
      <c r="Q27" s="419" t="s">
        <v>3</v>
      </c>
      <c r="R27" s="419" t="s">
        <v>3</v>
      </c>
      <c r="S27" s="419" t="s">
        <v>3</v>
      </c>
      <c r="T27" s="421" t="s">
        <v>3</v>
      </c>
      <c r="U27" s="57"/>
    </row>
    <row r="28" spans="3:21" ht="13.5" thickBot="1" x14ac:dyDescent="0.25">
      <c r="C28" s="20"/>
      <c r="D28" s="42"/>
      <c r="E28" s="541"/>
      <c r="F28" s="101" t="s">
        <v>115</v>
      </c>
      <c r="G28" s="81"/>
      <c r="H28" s="82"/>
      <c r="I28" s="83"/>
      <c r="J28" s="388">
        <v>85</v>
      </c>
      <c r="K28" s="389">
        <v>70</v>
      </c>
      <c r="L28" s="389">
        <v>77</v>
      </c>
      <c r="M28" s="389">
        <v>59</v>
      </c>
      <c r="N28" s="388">
        <v>59</v>
      </c>
      <c r="O28" s="388">
        <v>63</v>
      </c>
      <c r="P28" s="388" t="s">
        <v>3</v>
      </c>
      <c r="Q28" s="388" t="s">
        <v>3</v>
      </c>
      <c r="R28" s="388" t="s">
        <v>3</v>
      </c>
      <c r="S28" s="388" t="s">
        <v>3</v>
      </c>
      <c r="T28" s="390" t="s">
        <v>3</v>
      </c>
      <c r="U28" s="57"/>
    </row>
    <row r="29" spans="3:21" ht="13.5" x14ac:dyDescent="0.25">
      <c r="D29" s="58" t="s">
        <v>83</v>
      </c>
      <c r="E29" s="59"/>
      <c r="F29" s="59"/>
      <c r="G29" s="59"/>
      <c r="H29" s="59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47" t="s">
        <v>158</v>
      </c>
      <c r="U29" s="50" t="s">
        <v>82</v>
      </c>
    </row>
    <row r="30" spans="3:21" x14ac:dyDescent="0.2">
      <c r="D30" s="48"/>
      <c r="E30" s="232" t="s">
        <v>117</v>
      </c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</row>
    <row r="31" spans="3:21" x14ac:dyDescent="0.2">
      <c r="D31" s="465" t="s">
        <v>1</v>
      </c>
      <c r="E31" s="554" t="s">
        <v>196</v>
      </c>
      <c r="F31" s="554"/>
      <c r="G31" s="554"/>
      <c r="H31" s="554"/>
      <c r="I31" s="554"/>
      <c r="J31" s="554"/>
      <c r="K31" s="554"/>
      <c r="L31" s="554"/>
      <c r="M31" s="554"/>
      <c r="N31" s="554"/>
      <c r="O31" s="554"/>
      <c r="P31" s="554"/>
      <c r="Q31" s="554"/>
      <c r="R31" s="554"/>
      <c r="S31" s="554"/>
      <c r="T31" s="554"/>
    </row>
  </sheetData>
  <mergeCells count="17">
    <mergeCell ref="R7:R10"/>
    <mergeCell ref="O7:O10"/>
    <mergeCell ref="E18:E20"/>
    <mergeCell ref="D7:I11"/>
    <mergeCell ref="L7:L10"/>
    <mergeCell ref="J7:J10"/>
    <mergeCell ref="E14:E16"/>
    <mergeCell ref="E31:T31"/>
    <mergeCell ref="N7:N10"/>
    <mergeCell ref="M7:M10"/>
    <mergeCell ref="T7:T10"/>
    <mergeCell ref="E26:E28"/>
    <mergeCell ref="E22:E24"/>
    <mergeCell ref="Q7:Q10"/>
    <mergeCell ref="K7:K10"/>
    <mergeCell ref="S7:S10"/>
    <mergeCell ref="P7:P10"/>
  </mergeCells>
  <phoneticPr fontId="0" type="noConversion"/>
  <conditionalFormatting sqref="D6">
    <cfRule type="cellIs" dxfId="18" priority="3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17" priority="1" stopIfTrue="1">
      <formula>U6=" "</formula>
    </cfRule>
  </conditionalFormatting>
  <conditionalFormatting sqref="T29">
    <cfRule type="expression" dxfId="16" priority="2" stopIfTrue="1">
      <formula>U29="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22"/>
  <dimension ref="B1:BC31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0" hidden="1" customWidth="1"/>
    <col min="3" max="3" width="1.5703125" style="50" customWidth="1"/>
    <col min="4" max="4" width="1.85546875" style="50" customWidth="1"/>
    <col min="5" max="5" width="2.140625" style="50" customWidth="1"/>
    <col min="6" max="6" width="1.5703125" style="50" customWidth="1"/>
    <col min="7" max="7" width="15.42578125" style="50" customWidth="1"/>
    <col min="8" max="8" width="9.5703125" style="50" customWidth="1"/>
    <col min="9" max="9" width="5.85546875" style="50" customWidth="1"/>
    <col min="10" max="20" width="8.42578125" style="50" customWidth="1"/>
    <col min="21" max="44" width="1.5703125" style="50" customWidth="1"/>
    <col min="45" max="16384" width="9.140625" style="50"/>
  </cols>
  <sheetData>
    <row r="1" spans="2:55" hidden="1" x14ac:dyDescent="0.2"/>
    <row r="2" spans="2:55" hidden="1" x14ac:dyDescent="0.2"/>
    <row r="3" spans="2:55" ht="9" customHeight="1" x14ac:dyDescent="0.2">
      <c r="C3" s="49"/>
    </row>
    <row r="4" spans="2:55" s="51" customFormat="1" ht="15.75" x14ac:dyDescent="0.2">
      <c r="D4" s="15" t="s">
        <v>91</v>
      </c>
      <c r="E4" s="52"/>
      <c r="F4" s="52"/>
      <c r="G4" s="52"/>
      <c r="H4" s="15" t="s">
        <v>120</v>
      </c>
      <c r="I4" s="15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</row>
    <row r="5" spans="2:55" s="51" customFormat="1" ht="15.75" x14ac:dyDescent="0.2">
      <c r="B5" s="251">
        <v>6</v>
      </c>
      <c r="D5" s="16" t="s">
        <v>205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spans="2:55" s="54" customFormat="1" ht="21" customHeight="1" thickBot="1" x14ac:dyDescent="0.25">
      <c r="D6" s="17"/>
      <c r="E6" s="55"/>
      <c r="F6" s="55"/>
      <c r="G6" s="55"/>
      <c r="H6" s="55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18"/>
      <c r="U6" s="14" t="s">
        <v>82</v>
      </c>
    </row>
    <row r="7" spans="2:55" ht="6" customHeight="1" x14ac:dyDescent="0.2">
      <c r="C7" s="20"/>
      <c r="D7" s="502" t="s">
        <v>61</v>
      </c>
      <c r="E7" s="503"/>
      <c r="F7" s="503"/>
      <c r="G7" s="503"/>
      <c r="H7" s="503"/>
      <c r="I7" s="504"/>
      <c r="J7" s="494" t="s">
        <v>163</v>
      </c>
      <c r="K7" s="494" t="s">
        <v>164</v>
      </c>
      <c r="L7" s="494" t="s">
        <v>171</v>
      </c>
      <c r="M7" s="494" t="s">
        <v>172</v>
      </c>
      <c r="N7" s="494" t="s">
        <v>173</v>
      </c>
      <c r="O7" s="494" t="s">
        <v>179</v>
      </c>
      <c r="P7" s="494" t="s">
        <v>181</v>
      </c>
      <c r="Q7" s="494" t="s">
        <v>194</v>
      </c>
      <c r="R7" s="494" t="s">
        <v>195</v>
      </c>
      <c r="S7" s="494" t="s">
        <v>197</v>
      </c>
      <c r="T7" s="513" t="s">
        <v>202</v>
      </c>
      <c r="U7" s="57"/>
    </row>
    <row r="8" spans="2:55" ht="6" customHeight="1" x14ac:dyDescent="0.2">
      <c r="C8" s="20"/>
      <c r="D8" s="505"/>
      <c r="E8" s="506"/>
      <c r="F8" s="506"/>
      <c r="G8" s="506"/>
      <c r="H8" s="506"/>
      <c r="I8" s="507"/>
      <c r="J8" s="495"/>
      <c r="K8" s="495"/>
      <c r="L8" s="495"/>
      <c r="M8" s="495"/>
      <c r="N8" s="495"/>
      <c r="O8" s="495"/>
      <c r="P8" s="495"/>
      <c r="Q8" s="495"/>
      <c r="R8" s="495"/>
      <c r="S8" s="495"/>
      <c r="T8" s="514"/>
      <c r="U8" s="57"/>
    </row>
    <row r="9" spans="2:55" ht="6" customHeight="1" x14ac:dyDescent="0.2">
      <c r="C9" s="20"/>
      <c r="D9" s="505"/>
      <c r="E9" s="506"/>
      <c r="F9" s="506"/>
      <c r="G9" s="506"/>
      <c r="H9" s="506"/>
      <c r="I9" s="507"/>
      <c r="J9" s="495"/>
      <c r="K9" s="495"/>
      <c r="L9" s="495"/>
      <c r="M9" s="495"/>
      <c r="N9" s="495"/>
      <c r="O9" s="495"/>
      <c r="P9" s="495"/>
      <c r="Q9" s="495"/>
      <c r="R9" s="495"/>
      <c r="S9" s="495"/>
      <c r="T9" s="514"/>
      <c r="U9" s="57"/>
    </row>
    <row r="10" spans="2:55" ht="6" customHeight="1" x14ac:dyDescent="0.2">
      <c r="C10" s="20"/>
      <c r="D10" s="505"/>
      <c r="E10" s="506"/>
      <c r="F10" s="506"/>
      <c r="G10" s="506"/>
      <c r="H10" s="506"/>
      <c r="I10" s="507"/>
      <c r="J10" s="495"/>
      <c r="K10" s="495"/>
      <c r="L10" s="495"/>
      <c r="M10" s="495"/>
      <c r="N10" s="495"/>
      <c r="O10" s="495"/>
      <c r="P10" s="495"/>
      <c r="Q10" s="495"/>
      <c r="R10" s="495"/>
      <c r="S10" s="495"/>
      <c r="T10" s="514"/>
      <c r="U10" s="57"/>
    </row>
    <row r="11" spans="2:55" ht="15" customHeight="1" thickBot="1" x14ac:dyDescent="0.25">
      <c r="C11" s="20"/>
      <c r="D11" s="508"/>
      <c r="E11" s="509"/>
      <c r="F11" s="509"/>
      <c r="G11" s="509"/>
      <c r="H11" s="509"/>
      <c r="I11" s="510"/>
      <c r="J11" s="19"/>
      <c r="K11" s="19"/>
      <c r="L11" s="19"/>
      <c r="M11" s="19"/>
      <c r="N11" s="19"/>
      <c r="O11" s="19"/>
      <c r="P11" s="19" t="s">
        <v>1</v>
      </c>
      <c r="Q11" s="19" t="s">
        <v>1</v>
      </c>
      <c r="R11" s="19" t="s">
        <v>1</v>
      </c>
      <c r="S11" s="19" t="s">
        <v>1</v>
      </c>
      <c r="T11" s="325" t="s">
        <v>1</v>
      </c>
      <c r="U11" s="57"/>
    </row>
    <row r="12" spans="2:55" ht="16.5" thickTop="1" thickBot="1" x14ac:dyDescent="0.25">
      <c r="C12" s="20"/>
      <c r="D12" s="84" t="s">
        <v>170</v>
      </c>
      <c r="E12" s="85"/>
      <c r="F12" s="85"/>
      <c r="G12" s="85"/>
      <c r="H12" s="85"/>
      <c r="I12" s="85"/>
      <c r="J12" s="227"/>
      <c r="K12" s="314"/>
      <c r="L12" s="314"/>
      <c r="M12" s="314"/>
      <c r="N12" s="227"/>
      <c r="O12" s="227"/>
      <c r="P12" s="227"/>
      <c r="Q12" s="227"/>
      <c r="R12" s="227"/>
      <c r="S12" s="227"/>
      <c r="T12" s="276"/>
      <c r="U12" s="57"/>
    </row>
    <row r="13" spans="2:55" x14ac:dyDescent="0.2">
      <c r="C13" s="20"/>
      <c r="D13" s="87"/>
      <c r="E13" s="88" t="s">
        <v>2</v>
      </c>
      <c r="F13" s="88"/>
      <c r="G13" s="88"/>
      <c r="H13" s="89"/>
      <c r="I13" s="90"/>
      <c r="J13" s="234">
        <v>0.80145603510440799</v>
      </c>
      <c r="K13" s="235">
        <v>0.81101030293710596</v>
      </c>
      <c r="L13" s="235">
        <v>0.81646514801197745</v>
      </c>
      <c r="M13" s="235">
        <v>0.80345820465768547</v>
      </c>
      <c r="N13" s="234">
        <v>0.79481359296995879</v>
      </c>
      <c r="O13" s="234">
        <v>0.78114423738572369</v>
      </c>
      <c r="P13" s="481" t="s">
        <v>3</v>
      </c>
      <c r="Q13" s="481" t="s">
        <v>3</v>
      </c>
      <c r="R13" s="481" t="s">
        <v>3</v>
      </c>
      <c r="S13" s="481" t="s">
        <v>3</v>
      </c>
      <c r="T13" s="479" t="s">
        <v>3</v>
      </c>
      <c r="U13" s="57"/>
      <c r="AS13" s="316"/>
      <c r="AT13" s="316"/>
      <c r="AU13" s="316"/>
      <c r="AV13" s="316"/>
      <c r="AW13" s="316"/>
      <c r="AX13" s="316"/>
      <c r="AY13" s="316"/>
      <c r="AZ13" s="316"/>
      <c r="BA13" s="316"/>
      <c r="BB13" s="316"/>
      <c r="BC13" s="316"/>
    </row>
    <row r="14" spans="2:55" x14ac:dyDescent="0.2">
      <c r="C14" s="20"/>
      <c r="D14" s="96"/>
      <c r="E14" s="551" t="s">
        <v>4</v>
      </c>
      <c r="F14" s="100" t="s">
        <v>63</v>
      </c>
      <c r="G14" s="30"/>
      <c r="H14" s="31"/>
      <c r="I14" s="32"/>
      <c r="J14" s="236">
        <v>0.75603265150249421</v>
      </c>
      <c r="K14" s="237">
        <v>0.77304939026583686</v>
      </c>
      <c r="L14" s="237">
        <v>0.77761895277038984</v>
      </c>
      <c r="M14" s="237">
        <v>0.75970214029557548</v>
      </c>
      <c r="N14" s="236">
        <v>0.74765165138331979</v>
      </c>
      <c r="O14" s="236">
        <v>0.73146838040719342</v>
      </c>
      <c r="P14" s="482" t="s">
        <v>3</v>
      </c>
      <c r="Q14" s="482" t="s">
        <v>3</v>
      </c>
      <c r="R14" s="482" t="s">
        <v>3</v>
      </c>
      <c r="S14" s="482" t="s">
        <v>3</v>
      </c>
      <c r="T14" s="474" t="s">
        <v>3</v>
      </c>
      <c r="U14" s="57"/>
      <c r="AS14" s="316"/>
      <c r="AT14" s="316"/>
      <c r="AU14" s="316"/>
      <c r="AV14" s="316"/>
      <c r="AW14" s="316"/>
      <c r="AX14" s="316"/>
      <c r="AY14" s="316"/>
      <c r="AZ14" s="316"/>
      <c r="BA14" s="316"/>
      <c r="BB14" s="316"/>
      <c r="BC14" s="316"/>
    </row>
    <row r="15" spans="2:55" x14ac:dyDescent="0.2">
      <c r="C15" s="20"/>
      <c r="D15" s="27"/>
      <c r="E15" s="552"/>
      <c r="F15" s="233" t="s">
        <v>62</v>
      </c>
      <c r="G15" s="223"/>
      <c r="H15" s="224"/>
      <c r="I15" s="225"/>
      <c r="J15" s="238">
        <v>0.88236707588798113</v>
      </c>
      <c r="K15" s="239">
        <v>0.87831959957159411</v>
      </c>
      <c r="L15" s="239">
        <v>0.88689395761803747</v>
      </c>
      <c r="M15" s="239">
        <v>0.88504337159379654</v>
      </c>
      <c r="N15" s="238">
        <v>0.88374591713941897</v>
      </c>
      <c r="O15" s="238">
        <v>0.87361749974445468</v>
      </c>
      <c r="P15" s="483" t="s">
        <v>3</v>
      </c>
      <c r="Q15" s="483" t="s">
        <v>3</v>
      </c>
      <c r="R15" s="483" t="s">
        <v>3</v>
      </c>
      <c r="S15" s="483" t="s">
        <v>3</v>
      </c>
      <c r="T15" s="475" t="s">
        <v>3</v>
      </c>
      <c r="U15" s="57"/>
      <c r="AS15" s="316"/>
      <c r="AT15" s="316"/>
      <c r="AU15" s="316"/>
      <c r="AV15" s="316"/>
      <c r="AW15" s="316"/>
      <c r="AX15" s="316"/>
      <c r="AY15" s="316"/>
      <c r="AZ15" s="316"/>
      <c r="BA15" s="316"/>
      <c r="BB15" s="316"/>
      <c r="BC15" s="316"/>
    </row>
    <row r="16" spans="2:55" ht="13.5" thickBot="1" x14ac:dyDescent="0.25">
      <c r="C16" s="20"/>
      <c r="D16" s="42"/>
      <c r="E16" s="541"/>
      <c r="F16" s="101" t="s">
        <v>115</v>
      </c>
      <c r="G16" s="81"/>
      <c r="H16" s="82"/>
      <c r="I16" s="83"/>
      <c r="J16" s="240">
        <v>0.93222506393861893</v>
      </c>
      <c r="K16" s="241">
        <v>0.9057017543859649</v>
      </c>
      <c r="L16" s="241">
        <v>0.92967818831942794</v>
      </c>
      <c r="M16" s="241">
        <v>0.92924528301886788</v>
      </c>
      <c r="N16" s="240">
        <v>0.8835978835978836</v>
      </c>
      <c r="O16" s="240">
        <v>0.86383442265795207</v>
      </c>
      <c r="P16" s="484" t="s">
        <v>3</v>
      </c>
      <c r="Q16" s="484" t="s">
        <v>3</v>
      </c>
      <c r="R16" s="484" t="s">
        <v>3</v>
      </c>
      <c r="S16" s="484" t="s">
        <v>3</v>
      </c>
      <c r="T16" s="476" t="s">
        <v>3</v>
      </c>
      <c r="U16" s="57"/>
      <c r="AS16" s="316"/>
      <c r="AT16" s="316"/>
      <c r="AU16" s="316"/>
      <c r="AV16" s="316"/>
      <c r="AW16" s="316"/>
      <c r="AX16" s="316"/>
      <c r="AY16" s="316"/>
      <c r="AZ16" s="316"/>
      <c r="BA16" s="316"/>
      <c r="BB16" s="316"/>
      <c r="BC16" s="316"/>
    </row>
    <row r="17" spans="3:55" x14ac:dyDescent="0.2">
      <c r="C17" s="20"/>
      <c r="D17" s="87"/>
      <c r="E17" s="88" t="s">
        <v>126</v>
      </c>
      <c r="F17" s="88"/>
      <c r="G17" s="88"/>
      <c r="H17" s="89"/>
      <c r="I17" s="90"/>
      <c r="J17" s="234">
        <v>0.80003492839678658</v>
      </c>
      <c r="K17" s="235">
        <v>0.81278406598227604</v>
      </c>
      <c r="L17" s="235">
        <v>0.81808160679101827</v>
      </c>
      <c r="M17" s="235">
        <v>0.80312796048179724</v>
      </c>
      <c r="N17" s="234">
        <v>0.79260372720326877</v>
      </c>
      <c r="O17" s="234">
        <v>0.78178724497166796</v>
      </c>
      <c r="P17" s="481" t="s">
        <v>3</v>
      </c>
      <c r="Q17" s="481" t="s">
        <v>3</v>
      </c>
      <c r="R17" s="481" t="s">
        <v>3</v>
      </c>
      <c r="S17" s="481" t="s">
        <v>3</v>
      </c>
      <c r="T17" s="479" t="s">
        <v>3</v>
      </c>
      <c r="U17" s="57"/>
      <c r="AS17" s="316"/>
      <c r="AT17" s="316"/>
      <c r="AU17" s="316"/>
      <c r="AV17" s="316"/>
      <c r="AW17" s="316"/>
      <c r="AX17" s="316"/>
      <c r="AY17" s="316"/>
      <c r="AZ17" s="316"/>
      <c r="BA17" s="316"/>
      <c r="BB17" s="316"/>
      <c r="BC17" s="316"/>
    </row>
    <row r="18" spans="3:55" ht="12.75" customHeight="1" x14ac:dyDescent="0.2">
      <c r="C18" s="20"/>
      <c r="D18" s="96"/>
      <c r="E18" s="551" t="s">
        <v>4</v>
      </c>
      <c r="F18" s="100" t="s">
        <v>63</v>
      </c>
      <c r="G18" s="30"/>
      <c r="H18" s="31"/>
      <c r="I18" s="32"/>
      <c r="J18" s="236">
        <v>0.74744993029579432</v>
      </c>
      <c r="K18" s="237">
        <v>0.7705240814958596</v>
      </c>
      <c r="L18" s="237">
        <v>0.77562421460962683</v>
      </c>
      <c r="M18" s="237">
        <v>0.75384918032786885</v>
      </c>
      <c r="N18" s="236">
        <v>0.73867137645193315</v>
      </c>
      <c r="O18" s="236">
        <v>0.72619376207562791</v>
      </c>
      <c r="P18" s="482" t="s">
        <v>3</v>
      </c>
      <c r="Q18" s="482" t="s">
        <v>3</v>
      </c>
      <c r="R18" s="482" t="s">
        <v>3</v>
      </c>
      <c r="S18" s="482" t="s">
        <v>3</v>
      </c>
      <c r="T18" s="474" t="s">
        <v>3</v>
      </c>
      <c r="U18" s="57"/>
      <c r="AS18" s="316"/>
      <c r="AT18" s="316"/>
      <c r="AU18" s="316"/>
      <c r="AV18" s="316"/>
      <c r="AW18" s="316"/>
      <c r="AX18" s="316"/>
      <c r="AY18" s="316"/>
      <c r="AZ18" s="316"/>
      <c r="BA18" s="316"/>
      <c r="BB18" s="316"/>
      <c r="BC18" s="316"/>
    </row>
    <row r="19" spans="3:55" ht="12.75" customHeight="1" x14ac:dyDescent="0.2">
      <c r="C19" s="20"/>
      <c r="D19" s="27"/>
      <c r="E19" s="552"/>
      <c r="F19" s="233" t="s">
        <v>62</v>
      </c>
      <c r="G19" s="223"/>
      <c r="H19" s="224"/>
      <c r="I19" s="225"/>
      <c r="J19" s="238">
        <v>0.8898192611182163</v>
      </c>
      <c r="K19" s="239">
        <v>0.88390107775211701</v>
      </c>
      <c r="L19" s="239">
        <v>0.89158493764378255</v>
      </c>
      <c r="M19" s="239">
        <v>0.89195931218212643</v>
      </c>
      <c r="N19" s="238">
        <v>0.88985548583380869</v>
      </c>
      <c r="O19" s="238">
        <v>0.88004801703245683</v>
      </c>
      <c r="P19" s="483" t="s">
        <v>3</v>
      </c>
      <c r="Q19" s="483" t="s">
        <v>3</v>
      </c>
      <c r="R19" s="483" t="s">
        <v>3</v>
      </c>
      <c r="S19" s="483" t="s">
        <v>3</v>
      </c>
      <c r="T19" s="475" t="s">
        <v>3</v>
      </c>
      <c r="U19" s="57"/>
      <c r="AS19" s="316"/>
      <c r="AT19" s="316"/>
      <c r="AU19" s="316"/>
      <c r="AV19" s="316"/>
      <c r="AW19" s="316"/>
      <c r="AX19" s="316"/>
      <c r="AY19" s="316"/>
      <c r="AZ19" s="316"/>
      <c r="BA19" s="316"/>
      <c r="BB19" s="316"/>
      <c r="BC19" s="316"/>
    </row>
    <row r="20" spans="3:55" ht="13.5" thickBot="1" x14ac:dyDescent="0.25">
      <c r="C20" s="20"/>
      <c r="D20" s="42"/>
      <c r="E20" s="537"/>
      <c r="F20" s="101" t="s">
        <v>115</v>
      </c>
      <c r="G20" s="81"/>
      <c r="H20" s="82"/>
      <c r="I20" s="83"/>
      <c r="J20" s="240">
        <v>0.94126984126984126</v>
      </c>
      <c r="K20" s="241">
        <v>0.90139064475347663</v>
      </c>
      <c r="L20" s="241">
        <v>0.921875</v>
      </c>
      <c r="M20" s="241">
        <v>0.93421052631578949</v>
      </c>
      <c r="N20" s="240">
        <v>0.91180285343709466</v>
      </c>
      <c r="O20" s="240">
        <v>0.90773405698778831</v>
      </c>
      <c r="P20" s="484" t="s">
        <v>3</v>
      </c>
      <c r="Q20" s="484" t="s">
        <v>3</v>
      </c>
      <c r="R20" s="484" t="s">
        <v>3</v>
      </c>
      <c r="S20" s="484" t="s">
        <v>3</v>
      </c>
      <c r="T20" s="476" t="s">
        <v>3</v>
      </c>
      <c r="U20" s="57"/>
      <c r="AS20" s="316"/>
      <c r="AT20" s="316"/>
      <c r="AU20" s="316"/>
      <c r="AV20" s="316"/>
      <c r="AW20" s="316"/>
      <c r="AX20" s="316"/>
      <c r="AY20" s="316"/>
      <c r="AZ20" s="316"/>
      <c r="BA20" s="316"/>
      <c r="BB20" s="316"/>
      <c r="BC20" s="316"/>
    </row>
    <row r="21" spans="3:55" x14ac:dyDescent="0.2">
      <c r="C21" s="20"/>
      <c r="D21" s="87"/>
      <c r="E21" s="88" t="s">
        <v>162</v>
      </c>
      <c r="F21" s="88"/>
      <c r="G21" s="88"/>
      <c r="H21" s="89"/>
      <c r="I21" s="90"/>
      <c r="J21" s="234">
        <v>0.82029757029757033</v>
      </c>
      <c r="K21" s="235">
        <v>0.80815913688469321</v>
      </c>
      <c r="L21" s="235">
        <v>0.81300077539415871</v>
      </c>
      <c r="M21" s="235">
        <v>0.8141719420053094</v>
      </c>
      <c r="N21" s="234">
        <v>0.8155295646523717</v>
      </c>
      <c r="O21" s="234">
        <v>0.77907536720443049</v>
      </c>
      <c r="P21" s="481" t="s">
        <v>3</v>
      </c>
      <c r="Q21" s="481" t="s">
        <v>3</v>
      </c>
      <c r="R21" s="481" t="s">
        <v>3</v>
      </c>
      <c r="S21" s="481" t="s">
        <v>3</v>
      </c>
      <c r="T21" s="479" t="s">
        <v>3</v>
      </c>
      <c r="U21" s="57"/>
      <c r="AS21" s="316"/>
      <c r="AT21" s="316"/>
      <c r="AU21" s="316"/>
      <c r="AV21" s="316"/>
      <c r="AW21" s="316"/>
      <c r="AX21" s="316"/>
      <c r="AY21" s="316"/>
      <c r="AZ21" s="316"/>
      <c r="BA21" s="316"/>
      <c r="BB21" s="316"/>
      <c r="BC21" s="316"/>
    </row>
    <row r="22" spans="3:55" ht="12.75" customHeight="1" x14ac:dyDescent="0.2">
      <c r="C22" s="20"/>
      <c r="D22" s="96"/>
      <c r="E22" s="551" t="s">
        <v>4</v>
      </c>
      <c r="F22" s="100" t="s">
        <v>63</v>
      </c>
      <c r="G22" s="30"/>
      <c r="H22" s="31"/>
      <c r="I22" s="32"/>
      <c r="J22" s="236">
        <v>0.82415050873488194</v>
      </c>
      <c r="K22" s="237">
        <v>0.80283780024112028</v>
      </c>
      <c r="L22" s="237">
        <v>0.80176053175244766</v>
      </c>
      <c r="M22" s="237">
        <v>0.81098499422854942</v>
      </c>
      <c r="N22" s="236">
        <v>0.81469008828615641</v>
      </c>
      <c r="O22" s="236">
        <v>0.76959103454043654</v>
      </c>
      <c r="P22" s="482" t="s">
        <v>3</v>
      </c>
      <c r="Q22" s="482" t="s">
        <v>3</v>
      </c>
      <c r="R22" s="482" t="s">
        <v>3</v>
      </c>
      <c r="S22" s="482" t="s">
        <v>3</v>
      </c>
      <c r="T22" s="474" t="s">
        <v>3</v>
      </c>
      <c r="U22" s="57"/>
      <c r="AS22" s="316"/>
      <c r="AT22" s="316"/>
      <c r="AU22" s="316"/>
      <c r="AV22" s="316"/>
      <c r="AW22" s="316"/>
      <c r="AX22" s="316"/>
      <c r="AY22" s="316"/>
      <c r="AZ22" s="316"/>
      <c r="BA22" s="316"/>
      <c r="BB22" s="316"/>
      <c r="BC22" s="316"/>
    </row>
    <row r="23" spans="3:55" ht="12.75" customHeight="1" x14ac:dyDescent="0.2">
      <c r="C23" s="20"/>
      <c r="D23" s="27"/>
      <c r="E23" s="552"/>
      <c r="F23" s="233" t="s">
        <v>62</v>
      </c>
      <c r="G23" s="223"/>
      <c r="H23" s="224"/>
      <c r="I23" s="225"/>
      <c r="J23" s="238">
        <v>0.80870396939263511</v>
      </c>
      <c r="K23" s="239">
        <v>0.82125000000000004</v>
      </c>
      <c r="L23" s="239">
        <v>0.84001865671641796</v>
      </c>
      <c r="M23" s="239">
        <v>0.81826831588962889</v>
      </c>
      <c r="N23" s="238">
        <v>0.82176141658900281</v>
      </c>
      <c r="O23" s="238">
        <v>0.80999559665345666</v>
      </c>
      <c r="P23" s="483" t="s">
        <v>3</v>
      </c>
      <c r="Q23" s="483" t="s">
        <v>3</v>
      </c>
      <c r="R23" s="483" t="s">
        <v>3</v>
      </c>
      <c r="S23" s="483" t="s">
        <v>3</v>
      </c>
      <c r="T23" s="475" t="s">
        <v>3</v>
      </c>
      <c r="U23" s="57"/>
      <c r="AS23" s="316"/>
      <c r="AT23" s="316"/>
      <c r="AU23" s="316"/>
      <c r="AV23" s="316"/>
      <c r="AW23" s="316"/>
      <c r="AX23" s="316"/>
      <c r="AY23" s="316"/>
      <c r="AZ23" s="316"/>
      <c r="BA23" s="316"/>
      <c r="BB23" s="316"/>
      <c r="BC23" s="316"/>
    </row>
    <row r="24" spans="3:55" ht="13.5" thickBot="1" x14ac:dyDescent="0.25">
      <c r="C24" s="20"/>
      <c r="D24" s="42"/>
      <c r="E24" s="537"/>
      <c r="F24" s="101" t="s">
        <v>115</v>
      </c>
      <c r="G24" s="81"/>
      <c r="H24" s="82"/>
      <c r="I24" s="83"/>
      <c r="J24" s="240">
        <v>0.98076923076923073</v>
      </c>
      <c r="K24" s="241">
        <v>0.91489361702127658</v>
      </c>
      <c r="L24" s="241">
        <v>0.98181818181818181</v>
      </c>
      <c r="M24" s="241">
        <v>0.98901098901098905</v>
      </c>
      <c r="N24" s="240">
        <v>0.65765765765765771</v>
      </c>
      <c r="O24" s="240">
        <v>0.53982300884955747</v>
      </c>
      <c r="P24" s="484" t="s">
        <v>3</v>
      </c>
      <c r="Q24" s="484" t="s">
        <v>3</v>
      </c>
      <c r="R24" s="484" t="s">
        <v>3</v>
      </c>
      <c r="S24" s="484" t="s">
        <v>3</v>
      </c>
      <c r="T24" s="476" t="s">
        <v>3</v>
      </c>
      <c r="U24" s="57"/>
      <c r="AS24" s="316"/>
      <c r="AT24" s="316"/>
      <c r="AU24" s="316"/>
      <c r="AV24" s="316"/>
      <c r="AW24" s="316"/>
      <c r="AX24" s="316"/>
      <c r="AY24" s="316"/>
      <c r="AZ24" s="316"/>
      <c r="BA24" s="316"/>
      <c r="BB24" s="316"/>
      <c r="BC24" s="316"/>
    </row>
    <row r="25" spans="3:55" x14ac:dyDescent="0.2">
      <c r="C25" s="20"/>
      <c r="D25" s="87"/>
      <c r="E25" s="88" t="s">
        <v>125</v>
      </c>
      <c r="F25" s="88"/>
      <c r="G25" s="88"/>
      <c r="H25" s="89"/>
      <c r="I25" s="90"/>
      <c r="J25" s="234">
        <v>0.70558375634517767</v>
      </c>
      <c r="K25" s="235">
        <v>0.68412698412698414</v>
      </c>
      <c r="L25" s="235">
        <v>0.70846905537459282</v>
      </c>
      <c r="M25" s="235">
        <v>0.69991251093613294</v>
      </c>
      <c r="N25" s="234">
        <v>0.75123966942148757</v>
      </c>
      <c r="O25" s="234">
        <v>0.74339933993399343</v>
      </c>
      <c r="P25" s="481" t="s">
        <v>3</v>
      </c>
      <c r="Q25" s="481" t="s">
        <v>3</v>
      </c>
      <c r="R25" s="481" t="s">
        <v>3</v>
      </c>
      <c r="S25" s="481" t="s">
        <v>3</v>
      </c>
      <c r="T25" s="479" t="s">
        <v>3</v>
      </c>
      <c r="U25" s="57"/>
      <c r="AS25" s="316"/>
      <c r="AT25" s="316"/>
      <c r="AU25" s="316"/>
      <c r="AV25" s="316"/>
      <c r="AW25" s="316"/>
      <c r="AX25" s="316"/>
      <c r="AY25" s="316"/>
      <c r="AZ25" s="316"/>
      <c r="BA25" s="316"/>
      <c r="BB25" s="316"/>
      <c r="BC25" s="316"/>
    </row>
    <row r="26" spans="3:55" x14ac:dyDescent="0.2">
      <c r="C26" s="20"/>
      <c r="D26" s="96"/>
      <c r="E26" s="551" t="s">
        <v>4</v>
      </c>
      <c r="F26" s="100" t="s">
        <v>63</v>
      </c>
      <c r="G26" s="30"/>
      <c r="H26" s="31"/>
      <c r="I26" s="32"/>
      <c r="J26" s="236">
        <v>0.66127292340884569</v>
      </c>
      <c r="K26" s="237">
        <v>0.63310069790628121</v>
      </c>
      <c r="L26" s="237">
        <v>0.65537848605577687</v>
      </c>
      <c r="M26" s="237">
        <v>0.66447368421052633</v>
      </c>
      <c r="N26" s="236">
        <v>0.70666666666666667</v>
      </c>
      <c r="O26" s="236">
        <v>0.69305856832971802</v>
      </c>
      <c r="P26" s="482" t="s">
        <v>3</v>
      </c>
      <c r="Q26" s="482" t="s">
        <v>3</v>
      </c>
      <c r="R26" s="482" t="s">
        <v>3</v>
      </c>
      <c r="S26" s="482" t="s">
        <v>3</v>
      </c>
      <c r="T26" s="474" t="s">
        <v>3</v>
      </c>
      <c r="U26" s="57"/>
      <c r="AS26" s="316"/>
      <c r="AT26" s="316"/>
      <c r="AU26" s="316"/>
      <c r="AV26" s="316"/>
      <c r="AW26" s="316"/>
      <c r="AX26" s="316"/>
      <c r="AY26" s="316"/>
      <c r="AZ26" s="316"/>
      <c r="BA26" s="316"/>
      <c r="BB26" s="316"/>
      <c r="BC26" s="316"/>
    </row>
    <row r="27" spans="3:55" x14ac:dyDescent="0.2">
      <c r="C27" s="20"/>
      <c r="D27" s="27"/>
      <c r="E27" s="552"/>
      <c r="F27" s="233" t="s">
        <v>62</v>
      </c>
      <c r="G27" s="223"/>
      <c r="H27" s="224"/>
      <c r="I27" s="225"/>
      <c r="J27" s="238">
        <v>0.8774193548387097</v>
      </c>
      <c r="K27" s="239">
        <v>0.85792349726775952</v>
      </c>
      <c r="L27" s="239">
        <v>0.9375</v>
      </c>
      <c r="M27" s="239">
        <v>0.85443037974683544</v>
      </c>
      <c r="N27" s="238">
        <v>0.93604651162790697</v>
      </c>
      <c r="O27" s="238">
        <v>0.89639639639639634</v>
      </c>
      <c r="P27" s="483" t="s">
        <v>3</v>
      </c>
      <c r="Q27" s="483" t="s">
        <v>3</v>
      </c>
      <c r="R27" s="483" t="s">
        <v>3</v>
      </c>
      <c r="S27" s="483" t="s">
        <v>3</v>
      </c>
      <c r="T27" s="475" t="s">
        <v>3</v>
      </c>
      <c r="U27" s="57"/>
      <c r="AS27" s="316"/>
      <c r="AT27" s="316"/>
      <c r="AU27" s="316"/>
      <c r="AV27" s="316"/>
      <c r="AW27" s="316"/>
      <c r="AX27" s="316"/>
      <c r="AY27" s="316"/>
      <c r="AZ27" s="316"/>
      <c r="BA27" s="316"/>
      <c r="BB27" s="316"/>
      <c r="BC27" s="316"/>
    </row>
    <row r="28" spans="3:55" ht="13.5" thickBot="1" x14ac:dyDescent="0.25">
      <c r="C28" s="20"/>
      <c r="D28" s="42"/>
      <c r="E28" s="541"/>
      <c r="F28" s="101" t="s">
        <v>115</v>
      </c>
      <c r="G28" s="81"/>
      <c r="H28" s="82"/>
      <c r="I28" s="83"/>
      <c r="J28" s="240">
        <v>0.85</v>
      </c>
      <c r="K28" s="241">
        <v>0.94594594594594594</v>
      </c>
      <c r="L28" s="241">
        <v>0.96250000000000002</v>
      </c>
      <c r="M28" s="241">
        <v>0.80821917808219179</v>
      </c>
      <c r="N28" s="240">
        <v>0.93650793650793651</v>
      </c>
      <c r="O28" s="240">
        <v>0.92647058823529416</v>
      </c>
      <c r="P28" s="484" t="s">
        <v>3</v>
      </c>
      <c r="Q28" s="484" t="s">
        <v>3</v>
      </c>
      <c r="R28" s="484" t="s">
        <v>3</v>
      </c>
      <c r="S28" s="484" t="s">
        <v>3</v>
      </c>
      <c r="T28" s="476" t="s">
        <v>3</v>
      </c>
      <c r="U28" s="57"/>
      <c r="AS28" s="316"/>
      <c r="AT28" s="316"/>
      <c r="AU28" s="316"/>
      <c r="AV28" s="316"/>
      <c r="AW28" s="316"/>
      <c r="AX28" s="316"/>
      <c r="AY28" s="316"/>
      <c r="AZ28" s="316"/>
      <c r="BA28" s="316"/>
      <c r="BB28" s="316"/>
      <c r="BC28" s="316"/>
    </row>
    <row r="29" spans="3:55" ht="13.5" x14ac:dyDescent="0.25">
      <c r="D29" s="58" t="s">
        <v>83</v>
      </c>
      <c r="E29" s="59"/>
      <c r="F29" s="59"/>
      <c r="G29" s="59"/>
      <c r="H29" s="59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47" t="s">
        <v>158</v>
      </c>
      <c r="U29" s="50" t="s">
        <v>82</v>
      </c>
    </row>
    <row r="30" spans="3:55" x14ac:dyDescent="0.2">
      <c r="D30" s="48"/>
      <c r="E30" s="232" t="s">
        <v>117</v>
      </c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</row>
    <row r="31" spans="3:55" x14ac:dyDescent="0.2">
      <c r="D31" s="465" t="s">
        <v>1</v>
      </c>
      <c r="E31" s="554" t="s">
        <v>196</v>
      </c>
      <c r="F31" s="554"/>
      <c r="G31" s="554"/>
      <c r="H31" s="554"/>
      <c r="I31" s="554"/>
      <c r="J31" s="554"/>
      <c r="K31" s="554"/>
      <c r="L31" s="554"/>
      <c r="M31" s="554"/>
      <c r="N31" s="554"/>
      <c r="O31" s="554"/>
      <c r="P31" s="554"/>
      <c r="Q31" s="554"/>
      <c r="R31" s="554"/>
      <c r="S31" s="554"/>
      <c r="T31" s="554"/>
    </row>
  </sheetData>
  <mergeCells count="17">
    <mergeCell ref="E31:T31"/>
    <mergeCell ref="E26:E28"/>
    <mergeCell ref="K7:K10"/>
    <mergeCell ref="O7:O10"/>
    <mergeCell ref="J7:J10"/>
    <mergeCell ref="M7:M10"/>
    <mergeCell ref="S7:S10"/>
    <mergeCell ref="P7:P10"/>
    <mergeCell ref="Q7:Q10"/>
    <mergeCell ref="N7:N10"/>
    <mergeCell ref="D7:I11"/>
    <mergeCell ref="T7:T10"/>
    <mergeCell ref="E22:E24"/>
    <mergeCell ref="E14:E16"/>
    <mergeCell ref="E18:E20"/>
    <mergeCell ref="L7:L10"/>
    <mergeCell ref="R7:R10"/>
  </mergeCells>
  <phoneticPr fontId="0" type="noConversion"/>
  <conditionalFormatting sqref="D6">
    <cfRule type="cellIs" dxfId="15" priority="3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14" priority="1" stopIfTrue="1">
      <formula>U6=" "</formula>
    </cfRule>
  </conditionalFormatting>
  <conditionalFormatting sqref="T29">
    <cfRule type="expression" dxfId="13" priority="2" stopIfTrue="1">
      <formula>U29="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5"/>
  <dimension ref="B1:T3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71" hidden="1" customWidth="1"/>
    <col min="3" max="3" width="1.5703125" style="171" customWidth="1"/>
    <col min="4" max="4" width="1.140625" style="171" customWidth="1"/>
    <col min="5" max="6" width="1.5703125" style="171" customWidth="1"/>
    <col min="7" max="7" width="15.5703125" style="171" customWidth="1"/>
    <col min="8" max="8" width="8.5703125" style="171" customWidth="1"/>
    <col min="9" max="9" width="1" style="171" customWidth="1"/>
    <col min="10" max="20" width="8.42578125" style="171" customWidth="1"/>
    <col min="21" max="28" width="9.5703125" style="171" customWidth="1"/>
    <col min="29" max="16384" width="9.140625" style="171"/>
  </cols>
  <sheetData>
    <row r="1" spans="2:20" hidden="1" x14ac:dyDescent="0.2"/>
    <row r="2" spans="2:20" hidden="1" x14ac:dyDescent="0.2"/>
    <row r="3" spans="2:20" ht="9" customHeight="1" x14ac:dyDescent="0.2">
      <c r="C3" s="172"/>
    </row>
    <row r="4" spans="2:20" s="173" customFormat="1" ht="15.75" x14ac:dyDescent="0.2">
      <c r="D4" s="174" t="s">
        <v>92</v>
      </c>
      <c r="E4" s="175"/>
      <c r="F4" s="175"/>
      <c r="G4" s="175"/>
      <c r="H4" s="174" t="s">
        <v>177</v>
      </c>
      <c r="I4" s="174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</row>
    <row r="5" spans="2:20" s="173" customFormat="1" ht="15.75" x14ac:dyDescent="0.2">
      <c r="B5" s="256">
        <v>0</v>
      </c>
      <c r="D5" s="248" t="s">
        <v>204</v>
      </c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</row>
    <row r="6" spans="2:20" s="177" customFormat="1" ht="21" customHeight="1" thickBot="1" x14ac:dyDescent="0.25">
      <c r="D6" s="178"/>
      <c r="E6" s="179"/>
      <c r="F6" s="179"/>
      <c r="G6" s="179"/>
      <c r="H6" s="179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1"/>
    </row>
    <row r="7" spans="2:20" ht="6" customHeight="1" x14ac:dyDescent="0.2">
      <c r="C7" s="182"/>
      <c r="D7" s="556" t="s">
        <v>12</v>
      </c>
      <c r="E7" s="557"/>
      <c r="F7" s="557"/>
      <c r="G7" s="557"/>
      <c r="H7" s="557"/>
      <c r="I7" s="558"/>
      <c r="J7" s="515" t="s">
        <v>163</v>
      </c>
      <c r="K7" s="515" t="s">
        <v>164</v>
      </c>
      <c r="L7" s="515" t="s">
        <v>171</v>
      </c>
      <c r="M7" s="515" t="s">
        <v>172</v>
      </c>
      <c r="N7" s="494" t="s">
        <v>173</v>
      </c>
      <c r="O7" s="494" t="s">
        <v>179</v>
      </c>
      <c r="P7" s="494" t="s">
        <v>181</v>
      </c>
      <c r="Q7" s="494" t="s">
        <v>194</v>
      </c>
      <c r="R7" s="494" t="s">
        <v>195</v>
      </c>
      <c r="S7" s="494" t="s">
        <v>197</v>
      </c>
      <c r="T7" s="513" t="s">
        <v>202</v>
      </c>
    </row>
    <row r="8" spans="2:20" ht="6" customHeight="1" x14ac:dyDescent="0.2">
      <c r="C8" s="182"/>
      <c r="D8" s="559"/>
      <c r="E8" s="560"/>
      <c r="F8" s="560"/>
      <c r="G8" s="560"/>
      <c r="H8" s="560"/>
      <c r="I8" s="561"/>
      <c r="J8" s="516"/>
      <c r="K8" s="516"/>
      <c r="L8" s="516"/>
      <c r="M8" s="516"/>
      <c r="N8" s="495"/>
      <c r="O8" s="495"/>
      <c r="P8" s="495"/>
      <c r="Q8" s="495"/>
      <c r="R8" s="495"/>
      <c r="S8" s="495"/>
      <c r="T8" s="514"/>
    </row>
    <row r="9" spans="2:20" ht="6" customHeight="1" x14ac:dyDescent="0.2">
      <c r="C9" s="182"/>
      <c r="D9" s="559"/>
      <c r="E9" s="560"/>
      <c r="F9" s="560"/>
      <c r="G9" s="560"/>
      <c r="H9" s="560"/>
      <c r="I9" s="561"/>
      <c r="J9" s="516"/>
      <c r="K9" s="516"/>
      <c r="L9" s="516"/>
      <c r="M9" s="516"/>
      <c r="N9" s="495"/>
      <c r="O9" s="495"/>
      <c r="P9" s="495"/>
      <c r="Q9" s="495"/>
      <c r="R9" s="495"/>
      <c r="S9" s="495"/>
      <c r="T9" s="514"/>
    </row>
    <row r="10" spans="2:20" ht="6" customHeight="1" x14ac:dyDescent="0.2">
      <c r="C10" s="182"/>
      <c r="D10" s="559"/>
      <c r="E10" s="560"/>
      <c r="F10" s="560"/>
      <c r="G10" s="560"/>
      <c r="H10" s="560"/>
      <c r="I10" s="561"/>
      <c r="J10" s="516"/>
      <c r="K10" s="516"/>
      <c r="L10" s="516"/>
      <c r="M10" s="516"/>
      <c r="N10" s="495"/>
      <c r="O10" s="495"/>
      <c r="P10" s="495"/>
      <c r="Q10" s="495"/>
      <c r="R10" s="495"/>
      <c r="S10" s="495"/>
      <c r="T10" s="514"/>
    </row>
    <row r="11" spans="2:20" ht="15" customHeight="1" thickBot="1" x14ac:dyDescent="0.25">
      <c r="C11" s="182"/>
      <c r="D11" s="562"/>
      <c r="E11" s="563"/>
      <c r="F11" s="563"/>
      <c r="G11" s="563"/>
      <c r="H11" s="563"/>
      <c r="I11" s="564"/>
      <c r="J11" s="157"/>
      <c r="K11" s="157"/>
      <c r="L11" s="157"/>
      <c r="M11" s="157"/>
      <c r="N11" s="19"/>
      <c r="O11" s="19"/>
      <c r="P11" s="19"/>
      <c r="Q11" s="19"/>
      <c r="R11" s="19"/>
      <c r="S11" s="19"/>
      <c r="T11" s="325"/>
    </row>
    <row r="12" spans="2:20" ht="14.25" thickTop="1" thickBot="1" x14ac:dyDescent="0.25">
      <c r="C12" s="182"/>
      <c r="D12" s="183"/>
      <c r="E12" s="184" t="s">
        <v>13</v>
      </c>
      <c r="F12" s="184"/>
      <c r="G12" s="184"/>
      <c r="H12" s="185" t="s">
        <v>14</v>
      </c>
      <c r="I12" s="186"/>
      <c r="J12" s="263">
        <v>273960</v>
      </c>
      <c r="K12" s="263">
        <v>267732</v>
      </c>
      <c r="L12" s="263">
        <v>265721</v>
      </c>
      <c r="M12" s="263">
        <v>264727</v>
      </c>
      <c r="N12" s="187">
        <v>265439</v>
      </c>
      <c r="O12" s="187">
        <v>269248</v>
      </c>
      <c r="P12" s="187">
        <v>277074</v>
      </c>
      <c r="Q12" s="187">
        <v>287324</v>
      </c>
      <c r="R12" s="187">
        <v>302233</v>
      </c>
      <c r="S12" s="187">
        <v>321151</v>
      </c>
      <c r="T12" s="368">
        <v>336742</v>
      </c>
    </row>
    <row r="13" spans="2:20" ht="13.5" thickTop="1" x14ac:dyDescent="0.2">
      <c r="C13" s="182"/>
      <c r="D13" s="188"/>
      <c r="E13" s="317" t="s">
        <v>15</v>
      </c>
      <c r="F13" s="189"/>
      <c r="G13" s="189"/>
      <c r="H13" s="190" t="s">
        <v>16</v>
      </c>
      <c r="I13" s="191"/>
      <c r="J13" s="264">
        <v>32261</v>
      </c>
      <c r="K13" s="264">
        <v>32508</v>
      </c>
      <c r="L13" s="264">
        <v>33307</v>
      </c>
      <c r="M13" s="264">
        <v>34226</v>
      </c>
      <c r="N13" s="255">
        <v>35001</v>
      </c>
      <c r="O13" s="255">
        <v>36422</v>
      </c>
      <c r="P13" s="255">
        <v>37869</v>
      </c>
      <c r="Q13" s="255">
        <v>39706</v>
      </c>
      <c r="R13" s="255">
        <v>41351</v>
      </c>
      <c r="S13" s="255">
        <v>43108</v>
      </c>
      <c r="T13" s="369">
        <v>44812</v>
      </c>
    </row>
    <row r="14" spans="2:20" ht="13.5" thickBot="1" x14ac:dyDescent="0.25">
      <c r="C14" s="182"/>
      <c r="D14" s="192"/>
      <c r="E14" s="193"/>
      <c r="F14" s="193" t="s">
        <v>17</v>
      </c>
      <c r="G14" s="193"/>
      <c r="H14" s="194" t="s">
        <v>18</v>
      </c>
      <c r="I14" s="195"/>
      <c r="J14" s="265">
        <v>32261</v>
      </c>
      <c r="K14" s="265">
        <v>32508</v>
      </c>
      <c r="L14" s="265">
        <v>33307</v>
      </c>
      <c r="M14" s="265">
        <v>34226</v>
      </c>
      <c r="N14" s="196">
        <v>35001</v>
      </c>
      <c r="O14" s="196">
        <v>36422</v>
      </c>
      <c r="P14" s="196">
        <v>37869</v>
      </c>
      <c r="Q14" s="196">
        <v>39706</v>
      </c>
      <c r="R14" s="196">
        <v>41351</v>
      </c>
      <c r="S14" s="196">
        <v>43108</v>
      </c>
      <c r="T14" s="370">
        <v>44812</v>
      </c>
    </row>
    <row r="15" spans="2:20" x14ac:dyDescent="0.2">
      <c r="C15" s="182"/>
      <c r="D15" s="197"/>
      <c r="E15" s="198" t="s">
        <v>20</v>
      </c>
      <c r="F15" s="198"/>
      <c r="G15" s="198"/>
      <c r="H15" s="199" t="s">
        <v>21</v>
      </c>
      <c r="I15" s="200"/>
      <c r="J15" s="266">
        <v>24712</v>
      </c>
      <c r="K15" s="266">
        <v>24228</v>
      </c>
      <c r="L15" s="266">
        <v>23901</v>
      </c>
      <c r="M15" s="266">
        <v>23871</v>
      </c>
      <c r="N15" s="201">
        <v>23861</v>
      </c>
      <c r="O15" s="201">
        <v>24195</v>
      </c>
      <c r="P15" s="201">
        <v>24944</v>
      </c>
      <c r="Q15" s="201">
        <v>26452</v>
      </c>
      <c r="R15" s="201">
        <v>28783</v>
      </c>
      <c r="S15" s="201">
        <v>32002</v>
      </c>
      <c r="T15" s="371">
        <v>34728</v>
      </c>
    </row>
    <row r="16" spans="2:20" ht="13.5" thickBot="1" x14ac:dyDescent="0.25">
      <c r="C16" s="182"/>
      <c r="D16" s="192"/>
      <c r="E16" s="193"/>
      <c r="F16" s="193" t="s">
        <v>22</v>
      </c>
      <c r="G16" s="193"/>
      <c r="H16" s="194" t="s">
        <v>64</v>
      </c>
      <c r="I16" s="202"/>
      <c r="J16" s="267">
        <v>24712</v>
      </c>
      <c r="K16" s="267">
        <v>24228</v>
      </c>
      <c r="L16" s="267">
        <v>23901</v>
      </c>
      <c r="M16" s="267">
        <v>23871</v>
      </c>
      <c r="N16" s="203">
        <v>23861</v>
      </c>
      <c r="O16" s="203">
        <v>24195</v>
      </c>
      <c r="P16" s="203">
        <v>24944</v>
      </c>
      <c r="Q16" s="203">
        <v>26452</v>
      </c>
      <c r="R16" s="203">
        <v>28783</v>
      </c>
      <c r="S16" s="203">
        <v>32002</v>
      </c>
      <c r="T16" s="372">
        <v>34728</v>
      </c>
    </row>
    <row r="17" spans="3:20" x14ac:dyDescent="0.2">
      <c r="C17" s="182"/>
      <c r="D17" s="197"/>
      <c r="E17" s="198" t="s">
        <v>24</v>
      </c>
      <c r="F17" s="198"/>
      <c r="G17" s="198"/>
      <c r="H17" s="199" t="s">
        <v>65</v>
      </c>
      <c r="I17" s="204"/>
      <c r="J17" s="266">
        <v>32718</v>
      </c>
      <c r="K17" s="266">
        <v>32121</v>
      </c>
      <c r="L17" s="266">
        <v>32015</v>
      </c>
      <c r="M17" s="266">
        <v>31775</v>
      </c>
      <c r="N17" s="201">
        <v>31897</v>
      </c>
      <c r="O17" s="201">
        <v>32540</v>
      </c>
      <c r="P17" s="201">
        <v>33369</v>
      </c>
      <c r="Q17" s="201">
        <v>34850</v>
      </c>
      <c r="R17" s="201">
        <v>36900</v>
      </c>
      <c r="S17" s="201">
        <v>39286</v>
      </c>
      <c r="T17" s="371">
        <v>41515</v>
      </c>
    </row>
    <row r="18" spans="3:20" x14ac:dyDescent="0.2">
      <c r="C18" s="182"/>
      <c r="D18" s="192"/>
      <c r="E18" s="193"/>
      <c r="F18" s="193" t="s">
        <v>26</v>
      </c>
      <c r="G18" s="193"/>
      <c r="H18" s="194" t="s">
        <v>66</v>
      </c>
      <c r="I18" s="202"/>
      <c r="J18" s="265">
        <v>18181</v>
      </c>
      <c r="K18" s="265">
        <v>17810</v>
      </c>
      <c r="L18" s="265">
        <v>17585</v>
      </c>
      <c r="M18" s="265">
        <v>17309</v>
      </c>
      <c r="N18" s="196">
        <v>17405</v>
      </c>
      <c r="O18" s="196">
        <v>17795</v>
      </c>
      <c r="P18" s="196">
        <v>18164</v>
      </c>
      <c r="Q18" s="196">
        <v>18891</v>
      </c>
      <c r="R18" s="196">
        <v>19913</v>
      </c>
      <c r="S18" s="196">
        <v>20876</v>
      </c>
      <c r="T18" s="370">
        <v>21983</v>
      </c>
    </row>
    <row r="19" spans="3:20" ht="13.5" thickBot="1" x14ac:dyDescent="0.25">
      <c r="C19" s="182"/>
      <c r="D19" s="192"/>
      <c r="E19" s="193"/>
      <c r="F19" s="193" t="s">
        <v>28</v>
      </c>
      <c r="G19" s="193"/>
      <c r="H19" s="194" t="s">
        <v>67</v>
      </c>
      <c r="I19" s="202"/>
      <c r="J19" s="267">
        <v>14537</v>
      </c>
      <c r="K19" s="267">
        <v>14311</v>
      </c>
      <c r="L19" s="267">
        <v>14430</v>
      </c>
      <c r="M19" s="267">
        <v>14466</v>
      </c>
      <c r="N19" s="203">
        <v>14492</v>
      </c>
      <c r="O19" s="203">
        <v>14745</v>
      </c>
      <c r="P19" s="203">
        <v>15205</v>
      </c>
      <c r="Q19" s="203">
        <v>15959</v>
      </c>
      <c r="R19" s="203">
        <v>16987</v>
      </c>
      <c r="S19" s="203">
        <v>18410</v>
      </c>
      <c r="T19" s="372">
        <v>19532</v>
      </c>
    </row>
    <row r="20" spans="3:20" x14ac:dyDescent="0.2">
      <c r="C20" s="182"/>
      <c r="D20" s="197"/>
      <c r="E20" s="198" t="s">
        <v>30</v>
      </c>
      <c r="F20" s="198"/>
      <c r="G20" s="198"/>
      <c r="H20" s="199" t="s">
        <v>68</v>
      </c>
      <c r="I20" s="204"/>
      <c r="J20" s="266">
        <v>31120</v>
      </c>
      <c r="K20" s="266">
        <v>30109</v>
      </c>
      <c r="L20" s="266">
        <v>29704</v>
      </c>
      <c r="M20" s="266">
        <v>29284</v>
      </c>
      <c r="N20" s="201">
        <v>29197</v>
      </c>
      <c r="O20" s="201">
        <v>29432</v>
      </c>
      <c r="P20" s="201">
        <v>30129</v>
      </c>
      <c r="Q20" s="201">
        <v>30935</v>
      </c>
      <c r="R20" s="201">
        <v>32239</v>
      </c>
      <c r="S20" s="201">
        <v>34127</v>
      </c>
      <c r="T20" s="371">
        <v>35626</v>
      </c>
    </row>
    <row r="21" spans="3:20" x14ac:dyDescent="0.2">
      <c r="C21" s="182"/>
      <c r="D21" s="192"/>
      <c r="E21" s="193"/>
      <c r="F21" s="193" t="s">
        <v>32</v>
      </c>
      <c r="G21" s="193"/>
      <c r="H21" s="194" t="s">
        <v>69</v>
      </c>
      <c r="I21" s="202"/>
      <c r="J21" s="265">
        <v>7265</v>
      </c>
      <c r="K21" s="265">
        <v>7059</v>
      </c>
      <c r="L21" s="265">
        <v>7064</v>
      </c>
      <c r="M21" s="265">
        <v>6997</v>
      </c>
      <c r="N21" s="196">
        <v>6892</v>
      </c>
      <c r="O21" s="196">
        <v>6942</v>
      </c>
      <c r="P21" s="196">
        <v>7029</v>
      </c>
      <c r="Q21" s="196">
        <v>7202</v>
      </c>
      <c r="R21" s="196">
        <v>7539</v>
      </c>
      <c r="S21" s="196">
        <v>8020</v>
      </c>
      <c r="T21" s="370">
        <v>8402</v>
      </c>
    </row>
    <row r="22" spans="3:20" ht="13.5" thickBot="1" x14ac:dyDescent="0.25">
      <c r="C22" s="182"/>
      <c r="D22" s="192"/>
      <c r="E22" s="193"/>
      <c r="F22" s="193" t="s">
        <v>34</v>
      </c>
      <c r="G22" s="193"/>
      <c r="H22" s="194" t="s">
        <v>70</v>
      </c>
      <c r="I22" s="202"/>
      <c r="J22" s="267">
        <v>23855</v>
      </c>
      <c r="K22" s="267">
        <v>23050</v>
      </c>
      <c r="L22" s="267">
        <v>22640</v>
      </c>
      <c r="M22" s="267">
        <v>22287</v>
      </c>
      <c r="N22" s="203">
        <v>22305</v>
      </c>
      <c r="O22" s="203">
        <v>22490</v>
      </c>
      <c r="P22" s="203">
        <v>23100</v>
      </c>
      <c r="Q22" s="203">
        <v>23733</v>
      </c>
      <c r="R22" s="203">
        <v>24700</v>
      </c>
      <c r="S22" s="203">
        <v>26107</v>
      </c>
      <c r="T22" s="372">
        <v>27224</v>
      </c>
    </row>
    <row r="23" spans="3:20" x14ac:dyDescent="0.2">
      <c r="C23" s="182"/>
      <c r="D23" s="197"/>
      <c r="E23" s="198" t="s">
        <v>36</v>
      </c>
      <c r="F23" s="198"/>
      <c r="G23" s="198"/>
      <c r="H23" s="199" t="s">
        <v>71</v>
      </c>
      <c r="I23" s="204"/>
      <c r="J23" s="266">
        <v>42116</v>
      </c>
      <c r="K23" s="266">
        <v>41224</v>
      </c>
      <c r="L23" s="266">
        <v>40957</v>
      </c>
      <c r="M23" s="266">
        <v>40636</v>
      </c>
      <c r="N23" s="201">
        <v>40373</v>
      </c>
      <c r="O23" s="201">
        <v>40936</v>
      </c>
      <c r="P23" s="201">
        <v>42276</v>
      </c>
      <c r="Q23" s="201">
        <v>43805</v>
      </c>
      <c r="R23" s="201">
        <v>46400</v>
      </c>
      <c r="S23" s="201">
        <v>49464</v>
      </c>
      <c r="T23" s="371">
        <v>51604</v>
      </c>
    </row>
    <row r="24" spans="3:20" x14ac:dyDescent="0.2">
      <c r="C24" s="182"/>
      <c r="D24" s="192"/>
      <c r="E24" s="193"/>
      <c r="F24" s="193" t="s">
        <v>38</v>
      </c>
      <c r="G24" s="193"/>
      <c r="H24" s="194" t="s">
        <v>72</v>
      </c>
      <c r="I24" s="202"/>
      <c r="J24" s="265">
        <v>11314</v>
      </c>
      <c r="K24" s="265">
        <v>11025</v>
      </c>
      <c r="L24" s="265">
        <v>10874</v>
      </c>
      <c r="M24" s="265">
        <v>10729</v>
      </c>
      <c r="N24" s="196">
        <v>10818</v>
      </c>
      <c r="O24" s="196">
        <v>11058</v>
      </c>
      <c r="P24" s="196">
        <v>11515</v>
      </c>
      <c r="Q24" s="196">
        <v>11893</v>
      </c>
      <c r="R24" s="196">
        <v>12545</v>
      </c>
      <c r="S24" s="196">
        <v>13402</v>
      </c>
      <c r="T24" s="370">
        <v>14071</v>
      </c>
    </row>
    <row r="25" spans="3:20" x14ac:dyDescent="0.2">
      <c r="C25" s="182"/>
      <c r="D25" s="192"/>
      <c r="E25" s="193"/>
      <c r="F25" s="193" t="s">
        <v>40</v>
      </c>
      <c r="G25" s="193"/>
      <c r="H25" s="194" t="s">
        <v>73</v>
      </c>
      <c r="I25" s="202"/>
      <c r="J25" s="265">
        <v>16524</v>
      </c>
      <c r="K25" s="265">
        <v>15998</v>
      </c>
      <c r="L25" s="265">
        <v>15843</v>
      </c>
      <c r="M25" s="265">
        <v>15567</v>
      </c>
      <c r="N25" s="196">
        <v>15092</v>
      </c>
      <c r="O25" s="196">
        <v>15174</v>
      </c>
      <c r="P25" s="196">
        <v>15600</v>
      </c>
      <c r="Q25" s="196">
        <v>16258</v>
      </c>
      <c r="R25" s="196">
        <v>17227</v>
      </c>
      <c r="S25" s="196">
        <v>18338</v>
      </c>
      <c r="T25" s="370">
        <v>19144</v>
      </c>
    </row>
    <row r="26" spans="3:20" ht="13.5" thickBot="1" x14ac:dyDescent="0.25">
      <c r="C26" s="182"/>
      <c r="D26" s="192"/>
      <c r="E26" s="193"/>
      <c r="F26" s="193" t="s">
        <v>42</v>
      </c>
      <c r="G26" s="193"/>
      <c r="H26" s="194" t="s">
        <v>74</v>
      </c>
      <c r="I26" s="202"/>
      <c r="J26" s="267">
        <v>14278</v>
      </c>
      <c r="K26" s="267">
        <v>14201</v>
      </c>
      <c r="L26" s="267">
        <v>14240</v>
      </c>
      <c r="M26" s="267">
        <v>14340</v>
      </c>
      <c r="N26" s="203">
        <v>14463</v>
      </c>
      <c r="O26" s="203">
        <v>14704</v>
      </c>
      <c r="P26" s="203">
        <v>15161</v>
      </c>
      <c r="Q26" s="203">
        <v>15654</v>
      </c>
      <c r="R26" s="203">
        <v>16628</v>
      </c>
      <c r="S26" s="203">
        <v>17724</v>
      </c>
      <c r="T26" s="372">
        <v>18389</v>
      </c>
    </row>
    <row r="27" spans="3:20" x14ac:dyDescent="0.2">
      <c r="C27" s="182"/>
      <c r="D27" s="197"/>
      <c r="E27" s="198" t="s">
        <v>44</v>
      </c>
      <c r="F27" s="198"/>
      <c r="G27" s="198"/>
      <c r="H27" s="199" t="s">
        <v>75</v>
      </c>
      <c r="I27" s="204"/>
      <c r="J27" s="266">
        <v>43693</v>
      </c>
      <c r="K27" s="266">
        <v>42318</v>
      </c>
      <c r="L27" s="266">
        <v>41498</v>
      </c>
      <c r="M27" s="266">
        <v>41100</v>
      </c>
      <c r="N27" s="201">
        <v>41117</v>
      </c>
      <c r="O27" s="201">
        <v>41436</v>
      </c>
      <c r="P27" s="201">
        <v>42911</v>
      </c>
      <c r="Q27" s="201">
        <v>44103</v>
      </c>
      <c r="R27" s="201">
        <v>46443</v>
      </c>
      <c r="S27" s="201">
        <v>49187</v>
      </c>
      <c r="T27" s="371">
        <v>51825</v>
      </c>
    </row>
    <row r="28" spans="3:20" x14ac:dyDescent="0.2">
      <c r="C28" s="182"/>
      <c r="D28" s="192"/>
      <c r="E28" s="193"/>
      <c r="F28" s="193" t="s">
        <v>159</v>
      </c>
      <c r="G28" s="193"/>
      <c r="H28" s="194" t="s">
        <v>121</v>
      </c>
      <c r="I28" s="202"/>
      <c r="J28" s="265">
        <v>14014</v>
      </c>
      <c r="K28" s="265">
        <v>13682</v>
      </c>
      <c r="L28" s="265">
        <v>13237</v>
      </c>
      <c r="M28" s="265">
        <v>13011</v>
      </c>
      <c r="N28" s="196">
        <v>13153</v>
      </c>
      <c r="O28" s="196">
        <v>13245</v>
      </c>
      <c r="P28" s="196">
        <v>13764</v>
      </c>
      <c r="Q28" s="196">
        <v>14012</v>
      </c>
      <c r="R28" s="196">
        <v>14652</v>
      </c>
      <c r="S28" s="196">
        <v>15555</v>
      </c>
      <c r="T28" s="370">
        <v>16281</v>
      </c>
    </row>
    <row r="29" spans="3:20" ht="13.5" thickBot="1" x14ac:dyDescent="0.25">
      <c r="C29" s="182"/>
      <c r="D29" s="192"/>
      <c r="E29" s="193"/>
      <c r="F29" s="193" t="s">
        <v>46</v>
      </c>
      <c r="G29" s="193"/>
      <c r="H29" s="194" t="s">
        <v>122</v>
      </c>
      <c r="I29" s="202"/>
      <c r="J29" s="267">
        <v>29679</v>
      </c>
      <c r="K29" s="267">
        <v>28636</v>
      </c>
      <c r="L29" s="267">
        <v>28261</v>
      </c>
      <c r="M29" s="267">
        <v>28089</v>
      </c>
      <c r="N29" s="203">
        <v>27964</v>
      </c>
      <c r="O29" s="203">
        <v>28191</v>
      </c>
      <c r="P29" s="203">
        <v>29147</v>
      </c>
      <c r="Q29" s="203">
        <v>30091</v>
      </c>
      <c r="R29" s="203">
        <v>31791</v>
      </c>
      <c r="S29" s="203">
        <v>33632</v>
      </c>
      <c r="T29" s="372">
        <v>35544</v>
      </c>
    </row>
    <row r="30" spans="3:20" x14ac:dyDescent="0.2">
      <c r="C30" s="182"/>
      <c r="D30" s="197"/>
      <c r="E30" s="198" t="s">
        <v>47</v>
      </c>
      <c r="F30" s="198"/>
      <c r="G30" s="198"/>
      <c r="H30" s="199" t="s">
        <v>76</v>
      </c>
      <c r="I30" s="204"/>
      <c r="J30" s="266">
        <v>33518</v>
      </c>
      <c r="K30" s="266">
        <v>32866</v>
      </c>
      <c r="L30" s="266">
        <v>32711</v>
      </c>
      <c r="M30" s="266">
        <v>32552</v>
      </c>
      <c r="N30" s="201">
        <v>32704</v>
      </c>
      <c r="O30" s="201">
        <v>32884</v>
      </c>
      <c r="P30" s="201">
        <v>33729</v>
      </c>
      <c r="Q30" s="201">
        <v>34755</v>
      </c>
      <c r="R30" s="201">
        <v>36248</v>
      </c>
      <c r="S30" s="201">
        <v>38453</v>
      </c>
      <c r="T30" s="371">
        <v>39911</v>
      </c>
    </row>
    <row r="31" spans="3:20" x14ac:dyDescent="0.2">
      <c r="C31" s="182"/>
      <c r="D31" s="205"/>
      <c r="E31" s="206"/>
      <c r="F31" s="206" t="s">
        <v>49</v>
      </c>
      <c r="G31" s="206"/>
      <c r="H31" s="207" t="s">
        <v>77</v>
      </c>
      <c r="I31" s="208"/>
      <c r="J31" s="265">
        <v>17768</v>
      </c>
      <c r="K31" s="265">
        <v>17202</v>
      </c>
      <c r="L31" s="265">
        <v>17132</v>
      </c>
      <c r="M31" s="265">
        <v>17017</v>
      </c>
      <c r="N31" s="196">
        <v>17135</v>
      </c>
      <c r="O31" s="196">
        <v>17238</v>
      </c>
      <c r="P31" s="196">
        <v>17670</v>
      </c>
      <c r="Q31" s="196">
        <v>18300</v>
      </c>
      <c r="R31" s="196">
        <v>19189</v>
      </c>
      <c r="S31" s="196">
        <v>20445</v>
      </c>
      <c r="T31" s="370">
        <v>21369</v>
      </c>
    </row>
    <row r="32" spans="3:20" ht="13.5" thickBot="1" x14ac:dyDescent="0.25">
      <c r="C32" s="182"/>
      <c r="D32" s="209"/>
      <c r="E32" s="210"/>
      <c r="F32" s="210" t="s">
        <v>51</v>
      </c>
      <c r="G32" s="210"/>
      <c r="H32" s="211" t="s">
        <v>78</v>
      </c>
      <c r="I32" s="212"/>
      <c r="J32" s="267">
        <v>15750</v>
      </c>
      <c r="K32" s="267">
        <v>15664</v>
      </c>
      <c r="L32" s="267">
        <v>15579</v>
      </c>
      <c r="M32" s="267">
        <v>15535</v>
      </c>
      <c r="N32" s="203">
        <v>15569</v>
      </c>
      <c r="O32" s="203">
        <v>15646</v>
      </c>
      <c r="P32" s="203">
        <v>16059</v>
      </c>
      <c r="Q32" s="203">
        <v>16455</v>
      </c>
      <c r="R32" s="203">
        <v>17059</v>
      </c>
      <c r="S32" s="203">
        <v>18008</v>
      </c>
      <c r="T32" s="372">
        <v>18542</v>
      </c>
    </row>
    <row r="33" spans="3:20" x14ac:dyDescent="0.2">
      <c r="C33" s="182"/>
      <c r="D33" s="197"/>
      <c r="E33" s="198" t="s">
        <v>53</v>
      </c>
      <c r="F33" s="198"/>
      <c r="G33" s="198"/>
      <c r="H33" s="199" t="s">
        <v>79</v>
      </c>
      <c r="I33" s="204"/>
      <c r="J33" s="266">
        <v>33822</v>
      </c>
      <c r="K33" s="266">
        <v>32358</v>
      </c>
      <c r="L33" s="266">
        <v>31628</v>
      </c>
      <c r="M33" s="266">
        <v>31283</v>
      </c>
      <c r="N33" s="201">
        <v>31289</v>
      </c>
      <c r="O33" s="201">
        <v>31403</v>
      </c>
      <c r="P33" s="201">
        <v>31847</v>
      </c>
      <c r="Q33" s="201">
        <v>32718</v>
      </c>
      <c r="R33" s="201">
        <v>33869</v>
      </c>
      <c r="S33" s="201">
        <v>35524</v>
      </c>
      <c r="T33" s="371">
        <v>36721</v>
      </c>
    </row>
    <row r="34" spans="3:20" ht="13.5" thickBot="1" x14ac:dyDescent="0.25">
      <c r="C34" s="182"/>
      <c r="D34" s="209"/>
      <c r="E34" s="210"/>
      <c r="F34" s="210" t="s">
        <v>55</v>
      </c>
      <c r="G34" s="210"/>
      <c r="H34" s="211" t="s">
        <v>80</v>
      </c>
      <c r="I34" s="212"/>
      <c r="J34" s="267">
        <v>33822</v>
      </c>
      <c r="K34" s="267">
        <v>32358</v>
      </c>
      <c r="L34" s="267">
        <v>31628</v>
      </c>
      <c r="M34" s="267">
        <v>31283</v>
      </c>
      <c r="N34" s="203">
        <v>31289</v>
      </c>
      <c r="O34" s="203">
        <v>31403</v>
      </c>
      <c r="P34" s="203">
        <v>31847</v>
      </c>
      <c r="Q34" s="203">
        <v>32718</v>
      </c>
      <c r="R34" s="203">
        <v>33869</v>
      </c>
      <c r="S34" s="203">
        <v>35524</v>
      </c>
      <c r="T34" s="372">
        <v>36721</v>
      </c>
    </row>
    <row r="35" spans="3:20" ht="12.75" customHeight="1" x14ac:dyDescent="0.25">
      <c r="D35" s="261" t="s">
        <v>83</v>
      </c>
      <c r="E35" s="258"/>
      <c r="F35" s="59"/>
      <c r="G35" s="59"/>
      <c r="H35" s="59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47" t="s">
        <v>158</v>
      </c>
    </row>
    <row r="36" spans="3:20" x14ac:dyDescent="0.25">
      <c r="D36" s="261"/>
      <c r="E36" s="555" t="s">
        <v>182</v>
      </c>
      <c r="F36" s="555"/>
      <c r="G36" s="555"/>
      <c r="H36" s="555"/>
      <c r="I36" s="555"/>
      <c r="J36" s="555"/>
      <c r="K36" s="555"/>
      <c r="L36" s="555"/>
      <c r="M36" s="555"/>
      <c r="N36" s="555"/>
      <c r="O36" s="555"/>
      <c r="P36" s="555"/>
      <c r="Q36" s="555"/>
      <c r="R36" s="555"/>
      <c r="S36" s="555"/>
      <c r="T36" s="555"/>
    </row>
  </sheetData>
  <mergeCells count="13">
    <mergeCell ref="S7:S10"/>
    <mergeCell ref="E36:T36"/>
    <mergeCell ref="T7:T10"/>
    <mergeCell ref="K7:K10"/>
    <mergeCell ref="L7:L10"/>
    <mergeCell ref="M7:M10"/>
    <mergeCell ref="N7:N10"/>
    <mergeCell ref="O7:O10"/>
    <mergeCell ref="D7:I11"/>
    <mergeCell ref="R7:R10"/>
    <mergeCell ref="Q7:Q10"/>
    <mergeCell ref="J7:J10"/>
    <mergeCell ref="P7:P10"/>
  </mergeCells>
  <phoneticPr fontId="1" type="noConversion"/>
  <conditionalFormatting sqref="D6">
    <cfRule type="cellIs" dxfId="12" priority="3" stopIfTrue="1" operator="equal">
      <formula>"   sem (do závorky) poznámku, proč vývojová řada nezečíná jako obvykle - nebo červenou buňku vymazat"</formula>
    </cfRule>
  </conditionalFormatting>
  <conditionalFormatting sqref="G6 T35">
    <cfRule type="expression" dxfId="11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6">
    <pageSetUpPr autoPageBreaks="0"/>
  </sheetPr>
  <dimension ref="B1:T3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0" hidden="1" customWidth="1"/>
    <col min="3" max="3" width="1.5703125" style="50" customWidth="1"/>
    <col min="4" max="4" width="1.140625" style="50" customWidth="1"/>
    <col min="5" max="6" width="1.5703125" style="50" customWidth="1"/>
    <col min="7" max="7" width="13.42578125" style="50" customWidth="1"/>
    <col min="8" max="8" width="11.140625" style="50" customWidth="1"/>
    <col min="9" max="9" width="1.140625" style="50" customWidth="1"/>
    <col min="10" max="20" width="8.42578125" style="50" customWidth="1"/>
    <col min="21" max="29" width="8" style="50" customWidth="1"/>
    <col min="30" max="16384" width="9.140625" style="50"/>
  </cols>
  <sheetData>
    <row r="1" spans="2:20" hidden="1" x14ac:dyDescent="0.2"/>
    <row r="2" spans="2:20" hidden="1" x14ac:dyDescent="0.2"/>
    <row r="3" spans="2:20" ht="9" customHeight="1" x14ac:dyDescent="0.2">
      <c r="C3" s="49"/>
    </row>
    <row r="4" spans="2:20" s="51" customFormat="1" ht="15.75" x14ac:dyDescent="0.2">
      <c r="D4" s="15" t="s">
        <v>93</v>
      </c>
      <c r="E4" s="52"/>
      <c r="F4" s="52"/>
      <c r="G4" s="52"/>
      <c r="H4" s="15" t="s">
        <v>180</v>
      </c>
      <c r="I4" s="15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</row>
    <row r="5" spans="2:20" s="51" customFormat="1" ht="15.75" x14ac:dyDescent="0.2">
      <c r="B5" s="251">
        <v>0</v>
      </c>
      <c r="D5" s="16" t="s">
        <v>204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spans="2:20" s="54" customFormat="1" ht="21" customHeight="1" thickBot="1" x14ac:dyDescent="0.25">
      <c r="D6" s="17"/>
      <c r="E6" s="55"/>
      <c r="F6" s="55"/>
      <c r="G6" s="55"/>
      <c r="H6" s="55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18"/>
    </row>
    <row r="7" spans="2:20" ht="6" customHeight="1" x14ac:dyDescent="0.2">
      <c r="C7" s="20"/>
      <c r="D7" s="502" t="s">
        <v>12</v>
      </c>
      <c r="E7" s="503"/>
      <c r="F7" s="503"/>
      <c r="G7" s="503"/>
      <c r="H7" s="503"/>
      <c r="I7" s="504"/>
      <c r="J7" s="515" t="s">
        <v>163</v>
      </c>
      <c r="K7" s="515" t="s">
        <v>164</v>
      </c>
      <c r="L7" s="515" t="s">
        <v>171</v>
      </c>
      <c r="M7" s="515" t="s">
        <v>172</v>
      </c>
      <c r="N7" s="494" t="s">
        <v>173</v>
      </c>
      <c r="O7" s="494" t="s">
        <v>179</v>
      </c>
      <c r="P7" s="494" t="s">
        <v>181</v>
      </c>
      <c r="Q7" s="494" t="s">
        <v>194</v>
      </c>
      <c r="R7" s="494" t="s">
        <v>195</v>
      </c>
      <c r="S7" s="494" t="s">
        <v>197</v>
      </c>
      <c r="T7" s="513" t="s">
        <v>202</v>
      </c>
    </row>
    <row r="8" spans="2:20" ht="6" customHeight="1" x14ac:dyDescent="0.2">
      <c r="C8" s="20"/>
      <c r="D8" s="505"/>
      <c r="E8" s="506"/>
      <c r="F8" s="506"/>
      <c r="G8" s="506"/>
      <c r="H8" s="506"/>
      <c r="I8" s="507"/>
      <c r="J8" s="516"/>
      <c r="K8" s="516"/>
      <c r="L8" s="516"/>
      <c r="M8" s="516"/>
      <c r="N8" s="495"/>
      <c r="O8" s="495"/>
      <c r="P8" s="495"/>
      <c r="Q8" s="495"/>
      <c r="R8" s="495"/>
      <c r="S8" s="495"/>
      <c r="T8" s="514"/>
    </row>
    <row r="9" spans="2:20" ht="6" customHeight="1" x14ac:dyDescent="0.2">
      <c r="C9" s="20"/>
      <c r="D9" s="505"/>
      <c r="E9" s="506"/>
      <c r="F9" s="506"/>
      <c r="G9" s="506"/>
      <c r="H9" s="506"/>
      <c r="I9" s="507"/>
      <c r="J9" s="516"/>
      <c r="K9" s="516"/>
      <c r="L9" s="516"/>
      <c r="M9" s="516"/>
      <c r="N9" s="495"/>
      <c r="O9" s="495"/>
      <c r="P9" s="495"/>
      <c r="Q9" s="495"/>
      <c r="R9" s="495"/>
      <c r="S9" s="495"/>
      <c r="T9" s="514"/>
    </row>
    <row r="10" spans="2:20" ht="6" customHeight="1" x14ac:dyDescent="0.2">
      <c r="C10" s="20"/>
      <c r="D10" s="505"/>
      <c r="E10" s="506"/>
      <c r="F10" s="506"/>
      <c r="G10" s="506"/>
      <c r="H10" s="506"/>
      <c r="I10" s="507"/>
      <c r="J10" s="516"/>
      <c r="K10" s="516"/>
      <c r="L10" s="516"/>
      <c r="M10" s="516"/>
      <c r="N10" s="495"/>
      <c r="O10" s="495"/>
      <c r="P10" s="495"/>
      <c r="Q10" s="495"/>
      <c r="R10" s="495"/>
      <c r="S10" s="495"/>
      <c r="T10" s="514"/>
    </row>
    <row r="11" spans="2:20" ht="15" customHeight="1" thickBot="1" x14ac:dyDescent="0.25">
      <c r="C11" s="20"/>
      <c r="D11" s="508"/>
      <c r="E11" s="509"/>
      <c r="F11" s="509"/>
      <c r="G11" s="509"/>
      <c r="H11" s="509"/>
      <c r="I11" s="510"/>
      <c r="J11" s="157"/>
      <c r="K11" s="157"/>
      <c r="L11" s="157"/>
      <c r="M11" s="157"/>
      <c r="N11" s="19"/>
      <c r="O11" s="19"/>
      <c r="P11" s="19"/>
      <c r="Q11" s="19"/>
      <c r="R11" s="19"/>
      <c r="S11" s="19"/>
      <c r="T11" s="325"/>
    </row>
    <row r="12" spans="2:20" ht="14.25" thickTop="1" thickBot="1" x14ac:dyDescent="0.25">
      <c r="C12" s="20"/>
      <c r="D12" s="64"/>
      <c r="E12" s="65" t="s">
        <v>13</v>
      </c>
      <c r="F12" s="65"/>
      <c r="G12" s="65"/>
      <c r="H12" s="66" t="s">
        <v>14</v>
      </c>
      <c r="I12" s="67"/>
      <c r="J12" s="217">
        <v>79874</v>
      </c>
      <c r="K12" s="217">
        <v>78729</v>
      </c>
      <c r="L12" s="217">
        <v>78201</v>
      </c>
      <c r="M12" s="217">
        <v>78565</v>
      </c>
      <c r="N12" s="68">
        <v>79020</v>
      </c>
      <c r="O12" s="68">
        <v>81344</v>
      </c>
      <c r="P12" s="68">
        <v>83277</v>
      </c>
      <c r="Q12" s="68">
        <v>88081</v>
      </c>
      <c r="R12" s="68">
        <v>96729</v>
      </c>
      <c r="S12" s="68">
        <v>102259</v>
      </c>
      <c r="T12" s="332">
        <v>102116</v>
      </c>
    </row>
    <row r="13" spans="2:20" ht="13.5" thickTop="1" x14ac:dyDescent="0.2">
      <c r="C13" s="20"/>
      <c r="D13" s="21"/>
      <c r="E13" s="22" t="s">
        <v>15</v>
      </c>
      <c r="F13" s="22"/>
      <c r="G13" s="22"/>
      <c r="H13" s="23" t="s">
        <v>16</v>
      </c>
      <c r="I13" s="24"/>
      <c r="J13" s="158">
        <v>9606</v>
      </c>
      <c r="K13" s="158">
        <v>9976</v>
      </c>
      <c r="L13" s="158">
        <v>10289</v>
      </c>
      <c r="M13" s="158">
        <v>10438</v>
      </c>
      <c r="N13" s="25">
        <v>10450</v>
      </c>
      <c r="O13" s="25">
        <v>11253</v>
      </c>
      <c r="P13" s="25">
        <v>11537</v>
      </c>
      <c r="Q13" s="25">
        <v>11854</v>
      </c>
      <c r="R13" s="25">
        <v>12591</v>
      </c>
      <c r="S13" s="25">
        <v>13238</v>
      </c>
      <c r="T13" s="329">
        <v>13081</v>
      </c>
    </row>
    <row r="14" spans="2:20" ht="13.5" thickBot="1" x14ac:dyDescent="0.25">
      <c r="C14" s="20"/>
      <c r="D14" s="71"/>
      <c r="E14" s="72"/>
      <c r="F14" s="72" t="s">
        <v>17</v>
      </c>
      <c r="G14" s="72"/>
      <c r="H14" s="73" t="s">
        <v>18</v>
      </c>
      <c r="I14" s="74"/>
      <c r="J14" s="159">
        <v>9606</v>
      </c>
      <c r="K14" s="159">
        <v>9976</v>
      </c>
      <c r="L14" s="159">
        <v>10289</v>
      </c>
      <c r="M14" s="159">
        <v>10438</v>
      </c>
      <c r="N14" s="29">
        <v>10450</v>
      </c>
      <c r="O14" s="29">
        <v>11253</v>
      </c>
      <c r="P14" s="29">
        <v>11537</v>
      </c>
      <c r="Q14" s="29">
        <v>11854</v>
      </c>
      <c r="R14" s="29">
        <v>12591</v>
      </c>
      <c r="S14" s="29">
        <v>13238</v>
      </c>
      <c r="T14" s="330">
        <v>13081</v>
      </c>
    </row>
    <row r="15" spans="2:20" x14ac:dyDescent="0.2">
      <c r="C15" s="20"/>
      <c r="D15" s="75"/>
      <c r="E15" s="76" t="s">
        <v>20</v>
      </c>
      <c r="F15" s="76"/>
      <c r="G15" s="76"/>
      <c r="H15" s="77" t="s">
        <v>21</v>
      </c>
      <c r="I15" s="78"/>
      <c r="J15" s="169">
        <v>7414</v>
      </c>
      <c r="K15" s="169">
        <v>7050</v>
      </c>
      <c r="L15" s="169">
        <v>7076</v>
      </c>
      <c r="M15" s="169">
        <v>7270</v>
      </c>
      <c r="N15" s="79">
        <v>7342</v>
      </c>
      <c r="O15" s="79">
        <v>7403</v>
      </c>
      <c r="P15" s="79">
        <v>7683</v>
      </c>
      <c r="Q15" s="79">
        <v>8738</v>
      </c>
      <c r="R15" s="79">
        <v>9904</v>
      </c>
      <c r="S15" s="79">
        <v>10906</v>
      </c>
      <c r="T15" s="277">
        <v>11017</v>
      </c>
    </row>
    <row r="16" spans="2:20" ht="13.5" thickBot="1" x14ac:dyDescent="0.25">
      <c r="C16" s="20"/>
      <c r="D16" s="71"/>
      <c r="E16" s="72"/>
      <c r="F16" s="72" t="s">
        <v>22</v>
      </c>
      <c r="G16" s="72"/>
      <c r="H16" s="73" t="s">
        <v>23</v>
      </c>
      <c r="I16" s="74"/>
      <c r="J16" s="163">
        <v>7414</v>
      </c>
      <c r="K16" s="163">
        <v>7050</v>
      </c>
      <c r="L16" s="163">
        <v>7076</v>
      </c>
      <c r="M16" s="163">
        <v>7270</v>
      </c>
      <c r="N16" s="46">
        <v>7342</v>
      </c>
      <c r="O16" s="46">
        <v>7403</v>
      </c>
      <c r="P16" s="46">
        <v>7683</v>
      </c>
      <c r="Q16" s="46">
        <v>8738</v>
      </c>
      <c r="R16" s="46">
        <v>9904</v>
      </c>
      <c r="S16" s="46">
        <v>10906</v>
      </c>
      <c r="T16" s="331">
        <v>11017</v>
      </c>
    </row>
    <row r="17" spans="3:20" x14ac:dyDescent="0.2">
      <c r="C17" s="20"/>
      <c r="D17" s="75"/>
      <c r="E17" s="76" t="s">
        <v>24</v>
      </c>
      <c r="F17" s="76"/>
      <c r="G17" s="76"/>
      <c r="H17" s="77" t="s">
        <v>25</v>
      </c>
      <c r="I17" s="78"/>
      <c r="J17" s="169">
        <v>9466</v>
      </c>
      <c r="K17" s="169">
        <v>9187</v>
      </c>
      <c r="L17" s="169">
        <v>9354</v>
      </c>
      <c r="M17" s="169">
        <v>9153</v>
      </c>
      <c r="N17" s="79">
        <v>9488</v>
      </c>
      <c r="O17" s="79">
        <v>9686</v>
      </c>
      <c r="P17" s="79">
        <v>9844</v>
      </c>
      <c r="Q17" s="79">
        <v>10684</v>
      </c>
      <c r="R17" s="79">
        <v>11839</v>
      </c>
      <c r="S17" s="79">
        <v>12489</v>
      </c>
      <c r="T17" s="277">
        <v>12647</v>
      </c>
    </row>
    <row r="18" spans="3:20" x14ac:dyDescent="0.2">
      <c r="C18" s="20"/>
      <c r="D18" s="71"/>
      <c r="E18" s="72"/>
      <c r="F18" s="72" t="s">
        <v>26</v>
      </c>
      <c r="G18" s="72"/>
      <c r="H18" s="73" t="s">
        <v>27</v>
      </c>
      <c r="I18" s="74"/>
      <c r="J18" s="159">
        <v>5126</v>
      </c>
      <c r="K18" s="159">
        <v>5059</v>
      </c>
      <c r="L18" s="159">
        <v>5017</v>
      </c>
      <c r="M18" s="159">
        <v>4963</v>
      </c>
      <c r="N18" s="29">
        <v>5146</v>
      </c>
      <c r="O18" s="29">
        <v>5273</v>
      </c>
      <c r="P18" s="29">
        <v>5284</v>
      </c>
      <c r="Q18" s="29">
        <v>5708</v>
      </c>
      <c r="R18" s="29">
        <v>6316</v>
      </c>
      <c r="S18" s="29">
        <v>6581</v>
      </c>
      <c r="T18" s="330">
        <v>6557</v>
      </c>
    </row>
    <row r="19" spans="3:20" ht="13.5" thickBot="1" x14ac:dyDescent="0.25">
      <c r="C19" s="20"/>
      <c r="D19" s="71"/>
      <c r="E19" s="72"/>
      <c r="F19" s="72" t="s">
        <v>28</v>
      </c>
      <c r="G19" s="72"/>
      <c r="H19" s="73" t="s">
        <v>29</v>
      </c>
      <c r="I19" s="74"/>
      <c r="J19" s="163">
        <v>4340</v>
      </c>
      <c r="K19" s="163">
        <v>4128</v>
      </c>
      <c r="L19" s="163">
        <v>4337</v>
      </c>
      <c r="M19" s="163">
        <v>4190</v>
      </c>
      <c r="N19" s="46">
        <v>4342</v>
      </c>
      <c r="O19" s="46">
        <v>4413</v>
      </c>
      <c r="P19" s="46">
        <v>4560</v>
      </c>
      <c r="Q19" s="46">
        <v>4976</v>
      </c>
      <c r="R19" s="46">
        <v>5523</v>
      </c>
      <c r="S19" s="46">
        <v>5908</v>
      </c>
      <c r="T19" s="331">
        <v>6090</v>
      </c>
    </row>
    <row r="20" spans="3:20" x14ac:dyDescent="0.2">
      <c r="C20" s="20"/>
      <c r="D20" s="75"/>
      <c r="E20" s="76" t="s">
        <v>30</v>
      </c>
      <c r="F20" s="76"/>
      <c r="G20" s="76"/>
      <c r="H20" s="77" t="s">
        <v>31</v>
      </c>
      <c r="I20" s="78"/>
      <c r="J20" s="169">
        <v>9237</v>
      </c>
      <c r="K20" s="169">
        <v>9191</v>
      </c>
      <c r="L20" s="169">
        <v>9122</v>
      </c>
      <c r="M20" s="169">
        <v>9120</v>
      </c>
      <c r="N20" s="79">
        <v>8899</v>
      </c>
      <c r="O20" s="79">
        <v>9305</v>
      </c>
      <c r="P20" s="79">
        <v>9262</v>
      </c>
      <c r="Q20" s="79">
        <v>9563</v>
      </c>
      <c r="R20" s="79">
        <v>10747</v>
      </c>
      <c r="S20" s="79">
        <v>11361</v>
      </c>
      <c r="T20" s="277">
        <v>11093</v>
      </c>
    </row>
    <row r="21" spans="3:20" x14ac:dyDescent="0.2">
      <c r="C21" s="20"/>
      <c r="D21" s="71"/>
      <c r="E21" s="72"/>
      <c r="F21" s="72" t="s">
        <v>32</v>
      </c>
      <c r="G21" s="72"/>
      <c r="H21" s="73" t="s">
        <v>33</v>
      </c>
      <c r="I21" s="74"/>
      <c r="J21" s="159">
        <v>2171</v>
      </c>
      <c r="K21" s="159">
        <v>2172</v>
      </c>
      <c r="L21" s="159">
        <v>2223</v>
      </c>
      <c r="M21" s="159">
        <v>2256</v>
      </c>
      <c r="N21" s="29">
        <v>2041</v>
      </c>
      <c r="O21" s="29">
        <v>2217</v>
      </c>
      <c r="P21" s="29">
        <v>2123</v>
      </c>
      <c r="Q21" s="29">
        <v>2247</v>
      </c>
      <c r="R21" s="29">
        <v>2578</v>
      </c>
      <c r="S21" s="29">
        <v>2652</v>
      </c>
      <c r="T21" s="330">
        <v>2647</v>
      </c>
    </row>
    <row r="22" spans="3:20" ht="13.5" thickBot="1" x14ac:dyDescent="0.25">
      <c r="C22" s="20"/>
      <c r="D22" s="71"/>
      <c r="E22" s="72"/>
      <c r="F22" s="72" t="s">
        <v>34</v>
      </c>
      <c r="G22" s="72"/>
      <c r="H22" s="73" t="s">
        <v>35</v>
      </c>
      <c r="I22" s="74"/>
      <c r="J22" s="163">
        <v>7066</v>
      </c>
      <c r="K22" s="163">
        <v>7019</v>
      </c>
      <c r="L22" s="163">
        <v>6899</v>
      </c>
      <c r="M22" s="163">
        <v>6864</v>
      </c>
      <c r="N22" s="46">
        <v>6858</v>
      </c>
      <c r="O22" s="46">
        <v>7088</v>
      </c>
      <c r="P22" s="46">
        <v>7139</v>
      </c>
      <c r="Q22" s="46">
        <v>7316</v>
      </c>
      <c r="R22" s="46">
        <v>8169</v>
      </c>
      <c r="S22" s="46">
        <v>8709</v>
      </c>
      <c r="T22" s="331">
        <v>8446</v>
      </c>
    </row>
    <row r="23" spans="3:20" x14ac:dyDescent="0.2">
      <c r="C23" s="20"/>
      <c r="D23" s="75"/>
      <c r="E23" s="76" t="s">
        <v>36</v>
      </c>
      <c r="F23" s="76"/>
      <c r="G23" s="76"/>
      <c r="H23" s="77" t="s">
        <v>37</v>
      </c>
      <c r="I23" s="78"/>
      <c r="J23" s="169">
        <v>12261</v>
      </c>
      <c r="K23" s="169">
        <v>12093</v>
      </c>
      <c r="L23" s="169">
        <v>11829</v>
      </c>
      <c r="M23" s="169">
        <v>11844</v>
      </c>
      <c r="N23" s="79">
        <v>11729</v>
      </c>
      <c r="O23" s="79">
        <v>12382</v>
      </c>
      <c r="P23" s="79">
        <v>12673</v>
      </c>
      <c r="Q23" s="79">
        <v>13211</v>
      </c>
      <c r="R23" s="79">
        <v>14843</v>
      </c>
      <c r="S23" s="79">
        <v>15693</v>
      </c>
      <c r="T23" s="277">
        <v>15409</v>
      </c>
    </row>
    <row r="24" spans="3:20" x14ac:dyDescent="0.2">
      <c r="C24" s="20"/>
      <c r="D24" s="71"/>
      <c r="E24" s="72"/>
      <c r="F24" s="72" t="s">
        <v>38</v>
      </c>
      <c r="G24" s="72"/>
      <c r="H24" s="73" t="s">
        <v>39</v>
      </c>
      <c r="I24" s="74"/>
      <c r="J24" s="159">
        <v>3330</v>
      </c>
      <c r="K24" s="159">
        <v>3319</v>
      </c>
      <c r="L24" s="159">
        <v>3230</v>
      </c>
      <c r="M24" s="159">
        <v>3191</v>
      </c>
      <c r="N24" s="29">
        <v>3365</v>
      </c>
      <c r="O24" s="29">
        <v>3403</v>
      </c>
      <c r="P24" s="29">
        <v>3549</v>
      </c>
      <c r="Q24" s="29">
        <v>3611</v>
      </c>
      <c r="R24" s="29">
        <v>4144</v>
      </c>
      <c r="S24" s="29">
        <v>4320</v>
      </c>
      <c r="T24" s="330">
        <v>4378</v>
      </c>
    </row>
    <row r="25" spans="3:20" x14ac:dyDescent="0.2">
      <c r="C25" s="20"/>
      <c r="D25" s="71"/>
      <c r="E25" s="72"/>
      <c r="F25" s="72" t="s">
        <v>40</v>
      </c>
      <c r="G25" s="72"/>
      <c r="H25" s="73" t="s">
        <v>41</v>
      </c>
      <c r="I25" s="74"/>
      <c r="J25" s="159">
        <v>4789</v>
      </c>
      <c r="K25" s="159">
        <v>4578</v>
      </c>
      <c r="L25" s="159">
        <v>4540</v>
      </c>
      <c r="M25" s="159">
        <v>4419</v>
      </c>
      <c r="N25" s="29">
        <v>4217</v>
      </c>
      <c r="O25" s="29">
        <v>4532</v>
      </c>
      <c r="P25" s="29">
        <v>4689</v>
      </c>
      <c r="Q25" s="29">
        <v>4920</v>
      </c>
      <c r="R25" s="29">
        <v>5397</v>
      </c>
      <c r="S25" s="29">
        <v>5846</v>
      </c>
      <c r="T25" s="330">
        <v>5721</v>
      </c>
    </row>
    <row r="26" spans="3:20" ht="13.5" thickBot="1" x14ac:dyDescent="0.25">
      <c r="C26" s="20"/>
      <c r="D26" s="71"/>
      <c r="E26" s="72"/>
      <c r="F26" s="72" t="s">
        <v>42</v>
      </c>
      <c r="G26" s="72"/>
      <c r="H26" s="73" t="s">
        <v>43</v>
      </c>
      <c r="I26" s="74"/>
      <c r="J26" s="163">
        <v>4142</v>
      </c>
      <c r="K26" s="163">
        <v>4196</v>
      </c>
      <c r="L26" s="163">
        <v>4059</v>
      </c>
      <c r="M26" s="163">
        <v>4234</v>
      </c>
      <c r="N26" s="46">
        <v>4147</v>
      </c>
      <c r="O26" s="46">
        <v>4447</v>
      </c>
      <c r="P26" s="46">
        <v>4435</v>
      </c>
      <c r="Q26" s="46">
        <v>4680</v>
      </c>
      <c r="R26" s="46">
        <v>5302</v>
      </c>
      <c r="S26" s="46">
        <v>5527</v>
      </c>
      <c r="T26" s="331">
        <v>5310</v>
      </c>
    </row>
    <row r="27" spans="3:20" x14ac:dyDescent="0.2">
      <c r="C27" s="20"/>
      <c r="D27" s="75"/>
      <c r="E27" s="76" t="s">
        <v>44</v>
      </c>
      <c r="F27" s="76"/>
      <c r="G27" s="76"/>
      <c r="H27" s="77" t="s">
        <v>45</v>
      </c>
      <c r="I27" s="78"/>
      <c r="J27" s="169">
        <v>12627</v>
      </c>
      <c r="K27" s="169">
        <v>12318</v>
      </c>
      <c r="L27" s="169">
        <v>12035</v>
      </c>
      <c r="M27" s="169">
        <v>12150</v>
      </c>
      <c r="N27" s="79">
        <v>12401</v>
      </c>
      <c r="O27" s="79">
        <v>12500</v>
      </c>
      <c r="P27" s="79">
        <v>13049</v>
      </c>
      <c r="Q27" s="79">
        <v>13555</v>
      </c>
      <c r="R27" s="79">
        <v>15002</v>
      </c>
      <c r="S27" s="79">
        <v>15650</v>
      </c>
      <c r="T27" s="277">
        <v>16014</v>
      </c>
    </row>
    <row r="28" spans="3:20" x14ac:dyDescent="0.2">
      <c r="C28" s="20"/>
      <c r="D28" s="71"/>
      <c r="E28" s="72"/>
      <c r="F28" s="72" t="s">
        <v>159</v>
      </c>
      <c r="G28" s="72"/>
      <c r="H28" s="73" t="s">
        <v>121</v>
      </c>
      <c r="I28" s="74"/>
      <c r="J28" s="159">
        <v>3814</v>
      </c>
      <c r="K28" s="159">
        <v>3717</v>
      </c>
      <c r="L28" s="159">
        <v>3589</v>
      </c>
      <c r="M28" s="159">
        <v>3682</v>
      </c>
      <c r="N28" s="29">
        <v>3804</v>
      </c>
      <c r="O28" s="29">
        <v>3798</v>
      </c>
      <c r="P28" s="29">
        <v>4061</v>
      </c>
      <c r="Q28" s="29">
        <v>4051</v>
      </c>
      <c r="R28" s="29">
        <v>4552</v>
      </c>
      <c r="S28" s="29">
        <v>4852</v>
      </c>
      <c r="T28" s="330">
        <v>4782</v>
      </c>
    </row>
    <row r="29" spans="3:20" ht="13.5" thickBot="1" x14ac:dyDescent="0.25">
      <c r="C29" s="20"/>
      <c r="D29" s="71"/>
      <c r="E29" s="72"/>
      <c r="F29" s="72" t="s">
        <v>46</v>
      </c>
      <c r="G29" s="72"/>
      <c r="H29" s="73" t="s">
        <v>122</v>
      </c>
      <c r="I29" s="74"/>
      <c r="J29" s="163">
        <v>8813</v>
      </c>
      <c r="K29" s="163">
        <v>8601</v>
      </c>
      <c r="L29" s="163">
        <v>8446</v>
      </c>
      <c r="M29" s="163">
        <v>8468</v>
      </c>
      <c r="N29" s="46">
        <v>8597</v>
      </c>
      <c r="O29" s="46">
        <v>8702</v>
      </c>
      <c r="P29" s="46">
        <v>8988</v>
      </c>
      <c r="Q29" s="46">
        <v>9504</v>
      </c>
      <c r="R29" s="46">
        <v>10450</v>
      </c>
      <c r="S29" s="46">
        <v>10798</v>
      </c>
      <c r="T29" s="331">
        <v>11232</v>
      </c>
    </row>
    <row r="30" spans="3:20" x14ac:dyDescent="0.2">
      <c r="C30" s="20"/>
      <c r="D30" s="75"/>
      <c r="E30" s="76" t="s">
        <v>47</v>
      </c>
      <c r="F30" s="76"/>
      <c r="G30" s="76"/>
      <c r="H30" s="77" t="s">
        <v>48</v>
      </c>
      <c r="I30" s="78"/>
      <c r="J30" s="169">
        <v>9661</v>
      </c>
      <c r="K30" s="169">
        <v>9406</v>
      </c>
      <c r="L30" s="169">
        <v>9361</v>
      </c>
      <c r="M30" s="169">
        <v>9284</v>
      </c>
      <c r="N30" s="79">
        <v>9494</v>
      </c>
      <c r="O30" s="79">
        <v>9415</v>
      </c>
      <c r="P30" s="79">
        <v>9820</v>
      </c>
      <c r="Q30" s="79">
        <v>10426</v>
      </c>
      <c r="R30" s="79">
        <v>11187</v>
      </c>
      <c r="S30" s="79">
        <v>11853</v>
      </c>
      <c r="T30" s="277">
        <v>11969</v>
      </c>
    </row>
    <row r="31" spans="3:20" x14ac:dyDescent="0.2">
      <c r="C31" s="20"/>
      <c r="D31" s="71"/>
      <c r="E31" s="72"/>
      <c r="F31" s="72" t="s">
        <v>49</v>
      </c>
      <c r="G31" s="72"/>
      <c r="H31" s="73" t="s">
        <v>50</v>
      </c>
      <c r="I31" s="74"/>
      <c r="J31" s="159">
        <v>5168</v>
      </c>
      <c r="K31" s="159">
        <v>4875</v>
      </c>
      <c r="L31" s="159">
        <v>4999</v>
      </c>
      <c r="M31" s="159">
        <v>4975</v>
      </c>
      <c r="N31" s="29">
        <v>5070</v>
      </c>
      <c r="O31" s="29">
        <v>5025</v>
      </c>
      <c r="P31" s="29">
        <v>5197</v>
      </c>
      <c r="Q31" s="29">
        <v>5639</v>
      </c>
      <c r="R31" s="29">
        <v>6056</v>
      </c>
      <c r="S31" s="29">
        <v>6417</v>
      </c>
      <c r="T31" s="330">
        <v>6579</v>
      </c>
    </row>
    <row r="32" spans="3:20" ht="13.5" thickBot="1" x14ac:dyDescent="0.25">
      <c r="C32" s="20"/>
      <c r="D32" s="71"/>
      <c r="E32" s="72"/>
      <c r="F32" s="72" t="s">
        <v>51</v>
      </c>
      <c r="G32" s="72"/>
      <c r="H32" s="73" t="s">
        <v>52</v>
      </c>
      <c r="I32" s="74"/>
      <c r="J32" s="163">
        <v>4493</v>
      </c>
      <c r="K32" s="163">
        <v>4531</v>
      </c>
      <c r="L32" s="163">
        <v>4362</v>
      </c>
      <c r="M32" s="163">
        <v>4309</v>
      </c>
      <c r="N32" s="46">
        <v>4424</v>
      </c>
      <c r="O32" s="46">
        <v>4390</v>
      </c>
      <c r="P32" s="46">
        <v>4623</v>
      </c>
      <c r="Q32" s="46">
        <v>4787</v>
      </c>
      <c r="R32" s="46">
        <v>5131</v>
      </c>
      <c r="S32" s="46">
        <v>5436</v>
      </c>
      <c r="T32" s="331">
        <v>5390</v>
      </c>
    </row>
    <row r="33" spans="3:20" x14ac:dyDescent="0.2">
      <c r="C33" s="20"/>
      <c r="D33" s="75"/>
      <c r="E33" s="76" t="s">
        <v>53</v>
      </c>
      <c r="F33" s="76"/>
      <c r="G33" s="76"/>
      <c r="H33" s="77" t="s">
        <v>54</v>
      </c>
      <c r="I33" s="78"/>
      <c r="J33" s="169">
        <v>9602</v>
      </c>
      <c r="K33" s="169">
        <v>9508</v>
      </c>
      <c r="L33" s="169">
        <v>9135</v>
      </c>
      <c r="M33" s="169">
        <v>9306</v>
      </c>
      <c r="N33" s="79">
        <v>9217</v>
      </c>
      <c r="O33" s="79">
        <v>9400</v>
      </c>
      <c r="P33" s="79">
        <v>9409</v>
      </c>
      <c r="Q33" s="79">
        <v>10050</v>
      </c>
      <c r="R33" s="79">
        <v>10616</v>
      </c>
      <c r="S33" s="79">
        <v>11069</v>
      </c>
      <c r="T33" s="277">
        <v>10886</v>
      </c>
    </row>
    <row r="34" spans="3:20" ht="13.5" thickBot="1" x14ac:dyDescent="0.25">
      <c r="C34" s="20"/>
      <c r="D34" s="71"/>
      <c r="E34" s="72"/>
      <c r="F34" s="72" t="s">
        <v>55</v>
      </c>
      <c r="G34" s="72"/>
      <c r="H34" s="73" t="s">
        <v>56</v>
      </c>
      <c r="I34" s="74"/>
      <c r="J34" s="163">
        <v>9602</v>
      </c>
      <c r="K34" s="163">
        <v>9508</v>
      </c>
      <c r="L34" s="163">
        <v>9135</v>
      </c>
      <c r="M34" s="163">
        <v>9306</v>
      </c>
      <c r="N34" s="46">
        <v>9217</v>
      </c>
      <c r="O34" s="46">
        <v>9400</v>
      </c>
      <c r="P34" s="46">
        <v>9409</v>
      </c>
      <c r="Q34" s="46">
        <v>10050</v>
      </c>
      <c r="R34" s="46">
        <v>10616</v>
      </c>
      <c r="S34" s="46">
        <v>11069</v>
      </c>
      <c r="T34" s="331">
        <v>10886</v>
      </c>
    </row>
    <row r="35" spans="3:20" ht="13.5" x14ac:dyDescent="0.25">
      <c r="D35" s="261" t="s">
        <v>83</v>
      </c>
      <c r="E35" s="258"/>
      <c r="F35" s="59"/>
      <c r="G35" s="59"/>
      <c r="H35" s="59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47" t="s">
        <v>158</v>
      </c>
    </row>
    <row r="36" spans="3:20" x14ac:dyDescent="0.25">
      <c r="D36" s="426"/>
      <c r="E36" s="555" t="s">
        <v>182</v>
      </c>
      <c r="F36" s="555"/>
      <c r="G36" s="555"/>
      <c r="H36" s="555"/>
      <c r="I36" s="555"/>
      <c r="J36" s="555"/>
      <c r="K36" s="555"/>
      <c r="L36" s="555"/>
      <c r="M36" s="555"/>
      <c r="N36" s="555"/>
      <c r="O36" s="555"/>
      <c r="P36" s="555"/>
      <c r="Q36" s="555"/>
      <c r="R36" s="555"/>
      <c r="S36" s="555"/>
      <c r="T36" s="555"/>
    </row>
  </sheetData>
  <mergeCells count="13">
    <mergeCell ref="S7:S10"/>
    <mergeCell ref="E36:T36"/>
    <mergeCell ref="T7:T10"/>
    <mergeCell ref="L7:L10"/>
    <mergeCell ref="J7:J10"/>
    <mergeCell ref="M7:M10"/>
    <mergeCell ref="N7:N10"/>
    <mergeCell ref="O7:O10"/>
    <mergeCell ref="D7:I11"/>
    <mergeCell ref="R7:R10"/>
    <mergeCell ref="Q7:Q10"/>
    <mergeCell ref="P7:P10"/>
    <mergeCell ref="K7:K10"/>
  </mergeCells>
  <phoneticPr fontId="0" type="noConversion"/>
  <conditionalFormatting sqref="D6">
    <cfRule type="cellIs" dxfId="10" priority="3" stopIfTrue="1" operator="equal">
      <formula>"   sem (do závorky) poznámku, proč vývojová řada nezečíná jako obvykle - nebo červenou buňku vymazat"</formula>
    </cfRule>
  </conditionalFormatting>
  <conditionalFormatting sqref="G6 T35">
    <cfRule type="expression" dxfId="9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7">
    <pageSetUpPr autoPageBreaks="0"/>
  </sheetPr>
  <dimension ref="A1:T3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0" hidden="1" customWidth="1"/>
    <col min="3" max="3" width="1.5703125" style="50" customWidth="1"/>
    <col min="4" max="4" width="1.140625" style="50" customWidth="1"/>
    <col min="5" max="6" width="1.5703125" style="50" customWidth="1"/>
    <col min="7" max="7" width="15.5703125" style="50" customWidth="1"/>
    <col min="8" max="8" width="8.5703125" style="50" customWidth="1"/>
    <col min="9" max="9" width="1.140625" style="50" customWidth="1"/>
    <col min="10" max="20" width="8.42578125" style="50" customWidth="1"/>
    <col min="21" max="32" width="9.5703125" style="50" customWidth="1"/>
    <col min="33" max="16384" width="9.140625" style="50"/>
  </cols>
  <sheetData>
    <row r="1" spans="1:20" hidden="1" x14ac:dyDescent="0.2">
      <c r="A1" s="50" t="s">
        <v>9</v>
      </c>
    </row>
    <row r="2" spans="1:20" hidden="1" x14ac:dyDescent="0.2"/>
    <row r="3" spans="1:20" ht="9" customHeight="1" x14ac:dyDescent="0.2">
      <c r="C3" s="49"/>
    </row>
    <row r="4" spans="1:20" s="51" customFormat="1" ht="15.75" x14ac:dyDescent="0.2">
      <c r="D4" s="15" t="s">
        <v>127</v>
      </c>
      <c r="E4" s="52"/>
      <c r="F4" s="52"/>
      <c r="G4" s="52"/>
      <c r="H4" s="15" t="s">
        <v>178</v>
      </c>
      <c r="I4" s="15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</row>
    <row r="5" spans="1:20" s="51" customFormat="1" ht="15.75" x14ac:dyDescent="0.2">
      <c r="B5" s="251">
        <v>0</v>
      </c>
      <c r="D5" s="16" t="s">
        <v>204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spans="1:20" s="54" customFormat="1" ht="21" customHeight="1" thickBot="1" x14ac:dyDescent="0.25">
      <c r="D6" s="17"/>
      <c r="E6" s="55"/>
      <c r="F6" s="55"/>
      <c r="G6" s="55"/>
      <c r="H6" s="55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18"/>
    </row>
    <row r="7" spans="1:20" ht="6" customHeight="1" x14ac:dyDescent="0.2">
      <c r="C7" s="20"/>
      <c r="D7" s="502" t="s">
        <v>12</v>
      </c>
      <c r="E7" s="503"/>
      <c r="F7" s="503"/>
      <c r="G7" s="503"/>
      <c r="H7" s="503"/>
      <c r="I7" s="504"/>
      <c r="J7" s="515" t="s">
        <v>163</v>
      </c>
      <c r="K7" s="515" t="s">
        <v>164</v>
      </c>
      <c r="L7" s="515" t="s">
        <v>171</v>
      </c>
      <c r="M7" s="515" t="s">
        <v>172</v>
      </c>
      <c r="N7" s="515" t="s">
        <v>173</v>
      </c>
      <c r="O7" s="494" t="s">
        <v>179</v>
      </c>
      <c r="P7" s="494" t="s">
        <v>181</v>
      </c>
      <c r="Q7" s="494" t="s">
        <v>194</v>
      </c>
      <c r="R7" s="494" t="s">
        <v>195</v>
      </c>
      <c r="S7" s="494" t="s">
        <v>197</v>
      </c>
      <c r="T7" s="513" t="s">
        <v>202</v>
      </c>
    </row>
    <row r="8" spans="1:20" ht="6" customHeight="1" x14ac:dyDescent="0.2">
      <c r="C8" s="20"/>
      <c r="D8" s="505"/>
      <c r="E8" s="506"/>
      <c r="F8" s="506"/>
      <c r="G8" s="506"/>
      <c r="H8" s="506"/>
      <c r="I8" s="507"/>
      <c r="J8" s="516"/>
      <c r="K8" s="516"/>
      <c r="L8" s="516"/>
      <c r="M8" s="516"/>
      <c r="N8" s="516"/>
      <c r="O8" s="495"/>
      <c r="P8" s="495"/>
      <c r="Q8" s="495"/>
      <c r="R8" s="495"/>
      <c r="S8" s="495"/>
      <c r="T8" s="514"/>
    </row>
    <row r="9" spans="1:20" ht="6" customHeight="1" x14ac:dyDescent="0.2">
      <c r="C9" s="20"/>
      <c r="D9" s="505"/>
      <c r="E9" s="506"/>
      <c r="F9" s="506"/>
      <c r="G9" s="506"/>
      <c r="H9" s="506"/>
      <c r="I9" s="507"/>
      <c r="J9" s="516"/>
      <c r="K9" s="516"/>
      <c r="L9" s="516"/>
      <c r="M9" s="516"/>
      <c r="N9" s="516"/>
      <c r="O9" s="495"/>
      <c r="P9" s="495"/>
      <c r="Q9" s="495"/>
      <c r="R9" s="495"/>
      <c r="S9" s="495"/>
      <c r="T9" s="514"/>
    </row>
    <row r="10" spans="1:20" ht="6" customHeight="1" x14ac:dyDescent="0.2">
      <c r="C10" s="20"/>
      <c r="D10" s="505"/>
      <c r="E10" s="506"/>
      <c r="F10" s="506"/>
      <c r="G10" s="506"/>
      <c r="H10" s="506"/>
      <c r="I10" s="507"/>
      <c r="J10" s="516"/>
      <c r="K10" s="516"/>
      <c r="L10" s="516"/>
      <c r="M10" s="516"/>
      <c r="N10" s="516"/>
      <c r="O10" s="495"/>
      <c r="P10" s="495"/>
      <c r="Q10" s="495"/>
      <c r="R10" s="495"/>
      <c r="S10" s="495"/>
      <c r="T10" s="514"/>
    </row>
    <row r="11" spans="1:20" ht="15" customHeight="1" thickBot="1" x14ac:dyDescent="0.25">
      <c r="C11" s="20"/>
      <c r="D11" s="508"/>
      <c r="E11" s="509"/>
      <c r="F11" s="509"/>
      <c r="G11" s="509"/>
      <c r="H11" s="509"/>
      <c r="I11" s="510"/>
      <c r="J11" s="157"/>
      <c r="K11" s="157"/>
      <c r="L11" s="157"/>
      <c r="M11" s="157"/>
      <c r="N11" s="157"/>
      <c r="O11" s="19"/>
      <c r="P11" s="19"/>
      <c r="Q11" s="19"/>
      <c r="R11" s="19"/>
      <c r="S11" s="19"/>
      <c r="T11" s="325"/>
    </row>
    <row r="12" spans="1:20" ht="14.25" thickTop="1" thickBot="1" x14ac:dyDescent="0.25">
      <c r="C12" s="20"/>
      <c r="D12" s="64"/>
      <c r="E12" s="65" t="s">
        <v>13</v>
      </c>
      <c r="F12" s="65"/>
      <c r="G12" s="65"/>
      <c r="H12" s="66" t="s">
        <v>14</v>
      </c>
      <c r="I12" s="67"/>
      <c r="J12" s="217">
        <v>57111</v>
      </c>
      <c r="K12" s="217">
        <v>52528</v>
      </c>
      <c r="L12" s="217">
        <v>52315</v>
      </c>
      <c r="M12" s="217">
        <v>52383</v>
      </c>
      <c r="N12" s="217">
        <v>52852</v>
      </c>
      <c r="O12" s="217">
        <v>57186</v>
      </c>
      <c r="P12" s="217">
        <v>61896</v>
      </c>
      <c r="Q12" s="217">
        <v>58568</v>
      </c>
      <c r="R12" s="217">
        <v>61372</v>
      </c>
      <c r="S12" s="217">
        <v>66510</v>
      </c>
      <c r="T12" s="69" t="s">
        <v>3</v>
      </c>
    </row>
    <row r="13" spans="1:20" ht="13.5" thickTop="1" x14ac:dyDescent="0.2">
      <c r="C13" s="20"/>
      <c r="D13" s="103"/>
      <c r="E13" s="22" t="s">
        <v>15</v>
      </c>
      <c r="F13" s="22"/>
      <c r="G13" s="22"/>
      <c r="H13" s="23" t="s">
        <v>16</v>
      </c>
      <c r="I13" s="24"/>
      <c r="J13" s="158">
        <v>6375</v>
      </c>
      <c r="K13" s="158">
        <v>5952</v>
      </c>
      <c r="L13" s="158">
        <v>5825</v>
      </c>
      <c r="M13" s="158">
        <v>6114</v>
      </c>
      <c r="N13" s="158">
        <v>6530</v>
      </c>
      <c r="O13" s="158">
        <v>7480</v>
      </c>
      <c r="P13" s="158">
        <v>8009</v>
      </c>
      <c r="Q13" s="158">
        <v>7713</v>
      </c>
      <c r="R13" s="158">
        <v>8441</v>
      </c>
      <c r="S13" s="158">
        <v>8922</v>
      </c>
      <c r="T13" s="26" t="s">
        <v>3</v>
      </c>
    </row>
    <row r="14" spans="1:20" ht="13.5" thickBot="1" x14ac:dyDescent="0.25">
      <c r="C14" s="20"/>
      <c r="D14" s="71"/>
      <c r="E14" s="72"/>
      <c r="F14" s="72" t="s">
        <v>17</v>
      </c>
      <c r="G14" s="72"/>
      <c r="H14" s="73" t="s">
        <v>18</v>
      </c>
      <c r="I14" s="74"/>
      <c r="J14" s="159">
        <v>6375</v>
      </c>
      <c r="K14" s="159">
        <v>5952</v>
      </c>
      <c r="L14" s="159">
        <v>5825</v>
      </c>
      <c r="M14" s="159">
        <v>6114</v>
      </c>
      <c r="N14" s="159">
        <v>6530</v>
      </c>
      <c r="O14" s="159">
        <v>7480</v>
      </c>
      <c r="P14" s="159">
        <v>8009</v>
      </c>
      <c r="Q14" s="159">
        <v>7713</v>
      </c>
      <c r="R14" s="159">
        <v>8441</v>
      </c>
      <c r="S14" s="159">
        <v>8922</v>
      </c>
      <c r="T14" s="477" t="s">
        <v>3</v>
      </c>
    </row>
    <row r="15" spans="1:20" x14ac:dyDescent="0.2">
      <c r="C15" s="20"/>
      <c r="D15" s="75"/>
      <c r="E15" s="76" t="s">
        <v>20</v>
      </c>
      <c r="F15" s="76"/>
      <c r="G15" s="76"/>
      <c r="H15" s="77" t="s">
        <v>21</v>
      </c>
      <c r="I15" s="78"/>
      <c r="J15" s="169">
        <v>5187</v>
      </c>
      <c r="K15" s="169">
        <v>4827</v>
      </c>
      <c r="L15" s="169">
        <v>4875</v>
      </c>
      <c r="M15" s="169">
        <v>4789</v>
      </c>
      <c r="N15" s="169">
        <v>4648</v>
      </c>
      <c r="O15" s="169">
        <v>5024</v>
      </c>
      <c r="P15" s="169">
        <v>5599</v>
      </c>
      <c r="Q15" s="169">
        <v>5259</v>
      </c>
      <c r="R15" s="169">
        <v>5452</v>
      </c>
      <c r="S15" s="169">
        <v>5944</v>
      </c>
      <c r="T15" s="80" t="s">
        <v>3</v>
      </c>
    </row>
    <row r="16" spans="1:20" ht="13.5" thickBot="1" x14ac:dyDescent="0.25">
      <c r="C16" s="20"/>
      <c r="D16" s="71"/>
      <c r="E16" s="72"/>
      <c r="F16" s="72" t="s">
        <v>22</v>
      </c>
      <c r="G16" s="72"/>
      <c r="H16" s="73" t="s">
        <v>23</v>
      </c>
      <c r="I16" s="74"/>
      <c r="J16" s="163">
        <v>5187</v>
      </c>
      <c r="K16" s="163">
        <v>4827</v>
      </c>
      <c r="L16" s="163">
        <v>4875</v>
      </c>
      <c r="M16" s="163">
        <v>4789</v>
      </c>
      <c r="N16" s="163">
        <v>4648</v>
      </c>
      <c r="O16" s="163">
        <v>5024</v>
      </c>
      <c r="P16" s="163">
        <v>5599</v>
      </c>
      <c r="Q16" s="163">
        <v>5259</v>
      </c>
      <c r="R16" s="163">
        <v>5452</v>
      </c>
      <c r="S16" s="163">
        <v>5944</v>
      </c>
      <c r="T16" s="478" t="s">
        <v>3</v>
      </c>
    </row>
    <row r="17" spans="3:20" x14ac:dyDescent="0.2">
      <c r="C17" s="20"/>
      <c r="D17" s="75"/>
      <c r="E17" s="76" t="s">
        <v>24</v>
      </c>
      <c r="F17" s="76"/>
      <c r="G17" s="76"/>
      <c r="H17" s="77" t="s">
        <v>25</v>
      </c>
      <c r="I17" s="78"/>
      <c r="J17" s="169">
        <v>6758</v>
      </c>
      <c r="K17" s="169">
        <v>6308</v>
      </c>
      <c r="L17" s="169">
        <v>6326</v>
      </c>
      <c r="M17" s="169">
        <v>6381</v>
      </c>
      <c r="N17" s="169">
        <v>6475</v>
      </c>
      <c r="O17" s="169">
        <v>7089</v>
      </c>
      <c r="P17" s="169">
        <v>7518</v>
      </c>
      <c r="Q17" s="169">
        <v>7274</v>
      </c>
      <c r="R17" s="169">
        <v>7549</v>
      </c>
      <c r="S17" s="169">
        <v>8223</v>
      </c>
      <c r="T17" s="80" t="s">
        <v>3</v>
      </c>
    </row>
    <row r="18" spans="3:20" x14ac:dyDescent="0.2">
      <c r="C18" s="20"/>
      <c r="D18" s="71"/>
      <c r="E18" s="72"/>
      <c r="F18" s="72" t="s">
        <v>26</v>
      </c>
      <c r="G18" s="72"/>
      <c r="H18" s="73" t="s">
        <v>27</v>
      </c>
      <c r="I18" s="74"/>
      <c r="J18" s="159">
        <v>3840</v>
      </c>
      <c r="K18" s="159">
        <v>3556</v>
      </c>
      <c r="L18" s="159">
        <v>3584</v>
      </c>
      <c r="M18" s="159">
        <v>3534</v>
      </c>
      <c r="N18" s="159">
        <v>3631</v>
      </c>
      <c r="O18" s="159">
        <v>3956</v>
      </c>
      <c r="P18" s="159">
        <v>4100</v>
      </c>
      <c r="Q18" s="159">
        <v>4019</v>
      </c>
      <c r="R18" s="159">
        <v>4289</v>
      </c>
      <c r="S18" s="159">
        <v>4513</v>
      </c>
      <c r="T18" s="477" t="s">
        <v>3</v>
      </c>
    </row>
    <row r="19" spans="3:20" ht="13.5" thickBot="1" x14ac:dyDescent="0.25">
      <c r="C19" s="20"/>
      <c r="D19" s="71"/>
      <c r="E19" s="72"/>
      <c r="F19" s="72" t="s">
        <v>28</v>
      </c>
      <c r="G19" s="72"/>
      <c r="H19" s="73" t="s">
        <v>29</v>
      </c>
      <c r="I19" s="74"/>
      <c r="J19" s="163">
        <v>2918</v>
      </c>
      <c r="K19" s="163">
        <v>2752</v>
      </c>
      <c r="L19" s="163">
        <v>2742</v>
      </c>
      <c r="M19" s="163">
        <v>2847</v>
      </c>
      <c r="N19" s="163">
        <v>2844</v>
      </c>
      <c r="O19" s="163">
        <v>3133</v>
      </c>
      <c r="P19" s="163">
        <v>3418</v>
      </c>
      <c r="Q19" s="163">
        <v>3255</v>
      </c>
      <c r="R19" s="163">
        <v>3260</v>
      </c>
      <c r="S19" s="163">
        <v>3710</v>
      </c>
      <c r="T19" s="478" t="s">
        <v>3</v>
      </c>
    </row>
    <row r="20" spans="3:20" x14ac:dyDescent="0.2">
      <c r="C20" s="20"/>
      <c r="D20" s="75"/>
      <c r="E20" s="76" t="s">
        <v>30</v>
      </c>
      <c r="F20" s="76"/>
      <c r="G20" s="76"/>
      <c r="H20" s="77" t="s">
        <v>31</v>
      </c>
      <c r="I20" s="78"/>
      <c r="J20" s="169">
        <v>5444</v>
      </c>
      <c r="K20" s="169">
        <v>4961</v>
      </c>
      <c r="L20" s="169">
        <v>5139</v>
      </c>
      <c r="M20" s="169">
        <v>4988</v>
      </c>
      <c r="N20" s="169">
        <v>5221</v>
      </c>
      <c r="O20" s="169">
        <v>5646</v>
      </c>
      <c r="P20" s="169">
        <v>6257</v>
      </c>
      <c r="Q20" s="169">
        <v>5907</v>
      </c>
      <c r="R20" s="169">
        <v>6171</v>
      </c>
      <c r="S20" s="169">
        <v>6399</v>
      </c>
      <c r="T20" s="80" t="s">
        <v>3</v>
      </c>
    </row>
    <row r="21" spans="3:20" x14ac:dyDescent="0.2">
      <c r="C21" s="20"/>
      <c r="D21" s="71"/>
      <c r="E21" s="72"/>
      <c r="F21" s="72" t="s">
        <v>32</v>
      </c>
      <c r="G21" s="72"/>
      <c r="H21" s="73" t="s">
        <v>33</v>
      </c>
      <c r="I21" s="74"/>
      <c r="J21" s="159">
        <v>1314</v>
      </c>
      <c r="K21" s="159">
        <v>1180</v>
      </c>
      <c r="L21" s="159">
        <v>1272</v>
      </c>
      <c r="M21" s="159">
        <v>1178</v>
      </c>
      <c r="N21" s="159">
        <v>1232</v>
      </c>
      <c r="O21" s="159">
        <v>1353</v>
      </c>
      <c r="P21" s="159">
        <v>1534</v>
      </c>
      <c r="Q21" s="159">
        <v>1369</v>
      </c>
      <c r="R21" s="159">
        <v>1412</v>
      </c>
      <c r="S21" s="159">
        <v>1469</v>
      </c>
      <c r="T21" s="477" t="s">
        <v>3</v>
      </c>
    </row>
    <row r="22" spans="3:20" ht="13.5" thickBot="1" x14ac:dyDescent="0.25">
      <c r="C22" s="20"/>
      <c r="D22" s="71"/>
      <c r="E22" s="72"/>
      <c r="F22" s="72" t="s">
        <v>34</v>
      </c>
      <c r="G22" s="72"/>
      <c r="H22" s="73" t="s">
        <v>35</v>
      </c>
      <c r="I22" s="74"/>
      <c r="J22" s="163">
        <v>4130</v>
      </c>
      <c r="K22" s="163">
        <v>3781</v>
      </c>
      <c r="L22" s="163">
        <v>3867</v>
      </c>
      <c r="M22" s="163">
        <v>3810</v>
      </c>
      <c r="N22" s="163">
        <v>3989</v>
      </c>
      <c r="O22" s="163">
        <v>4293</v>
      </c>
      <c r="P22" s="163">
        <v>4723</v>
      </c>
      <c r="Q22" s="163">
        <v>4538</v>
      </c>
      <c r="R22" s="163">
        <v>4759</v>
      </c>
      <c r="S22" s="163">
        <v>4930</v>
      </c>
      <c r="T22" s="478" t="s">
        <v>3</v>
      </c>
    </row>
    <row r="23" spans="3:20" x14ac:dyDescent="0.2">
      <c r="C23" s="20"/>
      <c r="D23" s="75"/>
      <c r="E23" s="76" t="s">
        <v>36</v>
      </c>
      <c r="F23" s="76"/>
      <c r="G23" s="76"/>
      <c r="H23" s="77" t="s">
        <v>37</v>
      </c>
      <c r="I23" s="78"/>
      <c r="J23" s="169">
        <v>8864</v>
      </c>
      <c r="K23" s="169">
        <v>8017</v>
      </c>
      <c r="L23" s="169">
        <v>8047</v>
      </c>
      <c r="M23" s="169">
        <v>8213</v>
      </c>
      <c r="N23" s="169">
        <v>8047</v>
      </c>
      <c r="O23" s="169">
        <v>8662</v>
      </c>
      <c r="P23" s="169">
        <v>9216</v>
      </c>
      <c r="Q23" s="169">
        <v>8670</v>
      </c>
      <c r="R23" s="169">
        <v>9194</v>
      </c>
      <c r="S23" s="169">
        <v>10094</v>
      </c>
      <c r="T23" s="80" t="s">
        <v>3</v>
      </c>
    </row>
    <row r="24" spans="3:20" x14ac:dyDescent="0.2">
      <c r="C24" s="20"/>
      <c r="D24" s="71"/>
      <c r="E24" s="72"/>
      <c r="F24" s="72" t="s">
        <v>38</v>
      </c>
      <c r="G24" s="72"/>
      <c r="H24" s="73" t="s">
        <v>39</v>
      </c>
      <c r="I24" s="74"/>
      <c r="J24" s="159">
        <v>2173</v>
      </c>
      <c r="K24" s="159">
        <v>2023</v>
      </c>
      <c r="L24" s="159">
        <v>1987</v>
      </c>
      <c r="M24" s="159">
        <v>2096</v>
      </c>
      <c r="N24" s="159">
        <v>2054</v>
      </c>
      <c r="O24" s="159">
        <v>2228</v>
      </c>
      <c r="P24" s="159">
        <v>2380</v>
      </c>
      <c r="Q24" s="159">
        <v>2343</v>
      </c>
      <c r="R24" s="159">
        <v>2405</v>
      </c>
      <c r="S24" s="159">
        <v>2752</v>
      </c>
      <c r="T24" s="477" t="s">
        <v>3</v>
      </c>
    </row>
    <row r="25" spans="3:20" x14ac:dyDescent="0.2">
      <c r="C25" s="20"/>
      <c r="D25" s="71"/>
      <c r="E25" s="72"/>
      <c r="F25" s="72" t="s">
        <v>40</v>
      </c>
      <c r="G25" s="72"/>
      <c r="H25" s="73" t="s">
        <v>41</v>
      </c>
      <c r="I25" s="74"/>
      <c r="J25" s="159">
        <v>3721</v>
      </c>
      <c r="K25" s="159">
        <v>3210</v>
      </c>
      <c r="L25" s="159">
        <v>3223</v>
      </c>
      <c r="M25" s="159">
        <v>3287</v>
      </c>
      <c r="N25" s="159">
        <v>3082</v>
      </c>
      <c r="O25" s="159">
        <v>3341</v>
      </c>
      <c r="P25" s="159">
        <v>3418</v>
      </c>
      <c r="Q25" s="159">
        <v>3194</v>
      </c>
      <c r="R25" s="159">
        <v>3571</v>
      </c>
      <c r="S25" s="159">
        <v>3787</v>
      </c>
      <c r="T25" s="477" t="s">
        <v>3</v>
      </c>
    </row>
    <row r="26" spans="3:20" ht="13.5" thickBot="1" x14ac:dyDescent="0.25">
      <c r="C26" s="20"/>
      <c r="D26" s="71"/>
      <c r="E26" s="72"/>
      <c r="F26" s="72" t="s">
        <v>42</v>
      </c>
      <c r="G26" s="72"/>
      <c r="H26" s="73" t="s">
        <v>43</v>
      </c>
      <c r="I26" s="74"/>
      <c r="J26" s="163">
        <v>2970</v>
      </c>
      <c r="K26" s="163">
        <v>2784</v>
      </c>
      <c r="L26" s="163">
        <v>2837</v>
      </c>
      <c r="M26" s="163">
        <v>2830</v>
      </c>
      <c r="N26" s="163">
        <v>2911</v>
      </c>
      <c r="O26" s="163">
        <v>3093</v>
      </c>
      <c r="P26" s="163">
        <v>3418</v>
      </c>
      <c r="Q26" s="163">
        <v>3133</v>
      </c>
      <c r="R26" s="163">
        <v>3218</v>
      </c>
      <c r="S26" s="163">
        <v>3555</v>
      </c>
      <c r="T26" s="478" t="s">
        <v>3</v>
      </c>
    </row>
    <row r="27" spans="3:20" x14ac:dyDescent="0.2">
      <c r="C27" s="20"/>
      <c r="D27" s="75"/>
      <c r="E27" s="76" t="s">
        <v>44</v>
      </c>
      <c r="F27" s="76"/>
      <c r="G27" s="76"/>
      <c r="H27" s="77" t="s">
        <v>45</v>
      </c>
      <c r="I27" s="78"/>
      <c r="J27" s="169">
        <v>9778</v>
      </c>
      <c r="K27" s="169">
        <v>9113</v>
      </c>
      <c r="L27" s="169">
        <v>8949</v>
      </c>
      <c r="M27" s="169">
        <v>8768</v>
      </c>
      <c r="N27" s="169">
        <v>8787</v>
      </c>
      <c r="O27" s="169">
        <v>9112</v>
      </c>
      <c r="P27" s="169">
        <v>10197</v>
      </c>
      <c r="Q27" s="169">
        <v>9514</v>
      </c>
      <c r="R27" s="169">
        <v>10026</v>
      </c>
      <c r="S27" s="169">
        <v>10997</v>
      </c>
      <c r="T27" s="80" t="s">
        <v>3</v>
      </c>
    </row>
    <row r="28" spans="3:20" x14ac:dyDescent="0.2">
      <c r="C28" s="20"/>
      <c r="D28" s="104"/>
      <c r="E28" s="39"/>
      <c r="F28" s="39" t="s">
        <v>159</v>
      </c>
      <c r="G28" s="39"/>
      <c r="H28" s="40" t="s">
        <v>121</v>
      </c>
      <c r="I28" s="41"/>
      <c r="J28" s="159">
        <v>3233</v>
      </c>
      <c r="K28" s="159">
        <v>3129</v>
      </c>
      <c r="L28" s="159">
        <v>3007</v>
      </c>
      <c r="M28" s="159">
        <v>2906</v>
      </c>
      <c r="N28" s="159">
        <v>2886</v>
      </c>
      <c r="O28" s="159">
        <v>2966</v>
      </c>
      <c r="P28" s="159">
        <v>3296</v>
      </c>
      <c r="Q28" s="159">
        <v>3054</v>
      </c>
      <c r="R28" s="159">
        <v>3166</v>
      </c>
      <c r="S28" s="159">
        <v>3431</v>
      </c>
      <c r="T28" s="477" t="s">
        <v>3</v>
      </c>
    </row>
    <row r="29" spans="3:20" ht="13.5" thickBot="1" x14ac:dyDescent="0.25">
      <c r="C29" s="20"/>
      <c r="D29" s="106"/>
      <c r="E29" s="43"/>
      <c r="F29" s="43" t="s">
        <v>46</v>
      </c>
      <c r="G29" s="43"/>
      <c r="H29" s="44" t="s">
        <v>122</v>
      </c>
      <c r="I29" s="45"/>
      <c r="J29" s="163">
        <v>6545</v>
      </c>
      <c r="K29" s="163">
        <v>5984</v>
      </c>
      <c r="L29" s="163">
        <v>5942</v>
      </c>
      <c r="M29" s="163">
        <v>5862</v>
      </c>
      <c r="N29" s="163">
        <v>5901</v>
      </c>
      <c r="O29" s="163">
        <v>6146</v>
      </c>
      <c r="P29" s="163">
        <v>6901</v>
      </c>
      <c r="Q29" s="163">
        <v>6460</v>
      </c>
      <c r="R29" s="163">
        <v>6860</v>
      </c>
      <c r="S29" s="163">
        <v>7566</v>
      </c>
      <c r="T29" s="478" t="s">
        <v>3</v>
      </c>
    </row>
    <row r="30" spans="3:20" x14ac:dyDescent="0.2">
      <c r="C30" s="20"/>
      <c r="D30" s="75"/>
      <c r="E30" s="76" t="s">
        <v>47</v>
      </c>
      <c r="F30" s="76"/>
      <c r="G30" s="76"/>
      <c r="H30" s="77" t="s">
        <v>48</v>
      </c>
      <c r="I30" s="78"/>
      <c r="J30" s="169">
        <v>7377</v>
      </c>
      <c r="K30" s="169">
        <v>6909</v>
      </c>
      <c r="L30" s="169">
        <v>6881</v>
      </c>
      <c r="M30" s="169">
        <v>6920</v>
      </c>
      <c r="N30" s="169">
        <v>6836</v>
      </c>
      <c r="O30" s="169">
        <v>7468</v>
      </c>
      <c r="P30" s="169">
        <v>7910</v>
      </c>
      <c r="Q30" s="169">
        <v>7651</v>
      </c>
      <c r="R30" s="169">
        <v>7732</v>
      </c>
      <c r="S30" s="169">
        <v>8562</v>
      </c>
      <c r="T30" s="80" t="s">
        <v>3</v>
      </c>
    </row>
    <row r="31" spans="3:20" x14ac:dyDescent="0.2">
      <c r="C31" s="20"/>
      <c r="D31" s="71"/>
      <c r="E31" s="72"/>
      <c r="F31" s="72" t="s">
        <v>49</v>
      </c>
      <c r="G31" s="72"/>
      <c r="H31" s="73" t="s">
        <v>50</v>
      </c>
      <c r="I31" s="74"/>
      <c r="J31" s="159">
        <v>3762</v>
      </c>
      <c r="K31" s="159">
        <v>3578</v>
      </c>
      <c r="L31" s="159">
        <v>3624</v>
      </c>
      <c r="M31" s="159">
        <v>3581</v>
      </c>
      <c r="N31" s="159">
        <v>3518</v>
      </c>
      <c r="O31" s="159">
        <v>3863</v>
      </c>
      <c r="P31" s="159">
        <v>4143</v>
      </c>
      <c r="Q31" s="159">
        <v>3986</v>
      </c>
      <c r="R31" s="159">
        <v>3949</v>
      </c>
      <c r="S31" s="159">
        <v>4472</v>
      </c>
      <c r="T31" s="477" t="s">
        <v>3</v>
      </c>
    </row>
    <row r="32" spans="3:20" ht="13.5" thickBot="1" x14ac:dyDescent="0.25">
      <c r="C32" s="20"/>
      <c r="D32" s="71"/>
      <c r="E32" s="72"/>
      <c r="F32" s="72" t="s">
        <v>51</v>
      </c>
      <c r="G32" s="72"/>
      <c r="H32" s="73" t="s">
        <v>52</v>
      </c>
      <c r="I32" s="74"/>
      <c r="J32" s="163">
        <v>3615</v>
      </c>
      <c r="K32" s="163">
        <v>3331</v>
      </c>
      <c r="L32" s="163">
        <v>3257</v>
      </c>
      <c r="M32" s="163">
        <v>3339</v>
      </c>
      <c r="N32" s="163">
        <v>3318</v>
      </c>
      <c r="O32" s="163">
        <v>3605</v>
      </c>
      <c r="P32" s="163">
        <v>3767</v>
      </c>
      <c r="Q32" s="163">
        <v>3665</v>
      </c>
      <c r="R32" s="163">
        <v>3783</v>
      </c>
      <c r="S32" s="163">
        <v>4090</v>
      </c>
      <c r="T32" s="478" t="s">
        <v>3</v>
      </c>
    </row>
    <row r="33" spans="3:20" x14ac:dyDescent="0.2">
      <c r="C33" s="20"/>
      <c r="D33" s="75"/>
      <c r="E33" s="76" t="s">
        <v>53</v>
      </c>
      <c r="F33" s="76"/>
      <c r="G33" s="76"/>
      <c r="H33" s="77" t="s">
        <v>54</v>
      </c>
      <c r="I33" s="78"/>
      <c r="J33" s="169">
        <v>7328</v>
      </c>
      <c r="K33" s="169">
        <v>6441</v>
      </c>
      <c r="L33" s="169">
        <v>6273</v>
      </c>
      <c r="M33" s="169">
        <v>6210</v>
      </c>
      <c r="N33" s="169">
        <v>6308</v>
      </c>
      <c r="O33" s="169">
        <v>6705</v>
      </c>
      <c r="P33" s="169">
        <v>7190</v>
      </c>
      <c r="Q33" s="169">
        <v>6580</v>
      </c>
      <c r="R33" s="169">
        <v>6807</v>
      </c>
      <c r="S33" s="169">
        <v>7369</v>
      </c>
      <c r="T33" s="80" t="s">
        <v>3</v>
      </c>
    </row>
    <row r="34" spans="3:20" ht="13.5" thickBot="1" x14ac:dyDescent="0.25">
      <c r="C34" s="20"/>
      <c r="D34" s="71"/>
      <c r="E34" s="72"/>
      <c r="F34" s="72" t="s">
        <v>55</v>
      </c>
      <c r="G34" s="72"/>
      <c r="H34" s="73" t="s">
        <v>56</v>
      </c>
      <c r="I34" s="74"/>
      <c r="J34" s="163">
        <v>7328</v>
      </c>
      <c r="K34" s="163">
        <v>6441</v>
      </c>
      <c r="L34" s="163">
        <v>6273</v>
      </c>
      <c r="M34" s="163">
        <v>6210</v>
      </c>
      <c r="N34" s="163">
        <v>6308</v>
      </c>
      <c r="O34" s="163">
        <v>6705</v>
      </c>
      <c r="P34" s="163">
        <v>7190</v>
      </c>
      <c r="Q34" s="163">
        <v>6580</v>
      </c>
      <c r="R34" s="163">
        <v>6807</v>
      </c>
      <c r="S34" s="163">
        <v>7369</v>
      </c>
      <c r="T34" s="478" t="s">
        <v>3</v>
      </c>
    </row>
    <row r="35" spans="3:20" ht="13.5" x14ac:dyDescent="0.25">
      <c r="D35" s="261" t="s">
        <v>83</v>
      </c>
      <c r="E35" s="258"/>
      <c r="F35" s="59"/>
      <c r="G35" s="59"/>
      <c r="H35" s="59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47" t="s">
        <v>158</v>
      </c>
    </row>
    <row r="36" spans="3:20" x14ac:dyDescent="0.25">
      <c r="D36" s="426"/>
      <c r="E36" s="555" t="s">
        <v>182</v>
      </c>
      <c r="F36" s="555"/>
      <c r="G36" s="555"/>
      <c r="H36" s="555"/>
      <c r="I36" s="555"/>
      <c r="J36" s="555"/>
      <c r="K36" s="555"/>
      <c r="L36" s="555"/>
      <c r="M36" s="555"/>
      <c r="N36" s="555"/>
      <c r="O36" s="555"/>
      <c r="P36" s="555"/>
      <c r="Q36" s="555"/>
      <c r="R36" s="555"/>
      <c r="S36" s="555"/>
      <c r="T36" s="555"/>
    </row>
  </sheetData>
  <mergeCells count="13">
    <mergeCell ref="S7:S10"/>
    <mergeCell ref="E36:T36"/>
    <mergeCell ref="O7:O10"/>
    <mergeCell ref="T7:T10"/>
    <mergeCell ref="L7:L10"/>
    <mergeCell ref="J7:J10"/>
    <mergeCell ref="M7:M10"/>
    <mergeCell ref="N7:N10"/>
    <mergeCell ref="D7:I11"/>
    <mergeCell ref="R7:R10"/>
    <mergeCell ref="Q7:Q10"/>
    <mergeCell ref="P7:P10"/>
    <mergeCell ref="K7:K10"/>
  </mergeCells>
  <phoneticPr fontId="0" type="noConversion"/>
  <conditionalFormatting sqref="D6">
    <cfRule type="cellIs" dxfId="8" priority="3" stopIfTrue="1" operator="equal">
      <formula>"   sem (do závorky) poznámku, proč vývojová řada nezečíná jako obvykle - nebo červenou buňku vymazat"</formula>
    </cfRule>
  </conditionalFormatting>
  <conditionalFormatting sqref="G6 T35">
    <cfRule type="expression" dxfId="7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8">
    <pageSetUpPr autoPageBreaks="0"/>
  </sheetPr>
  <dimension ref="A1:U35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0" hidden="1" customWidth="1"/>
    <col min="3" max="3" width="1.5703125" style="50" customWidth="1"/>
    <col min="4" max="4" width="1.140625" style="50" customWidth="1"/>
    <col min="5" max="6" width="1.5703125" style="50" customWidth="1"/>
    <col min="7" max="7" width="5.85546875" style="50" customWidth="1"/>
    <col min="8" max="8" width="21" style="50" customWidth="1"/>
    <col min="9" max="9" width="1.140625" style="50" customWidth="1"/>
    <col min="10" max="10" width="11.7109375" style="50" bestFit="1" customWidth="1"/>
    <col min="11" max="11" width="6.5703125" style="50" bestFit="1" customWidth="1"/>
    <col min="12" max="21" width="9.140625" style="50" customWidth="1"/>
    <col min="22" max="33" width="9.5703125" style="50" customWidth="1"/>
    <col min="34" max="16384" width="9.140625" style="50"/>
  </cols>
  <sheetData>
    <row r="1" spans="1:21" hidden="1" x14ac:dyDescent="0.2">
      <c r="A1" s="50" t="s">
        <v>9</v>
      </c>
    </row>
    <row r="2" spans="1:21" hidden="1" x14ac:dyDescent="0.2"/>
    <row r="3" spans="1:21" ht="9" customHeight="1" x14ac:dyDescent="0.2">
      <c r="C3" s="49"/>
    </row>
    <row r="4" spans="1:21" s="51" customFormat="1" ht="15.75" x14ac:dyDescent="0.2">
      <c r="D4" s="15" t="s">
        <v>150</v>
      </c>
      <c r="E4" s="52"/>
      <c r="F4" s="52"/>
      <c r="G4" s="52"/>
      <c r="H4" s="15" t="s">
        <v>207</v>
      </c>
      <c r="I4" s="15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</row>
    <row r="5" spans="1:21" s="51" customFormat="1" ht="15.75" x14ac:dyDescent="0.2">
      <c r="B5" s="251">
        <v>0</v>
      </c>
      <c r="D5" s="16" t="s">
        <v>185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</row>
    <row r="6" spans="1:21" s="54" customFormat="1" ht="21" customHeight="1" x14ac:dyDescent="0.2">
      <c r="D6" s="283"/>
      <c r="E6" s="284"/>
      <c r="F6" s="284"/>
      <c r="G6" s="284"/>
      <c r="H6" s="284"/>
      <c r="I6" s="285"/>
      <c r="J6" s="285"/>
      <c r="K6" s="285"/>
      <c r="L6" s="285"/>
      <c r="M6" s="285"/>
      <c r="N6" s="285"/>
      <c r="O6" s="285"/>
      <c r="P6" s="285"/>
      <c r="Q6" s="285"/>
      <c r="R6" s="285"/>
      <c r="S6" s="285"/>
      <c r="T6" s="285"/>
      <c r="U6" s="286"/>
    </row>
    <row r="7" spans="1:21" ht="13.5" customHeight="1" x14ac:dyDescent="0.2">
      <c r="D7" s="287"/>
      <c r="E7" s="287"/>
      <c r="F7" s="287"/>
      <c r="G7" s="287"/>
      <c r="H7" s="287"/>
      <c r="I7" s="287"/>
      <c r="J7" s="288"/>
      <c r="K7" s="288"/>
      <c r="L7" s="288"/>
      <c r="M7" s="288"/>
      <c r="N7" s="288"/>
      <c r="O7" s="288"/>
      <c r="P7" s="288"/>
      <c r="Q7" s="288"/>
      <c r="R7" s="288"/>
      <c r="S7" s="288"/>
      <c r="T7" s="288"/>
      <c r="U7" s="288"/>
    </row>
    <row r="8" spans="1:21" ht="13.5" customHeight="1" x14ac:dyDescent="0.2">
      <c r="D8" s="287"/>
      <c r="E8" s="287"/>
      <c r="F8" s="287"/>
      <c r="G8" s="287"/>
      <c r="H8" s="287"/>
      <c r="I8" s="287"/>
      <c r="J8" s="288"/>
      <c r="K8" s="288"/>
      <c r="L8" s="288"/>
      <c r="M8" s="288"/>
      <c r="N8" s="288"/>
      <c r="O8" s="288"/>
      <c r="P8" s="288"/>
      <c r="Q8" s="288"/>
      <c r="R8" s="288"/>
      <c r="S8" s="288"/>
      <c r="T8" s="288"/>
      <c r="U8" s="288"/>
    </row>
    <row r="9" spans="1:21" ht="13.5" customHeight="1" x14ac:dyDescent="0.2">
      <c r="D9" s="287"/>
      <c r="E9" s="287"/>
      <c r="F9" s="287"/>
      <c r="G9" s="287"/>
      <c r="H9" s="287"/>
      <c r="I9" s="287"/>
      <c r="J9" s="288"/>
      <c r="K9" s="288"/>
      <c r="L9" s="288"/>
      <c r="M9" s="288"/>
      <c r="N9" s="288"/>
      <c r="O9" s="288"/>
      <c r="P9" s="288"/>
      <c r="Q9" s="288"/>
      <c r="R9" s="288"/>
      <c r="S9" s="288"/>
      <c r="T9" s="288"/>
      <c r="U9" s="288"/>
    </row>
    <row r="10" spans="1:21" ht="13.5" customHeight="1" x14ac:dyDescent="0.2">
      <c r="D10" s="287"/>
      <c r="E10" s="287"/>
      <c r="F10" s="287"/>
      <c r="G10" s="287"/>
      <c r="H10" s="287"/>
      <c r="I10" s="287"/>
      <c r="J10" s="300"/>
      <c r="K10" s="304" t="s">
        <v>163</v>
      </c>
      <c r="L10" s="304" t="s">
        <v>164</v>
      </c>
      <c r="M10" s="304" t="s">
        <v>171</v>
      </c>
      <c r="N10" s="304" t="s">
        <v>172</v>
      </c>
      <c r="O10" s="304" t="s">
        <v>173</v>
      </c>
      <c r="P10" s="304" t="s">
        <v>179</v>
      </c>
      <c r="Q10" s="304" t="s">
        <v>181</v>
      </c>
      <c r="R10" s="304" t="s">
        <v>194</v>
      </c>
      <c r="S10" s="304" t="s">
        <v>195</v>
      </c>
      <c r="T10" s="304" t="s">
        <v>197</v>
      </c>
      <c r="U10" s="304" t="s">
        <v>202</v>
      </c>
    </row>
    <row r="11" spans="1:21" ht="13.5" customHeight="1" x14ac:dyDescent="0.2">
      <c r="D11" s="287"/>
      <c r="E11" s="287"/>
      <c r="F11" s="287"/>
      <c r="G11" s="287"/>
      <c r="H11" s="287"/>
      <c r="I11" s="287"/>
      <c r="J11" s="305" t="s">
        <v>186</v>
      </c>
      <c r="K11" s="302">
        <v>0.24750499001996007</v>
      </c>
      <c r="L11" s="302">
        <v>0.2477432296890672</v>
      </c>
      <c r="M11" s="302">
        <v>0.25274725274725274</v>
      </c>
      <c r="N11" s="302">
        <v>0.25449101796407186</v>
      </c>
      <c r="O11" s="302">
        <v>0.25449101796407186</v>
      </c>
      <c r="P11" s="302">
        <v>0.23391215526046988</v>
      </c>
      <c r="Q11" s="302">
        <v>0.22666666666666666</v>
      </c>
      <c r="R11" s="302">
        <v>0.21881390593047034</v>
      </c>
      <c r="S11" s="302">
        <v>0.2130479102956167</v>
      </c>
      <c r="T11" s="302">
        <v>0.19776876267748478</v>
      </c>
      <c r="U11" s="302">
        <v>0.1918781725888325</v>
      </c>
    </row>
    <row r="12" spans="1:21" ht="13.5" customHeight="1" x14ac:dyDescent="0.2">
      <c r="D12" s="289"/>
      <c r="E12" s="290"/>
      <c r="F12" s="290"/>
      <c r="G12" s="290"/>
      <c r="H12" s="291"/>
      <c r="I12" s="290"/>
      <c r="J12" s="299" t="s">
        <v>187</v>
      </c>
      <c r="K12" s="301">
        <v>0.21057884231536927</v>
      </c>
      <c r="L12" s="301">
        <v>0.21865596790371114</v>
      </c>
      <c r="M12" s="301">
        <v>0.22877122877122877</v>
      </c>
      <c r="N12" s="302">
        <v>0.22155688622754491</v>
      </c>
      <c r="O12" s="302">
        <v>0.22155688622754491</v>
      </c>
      <c r="P12" s="302">
        <v>0.21348314606741572</v>
      </c>
      <c r="Q12" s="302">
        <v>0.21230769230769231</v>
      </c>
      <c r="R12" s="302">
        <v>0.19734151329243355</v>
      </c>
      <c r="S12" s="302">
        <v>0.1743119266055046</v>
      </c>
      <c r="T12" s="302">
        <v>0.16024340770791076</v>
      </c>
      <c r="U12" s="302">
        <v>0.14923857868020304</v>
      </c>
    </row>
    <row r="13" spans="1:21" ht="13.5" customHeight="1" x14ac:dyDescent="0.2">
      <c r="D13" s="293"/>
      <c r="E13" s="290"/>
      <c r="F13" s="290"/>
      <c r="G13" s="290"/>
      <c r="H13" s="291"/>
      <c r="I13" s="290"/>
      <c r="J13" s="299" t="s">
        <v>188</v>
      </c>
      <c r="K13" s="301">
        <v>0.18063872255489022</v>
      </c>
      <c r="L13" s="301">
        <v>0.1765295887662989</v>
      </c>
      <c r="M13" s="301">
        <v>0.16683316683316685</v>
      </c>
      <c r="N13" s="302">
        <v>0.17365269461077845</v>
      </c>
      <c r="O13" s="302">
        <v>0.17365269461077845</v>
      </c>
      <c r="P13" s="302">
        <v>0.1797752808988764</v>
      </c>
      <c r="Q13" s="302">
        <v>0.16512820512820514</v>
      </c>
      <c r="R13" s="302">
        <v>0.17382413087934559</v>
      </c>
      <c r="S13" s="302">
        <v>0.18042813455657492</v>
      </c>
      <c r="T13" s="302">
        <v>0.17342799188640973</v>
      </c>
      <c r="U13" s="302">
        <v>0.15634517766497463</v>
      </c>
    </row>
    <row r="14" spans="1:21" ht="13.5" customHeight="1" x14ac:dyDescent="0.2">
      <c r="D14" s="293"/>
      <c r="E14" s="294"/>
      <c r="F14" s="294"/>
      <c r="G14" s="294"/>
      <c r="H14" s="295"/>
      <c r="I14" s="294"/>
      <c r="J14" s="299" t="s">
        <v>189</v>
      </c>
      <c r="K14" s="301">
        <v>0.124750499001996</v>
      </c>
      <c r="L14" s="301">
        <v>0.12938816449348045</v>
      </c>
      <c r="M14" s="301">
        <v>0.13186813186813187</v>
      </c>
      <c r="N14" s="302">
        <v>0.13073852295409183</v>
      </c>
      <c r="O14" s="302">
        <v>0.13073852295409183</v>
      </c>
      <c r="P14" s="302">
        <v>0.13993871297242083</v>
      </c>
      <c r="Q14" s="302">
        <v>0.14461538461538462</v>
      </c>
      <c r="R14" s="302">
        <v>0.14314928425357873</v>
      </c>
      <c r="S14" s="302">
        <v>0.14475025484199797</v>
      </c>
      <c r="T14" s="302">
        <v>0.15111561866125761</v>
      </c>
      <c r="U14" s="302">
        <v>0.16040609137055836</v>
      </c>
    </row>
    <row r="15" spans="1:21" ht="13.5" customHeight="1" x14ac:dyDescent="0.2">
      <c r="D15" s="289"/>
      <c r="E15" s="290"/>
      <c r="F15" s="290"/>
      <c r="G15" s="290"/>
      <c r="H15" s="291"/>
      <c r="I15" s="290"/>
      <c r="J15" s="299" t="s">
        <v>190</v>
      </c>
      <c r="K15" s="301">
        <v>9.0818363273453093E-2</v>
      </c>
      <c r="L15" s="301">
        <v>9.2276830491474421E-2</v>
      </c>
      <c r="M15" s="301">
        <v>8.6913086913086912E-2</v>
      </c>
      <c r="N15" s="302">
        <v>9.2814371257485026E-2</v>
      </c>
      <c r="O15" s="302">
        <v>9.2814371257485026E-2</v>
      </c>
      <c r="P15" s="302">
        <v>9.7037793667007155E-2</v>
      </c>
      <c r="Q15" s="302">
        <v>0.10256410256410256</v>
      </c>
      <c r="R15" s="302">
        <v>0.10940695296523517</v>
      </c>
      <c r="S15" s="302">
        <v>0.11009174311926606</v>
      </c>
      <c r="T15" s="302">
        <v>0.11156186612576065</v>
      </c>
      <c r="U15" s="302">
        <v>0.11472081218274112</v>
      </c>
    </row>
    <row r="16" spans="1:21" ht="13.5" customHeight="1" x14ac:dyDescent="0.2">
      <c r="D16" s="293"/>
      <c r="E16" s="294"/>
      <c r="F16" s="294"/>
      <c r="G16" s="294"/>
      <c r="H16" s="295"/>
      <c r="I16" s="294"/>
      <c r="J16" s="299" t="s">
        <v>191</v>
      </c>
      <c r="K16" s="301">
        <v>5.1896207584830337E-2</v>
      </c>
      <c r="L16" s="301">
        <v>5.5165496489468405E-2</v>
      </c>
      <c r="M16" s="301">
        <v>5.4945054945054944E-2</v>
      </c>
      <c r="N16" s="302">
        <v>5.089820359281437E-2</v>
      </c>
      <c r="O16" s="302">
        <v>5.089820359281437E-2</v>
      </c>
      <c r="P16" s="302">
        <v>4.6986721144024517E-2</v>
      </c>
      <c r="Q16" s="302">
        <v>5.6410256410256411E-2</v>
      </c>
      <c r="R16" s="302">
        <v>5.8282208588957052E-2</v>
      </c>
      <c r="S16" s="302">
        <v>6.4220183486238536E-2</v>
      </c>
      <c r="T16" s="302">
        <v>8.0121703853955381E-2</v>
      </c>
      <c r="U16" s="302">
        <v>8.9340101522842635E-2</v>
      </c>
    </row>
    <row r="17" spans="4:21" ht="13.5" customHeight="1" x14ac:dyDescent="0.2">
      <c r="D17" s="289"/>
      <c r="E17" s="290"/>
      <c r="F17" s="290"/>
      <c r="G17" s="290"/>
      <c r="H17" s="291"/>
      <c r="I17" s="290"/>
      <c r="J17" s="299" t="s">
        <v>192</v>
      </c>
      <c r="K17" s="301">
        <v>4.0918163672654689E-2</v>
      </c>
      <c r="L17" s="301">
        <v>3.2096288866599799E-2</v>
      </c>
      <c r="M17" s="301">
        <v>2.9970029970029972E-2</v>
      </c>
      <c r="N17" s="302">
        <v>2.7944111776447105E-2</v>
      </c>
      <c r="O17" s="302">
        <v>2.7944111776447105E-2</v>
      </c>
      <c r="P17" s="302">
        <v>3.5750766087844742E-2</v>
      </c>
      <c r="Q17" s="302">
        <v>3.3846153846153845E-2</v>
      </c>
      <c r="R17" s="302">
        <v>3.7832310838445807E-2</v>
      </c>
      <c r="S17" s="302">
        <v>4.2813455657492352E-2</v>
      </c>
      <c r="T17" s="302">
        <v>4.4624746450304259E-2</v>
      </c>
      <c r="U17" s="302">
        <v>4.060913705583756E-2</v>
      </c>
    </row>
    <row r="18" spans="4:21" ht="13.5" customHeight="1" x14ac:dyDescent="0.2">
      <c r="D18" s="293"/>
      <c r="E18" s="294"/>
      <c r="F18" s="294"/>
      <c r="G18" s="294"/>
      <c r="H18" s="295"/>
      <c r="I18" s="294"/>
      <c r="J18" s="296" t="s">
        <v>193</v>
      </c>
      <c r="K18" s="309">
        <v>5.289421157684631E-2</v>
      </c>
      <c r="L18" s="309">
        <v>4.8144433299899696E-2</v>
      </c>
      <c r="M18" s="309">
        <v>4.7952047952047952E-2</v>
      </c>
      <c r="N18" s="302">
        <v>4.790419161676647E-2</v>
      </c>
      <c r="O18" s="302">
        <v>4.790419161676647E-2</v>
      </c>
      <c r="P18" s="302">
        <v>5.3115423901940753E-2</v>
      </c>
      <c r="Q18" s="302">
        <v>5.8461538461538461E-2</v>
      </c>
      <c r="R18" s="302">
        <v>6.1349693251533742E-2</v>
      </c>
      <c r="S18" s="302">
        <v>7.0336391437308868E-2</v>
      </c>
      <c r="T18" s="302">
        <v>8.1135902636916835E-2</v>
      </c>
      <c r="U18" s="302">
        <v>9.746192893401015E-2</v>
      </c>
    </row>
    <row r="19" spans="4:21" ht="13.5" customHeight="1" x14ac:dyDescent="0.2">
      <c r="D19" s="293"/>
      <c r="E19" s="294"/>
      <c r="F19" s="294"/>
      <c r="G19" s="294"/>
      <c r="H19" s="295"/>
      <c r="I19" s="294"/>
      <c r="J19" s="296"/>
      <c r="K19" s="373">
        <v>0.99999999999999989</v>
      </c>
      <c r="L19" s="373">
        <v>1</v>
      </c>
      <c r="M19" s="373">
        <v>1</v>
      </c>
      <c r="N19" s="373">
        <v>1</v>
      </c>
      <c r="O19" s="373">
        <v>1</v>
      </c>
      <c r="P19" s="373">
        <v>1</v>
      </c>
      <c r="Q19" s="373">
        <v>1</v>
      </c>
      <c r="R19" s="373">
        <v>1</v>
      </c>
      <c r="S19" s="373">
        <v>1.0000000000000002</v>
      </c>
      <c r="T19" s="373">
        <v>1</v>
      </c>
      <c r="U19" s="373">
        <v>1</v>
      </c>
    </row>
    <row r="20" spans="4:21" ht="13.5" customHeight="1" x14ac:dyDescent="0.2">
      <c r="D20" s="289"/>
      <c r="E20" s="290"/>
      <c r="F20" s="290"/>
      <c r="G20" s="290"/>
      <c r="H20" s="291"/>
      <c r="I20" s="290"/>
      <c r="J20" s="292"/>
      <c r="K20" s="311"/>
      <c r="L20" s="311"/>
      <c r="M20" s="311"/>
      <c r="N20" s="312"/>
      <c r="O20" s="312"/>
      <c r="P20" s="312"/>
      <c r="Q20" s="312"/>
      <c r="R20" s="312"/>
      <c r="S20" s="312"/>
      <c r="T20" s="312"/>
      <c r="U20" s="292"/>
    </row>
    <row r="21" spans="4:21" ht="13.5" customHeight="1" x14ac:dyDescent="0.2">
      <c r="D21" s="293"/>
      <c r="E21" s="294"/>
      <c r="F21" s="294"/>
      <c r="G21" s="294"/>
      <c r="H21" s="295"/>
      <c r="I21" s="294"/>
      <c r="J21" s="296"/>
      <c r="K21" s="309"/>
      <c r="L21" s="309"/>
      <c r="M21" s="309"/>
      <c r="N21" s="313"/>
      <c r="O21" s="313"/>
      <c r="P21" s="313"/>
      <c r="Q21" s="313"/>
      <c r="R21" s="313"/>
      <c r="S21" s="313"/>
      <c r="T21" s="313"/>
      <c r="U21" s="292"/>
    </row>
    <row r="22" spans="4:21" ht="13.5" customHeight="1" x14ac:dyDescent="0.2">
      <c r="D22" s="293"/>
      <c r="E22" s="294"/>
      <c r="F22" s="294"/>
      <c r="G22" s="294"/>
      <c r="H22" s="295"/>
      <c r="I22" s="294"/>
      <c r="J22" s="296"/>
      <c r="K22" s="296"/>
      <c r="L22" s="296"/>
      <c r="M22" s="296"/>
      <c r="N22" s="313"/>
      <c r="O22" s="313"/>
      <c r="P22" s="313"/>
      <c r="Q22" s="313"/>
      <c r="R22" s="313"/>
      <c r="S22" s="313"/>
      <c r="T22" s="313"/>
      <c r="U22" s="292"/>
    </row>
    <row r="23" spans="4:21" ht="13.5" customHeight="1" x14ac:dyDescent="0.2">
      <c r="D23" s="289"/>
      <c r="E23" s="290"/>
      <c r="F23" s="290"/>
      <c r="G23" s="290"/>
      <c r="H23" s="291"/>
      <c r="I23" s="290"/>
      <c r="J23" s="292"/>
      <c r="K23" s="292"/>
      <c r="L23" s="292"/>
      <c r="M23" s="292"/>
      <c r="N23" s="312"/>
      <c r="O23" s="312"/>
      <c r="P23" s="312"/>
      <c r="Q23" s="312"/>
      <c r="R23" s="312"/>
      <c r="S23" s="312"/>
      <c r="T23" s="312"/>
      <c r="U23" s="292"/>
    </row>
    <row r="24" spans="4:21" ht="13.5" customHeight="1" x14ac:dyDescent="0.2">
      <c r="D24" s="293"/>
      <c r="E24" s="294"/>
      <c r="F24" s="294"/>
      <c r="G24" s="294"/>
      <c r="H24" s="295"/>
      <c r="I24" s="294"/>
      <c r="J24" s="296"/>
      <c r="K24" s="296"/>
      <c r="L24" s="296"/>
      <c r="M24" s="296"/>
      <c r="N24" s="313"/>
      <c r="O24" s="313"/>
      <c r="P24" s="313"/>
      <c r="Q24" s="313"/>
      <c r="R24" s="313"/>
      <c r="S24" s="313"/>
      <c r="T24" s="313"/>
      <c r="U24" s="292"/>
    </row>
    <row r="25" spans="4:21" ht="13.5" customHeight="1" x14ac:dyDescent="0.2">
      <c r="D25" s="293"/>
      <c r="E25" s="294"/>
      <c r="F25" s="294"/>
      <c r="G25" s="294"/>
      <c r="H25" s="295"/>
      <c r="I25" s="294"/>
      <c r="J25" s="296"/>
      <c r="K25" s="296"/>
      <c r="L25" s="296"/>
      <c r="M25" s="296"/>
      <c r="N25" s="313"/>
      <c r="O25" s="313"/>
      <c r="P25" s="313"/>
      <c r="Q25" s="313"/>
      <c r="R25" s="313"/>
      <c r="S25" s="313"/>
      <c r="T25" s="313"/>
      <c r="U25" s="292"/>
    </row>
    <row r="26" spans="4:21" ht="13.5" customHeight="1" x14ac:dyDescent="0.2">
      <c r="D26" s="293"/>
      <c r="E26" s="294"/>
      <c r="F26" s="294"/>
      <c r="G26" s="294"/>
      <c r="H26" s="295"/>
      <c r="I26" s="294"/>
      <c r="J26" s="296"/>
      <c r="K26" s="296"/>
      <c r="L26" s="296"/>
      <c r="M26" s="296"/>
      <c r="N26" s="313"/>
      <c r="O26" s="313"/>
      <c r="P26" s="313"/>
      <c r="Q26" s="313"/>
      <c r="R26" s="313"/>
      <c r="S26" s="313"/>
      <c r="T26" s="313"/>
      <c r="U26" s="292"/>
    </row>
    <row r="27" spans="4:21" ht="13.5" customHeight="1" x14ac:dyDescent="0.2">
      <c r="D27" s="289"/>
      <c r="E27" s="290"/>
      <c r="F27" s="290"/>
      <c r="G27" s="290"/>
      <c r="H27" s="291"/>
      <c r="I27" s="290"/>
      <c r="J27" s="292"/>
      <c r="K27" s="292"/>
      <c r="L27" s="292"/>
      <c r="M27" s="292"/>
      <c r="N27" s="312"/>
      <c r="O27" s="312"/>
      <c r="P27" s="312"/>
      <c r="Q27" s="312"/>
      <c r="R27" s="312"/>
      <c r="S27" s="312"/>
      <c r="T27" s="312"/>
      <c r="U27" s="292"/>
    </row>
    <row r="28" spans="4:21" ht="13.5" customHeight="1" x14ac:dyDescent="0.2">
      <c r="D28" s="284"/>
      <c r="E28" s="297"/>
      <c r="F28" s="297"/>
      <c r="G28" s="297"/>
      <c r="H28" s="298"/>
      <c r="I28" s="297"/>
      <c r="J28" s="296"/>
      <c r="K28" s="296"/>
      <c r="L28" s="296"/>
      <c r="M28" s="296"/>
      <c r="N28" s="313"/>
      <c r="O28" s="313"/>
      <c r="P28" s="313"/>
      <c r="Q28" s="313"/>
      <c r="R28" s="313"/>
      <c r="S28" s="313"/>
      <c r="T28" s="313"/>
      <c r="U28" s="296"/>
    </row>
    <row r="29" spans="4:21" ht="13.5" customHeight="1" x14ac:dyDescent="0.2">
      <c r="D29" s="284"/>
      <c r="E29" s="297"/>
      <c r="F29" s="297"/>
      <c r="G29" s="297"/>
      <c r="H29" s="298"/>
      <c r="I29" s="297"/>
      <c r="J29" s="296"/>
      <c r="K29" s="296"/>
      <c r="L29" s="296"/>
      <c r="M29" s="296"/>
      <c r="N29" s="313"/>
      <c r="O29" s="313"/>
      <c r="P29" s="313"/>
      <c r="Q29" s="313"/>
      <c r="R29" s="313"/>
      <c r="S29" s="313"/>
      <c r="T29" s="313"/>
      <c r="U29" s="296"/>
    </row>
    <row r="30" spans="4:21" ht="13.5" customHeight="1" x14ac:dyDescent="0.2">
      <c r="D30" s="284"/>
      <c r="E30" s="297"/>
      <c r="F30" s="297"/>
      <c r="G30" s="297"/>
      <c r="H30" s="298"/>
      <c r="I30" s="297"/>
      <c r="J30" s="296"/>
      <c r="K30" s="296"/>
      <c r="L30" s="296"/>
      <c r="M30" s="296"/>
      <c r="N30" s="313"/>
      <c r="O30" s="313"/>
      <c r="P30" s="313"/>
      <c r="Q30" s="313"/>
      <c r="R30" s="313"/>
      <c r="S30" s="313"/>
      <c r="T30" s="313"/>
      <c r="U30" s="296"/>
    </row>
    <row r="31" spans="4:21" ht="13.5" customHeight="1" x14ac:dyDescent="0.2">
      <c r="D31" s="289"/>
      <c r="E31" s="290"/>
      <c r="F31" s="290"/>
      <c r="G31" s="290"/>
      <c r="H31" s="291"/>
      <c r="I31" s="290"/>
      <c r="J31" s="292"/>
      <c r="K31" s="292"/>
      <c r="L31" s="292"/>
      <c r="M31" s="292"/>
      <c r="N31" s="312"/>
      <c r="O31" s="312"/>
      <c r="P31" s="312"/>
      <c r="Q31" s="312"/>
      <c r="R31" s="312"/>
      <c r="S31" s="312"/>
      <c r="T31" s="312"/>
      <c r="U31" s="292"/>
    </row>
    <row r="32" spans="4:21" ht="13.5" customHeight="1" x14ac:dyDescent="0.2">
      <c r="D32" s="293"/>
      <c r="E32" s="294"/>
      <c r="F32" s="294"/>
      <c r="G32" s="294"/>
      <c r="H32" s="295"/>
      <c r="I32" s="294"/>
      <c r="J32" s="296"/>
      <c r="K32" s="296"/>
      <c r="L32" s="296"/>
      <c r="M32" s="296"/>
      <c r="N32" s="310"/>
      <c r="O32" s="310"/>
      <c r="P32" s="310"/>
      <c r="Q32" s="310"/>
      <c r="R32" s="310"/>
      <c r="S32" s="310"/>
      <c r="T32" s="310"/>
      <c r="U32" s="292"/>
    </row>
    <row r="33" spans="4:21" ht="13.5" customHeight="1" x14ac:dyDescent="0.2">
      <c r="D33" s="293"/>
      <c r="E33" s="294"/>
      <c r="F33" s="294"/>
      <c r="G33" s="294"/>
      <c r="H33" s="295"/>
      <c r="I33" s="294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2"/>
    </row>
    <row r="34" spans="4:21" ht="13.5" x14ac:dyDescent="0.25">
      <c r="D34" s="261" t="s">
        <v>83</v>
      </c>
      <c r="E34" s="258"/>
      <c r="F34" s="258"/>
      <c r="G34" s="258"/>
      <c r="H34" s="258"/>
      <c r="I34" s="261"/>
      <c r="J34" s="261"/>
      <c r="K34" s="261"/>
      <c r="L34" s="261"/>
      <c r="M34" s="261"/>
      <c r="N34" s="261"/>
      <c r="O34" s="261"/>
      <c r="P34" s="261"/>
      <c r="Q34" s="261"/>
      <c r="R34" s="261"/>
      <c r="S34" s="261"/>
      <c r="T34" s="261"/>
      <c r="U34" s="262" t="s">
        <v>158</v>
      </c>
    </row>
    <row r="35" spans="4:21" ht="13.5" x14ac:dyDescent="0.25">
      <c r="D35" s="261"/>
      <c r="E35" s="258" t="s">
        <v>182</v>
      </c>
      <c r="F35" s="258"/>
      <c r="G35" s="258"/>
      <c r="H35" s="258"/>
      <c r="I35" s="261"/>
      <c r="J35" s="261"/>
      <c r="K35" s="261"/>
      <c r="L35" s="261"/>
      <c r="M35" s="261"/>
      <c r="N35" s="261"/>
      <c r="O35" s="261"/>
      <c r="P35" s="261"/>
      <c r="Q35" s="261"/>
      <c r="R35" s="261"/>
      <c r="S35" s="261"/>
      <c r="T35" s="261"/>
      <c r="U35" s="262"/>
    </row>
  </sheetData>
  <phoneticPr fontId="0" type="noConversion"/>
  <conditionalFormatting sqref="D6">
    <cfRule type="cellIs" dxfId="6" priority="4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5" priority="2" stopIfTrue="1">
      <formula>#REF!=" "</formula>
    </cfRule>
  </conditionalFormatting>
  <conditionalFormatting sqref="U34:U35">
    <cfRule type="expression" dxfId="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19">
    <pageSetUpPr autoPageBreaks="0"/>
  </sheetPr>
  <dimension ref="A1:U33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0" hidden="1" customWidth="1"/>
    <col min="3" max="3" width="1.5703125" style="50" customWidth="1"/>
    <col min="4" max="4" width="1.140625" style="50" customWidth="1"/>
    <col min="5" max="6" width="1.5703125" style="50" customWidth="1"/>
    <col min="7" max="7" width="5.85546875" style="50" customWidth="1"/>
    <col min="8" max="8" width="8.5703125" style="50" customWidth="1"/>
    <col min="9" max="9" width="1.140625" style="50" customWidth="1"/>
    <col min="10" max="10" width="15" style="50" customWidth="1"/>
    <col min="11" max="21" width="8.42578125" style="50" customWidth="1"/>
    <col min="22" max="32" width="9.5703125" style="50" customWidth="1"/>
    <col min="33" max="16384" width="9.140625" style="50"/>
  </cols>
  <sheetData>
    <row r="1" spans="1:21" hidden="1" x14ac:dyDescent="0.2">
      <c r="A1" s="50" t="s">
        <v>9</v>
      </c>
    </row>
    <row r="2" spans="1:21" hidden="1" x14ac:dyDescent="0.2"/>
    <row r="3" spans="1:21" ht="9" customHeight="1" x14ac:dyDescent="0.2">
      <c r="C3" s="49"/>
    </row>
    <row r="4" spans="1:21" s="51" customFormat="1" ht="15.75" x14ac:dyDescent="0.2">
      <c r="D4" s="15" t="s">
        <v>151</v>
      </c>
      <c r="E4" s="52"/>
      <c r="F4" s="52"/>
      <c r="G4" s="52"/>
      <c r="H4" s="15" t="s">
        <v>160</v>
      </c>
      <c r="I4" s="15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</row>
    <row r="5" spans="1:21" s="51" customFormat="1" ht="15.75" x14ac:dyDescent="0.2">
      <c r="B5" s="251">
        <v>0</v>
      </c>
      <c r="D5" s="16" t="s">
        <v>209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</row>
    <row r="6" spans="1:21" s="54" customFormat="1" ht="21" customHeight="1" x14ac:dyDescent="0.2">
      <c r="D6" s="283"/>
      <c r="E6" s="284"/>
      <c r="F6" s="284"/>
      <c r="G6" s="284"/>
      <c r="H6" s="284"/>
      <c r="I6" s="285"/>
      <c r="J6" s="285"/>
      <c r="K6" s="285"/>
      <c r="L6" s="285"/>
      <c r="M6" s="285"/>
      <c r="N6" s="286"/>
      <c r="O6" s="286"/>
      <c r="P6" s="286"/>
      <c r="Q6" s="286"/>
      <c r="R6" s="286"/>
      <c r="S6" s="286"/>
      <c r="T6" s="286"/>
      <c r="U6" s="286"/>
    </row>
    <row r="7" spans="1:21" ht="13.5" customHeight="1" x14ac:dyDescent="0.2">
      <c r="D7" s="287"/>
      <c r="E7" s="287"/>
      <c r="F7" s="287"/>
      <c r="G7" s="287"/>
      <c r="H7" s="287"/>
      <c r="I7" s="287"/>
      <c r="J7" s="288"/>
      <c r="K7" s="288"/>
      <c r="L7" s="288"/>
      <c r="M7" s="288"/>
      <c r="N7" s="288"/>
      <c r="O7" s="288"/>
      <c r="P7" s="288"/>
      <c r="Q7" s="288"/>
      <c r="R7" s="288"/>
      <c r="S7" s="288"/>
      <c r="T7" s="288"/>
      <c r="U7" s="288"/>
    </row>
    <row r="8" spans="1:21" ht="13.5" customHeight="1" x14ac:dyDescent="0.2">
      <c r="D8" s="287"/>
      <c r="E8" s="287"/>
      <c r="F8" s="287"/>
      <c r="G8" s="287"/>
      <c r="H8" s="287"/>
      <c r="I8" s="287"/>
      <c r="J8" s="288"/>
      <c r="K8" s="288"/>
      <c r="L8" s="288"/>
      <c r="M8" s="288"/>
      <c r="N8" s="288"/>
      <c r="O8" s="288"/>
      <c r="P8" s="288"/>
      <c r="Q8" s="288"/>
      <c r="R8" s="288"/>
      <c r="S8" s="288"/>
      <c r="T8" s="288"/>
      <c r="U8" s="288"/>
    </row>
    <row r="9" spans="1:21" ht="13.5" customHeight="1" x14ac:dyDescent="0.2">
      <c r="D9" s="287"/>
      <c r="E9" s="287"/>
      <c r="F9" s="287"/>
      <c r="G9" s="287"/>
      <c r="H9" s="287"/>
      <c r="I9" s="287"/>
      <c r="J9" s="288"/>
      <c r="K9" s="288"/>
      <c r="L9" s="288"/>
      <c r="M9" s="288"/>
      <c r="N9" s="288"/>
      <c r="O9" s="288"/>
      <c r="P9" s="288"/>
      <c r="Q9" s="288"/>
      <c r="R9" s="288"/>
      <c r="S9" s="288"/>
      <c r="T9" s="288"/>
      <c r="U9" s="288"/>
    </row>
    <row r="10" spans="1:21" ht="13.5" customHeight="1" x14ac:dyDescent="0.2">
      <c r="D10" s="287"/>
      <c r="E10" s="287"/>
      <c r="F10" s="287"/>
      <c r="G10" s="287"/>
      <c r="H10" s="287"/>
      <c r="I10" s="287"/>
      <c r="J10" s="304"/>
      <c r="K10" s="304" t="s">
        <v>163</v>
      </c>
      <c r="L10" s="304" t="s">
        <v>164</v>
      </c>
      <c r="M10" s="304" t="s">
        <v>171</v>
      </c>
      <c r="N10" s="304" t="s">
        <v>172</v>
      </c>
      <c r="O10" s="304" t="s">
        <v>173</v>
      </c>
      <c r="P10" s="304" t="s">
        <v>179</v>
      </c>
      <c r="Q10" s="304" t="s">
        <v>181</v>
      </c>
      <c r="R10" s="304" t="s">
        <v>194</v>
      </c>
      <c r="S10" s="304" t="s">
        <v>195</v>
      </c>
      <c r="T10" s="304" t="s">
        <v>197</v>
      </c>
      <c r="U10" s="304" t="s">
        <v>202</v>
      </c>
    </row>
    <row r="11" spans="1:21" ht="13.5" customHeight="1" x14ac:dyDescent="0.2">
      <c r="D11" s="287"/>
      <c r="E11" s="287"/>
      <c r="F11" s="287"/>
      <c r="G11" s="287"/>
      <c r="H11" s="287"/>
      <c r="I11" s="287"/>
      <c r="J11" s="305" t="s">
        <v>63</v>
      </c>
      <c r="K11" s="302">
        <v>0.58606054535894037</v>
      </c>
      <c r="L11" s="302">
        <v>0.59233573397350403</v>
      </c>
      <c r="M11" s="302">
        <v>0.60032480403063904</v>
      </c>
      <c r="N11" s="302">
        <v>0.60020365302615664</v>
      </c>
      <c r="O11" s="302">
        <v>0.6022779043280182</v>
      </c>
      <c r="P11" s="302">
        <v>0.59633162863886702</v>
      </c>
      <c r="Q11" s="302">
        <v>0.60932790566422901</v>
      </c>
      <c r="R11" s="302">
        <v>0.63417763195240739</v>
      </c>
      <c r="S11" s="302">
        <v>0.61269112675619519</v>
      </c>
      <c r="T11" s="302">
        <v>0.612161276758036</v>
      </c>
      <c r="U11" s="302">
        <v>0.62016726076227036</v>
      </c>
    </row>
    <row r="12" spans="1:21" ht="13.5" customHeight="1" x14ac:dyDescent="0.2">
      <c r="D12" s="289"/>
      <c r="E12" s="290"/>
      <c r="F12" s="290"/>
      <c r="G12" s="290"/>
      <c r="H12" s="291"/>
      <c r="I12" s="290"/>
      <c r="J12" s="299" t="s">
        <v>62</v>
      </c>
      <c r="K12" s="301">
        <v>0.40359816711320329</v>
      </c>
      <c r="L12" s="301">
        <v>0.39595320656937089</v>
      </c>
      <c r="M12" s="301">
        <v>0.38589020600759583</v>
      </c>
      <c r="N12" s="301">
        <v>0.38602431107999746</v>
      </c>
      <c r="O12" s="301">
        <v>0.38515565679574792</v>
      </c>
      <c r="P12" s="301">
        <v>0.39218627065302913</v>
      </c>
      <c r="Q12" s="301">
        <v>0.37933643142764512</v>
      </c>
      <c r="R12" s="301">
        <v>0.35550232172659257</v>
      </c>
      <c r="S12" s="301">
        <v>0.37707409360171201</v>
      </c>
      <c r="T12" s="301">
        <v>0.37751200383340344</v>
      </c>
      <c r="U12" s="301">
        <v>0.36919777507932156</v>
      </c>
    </row>
    <row r="13" spans="1:21" ht="13.5" customHeight="1" x14ac:dyDescent="0.2">
      <c r="D13" s="293"/>
      <c r="E13" s="290"/>
      <c r="F13" s="290"/>
      <c r="G13" s="290"/>
      <c r="H13" s="291"/>
      <c r="I13" s="290"/>
      <c r="J13" s="299" t="s">
        <v>153</v>
      </c>
      <c r="K13" s="301">
        <v>1.0341287527856374E-2</v>
      </c>
      <c r="L13" s="301">
        <v>1.1711059457125075E-2</v>
      </c>
      <c r="M13" s="301">
        <v>1.3784989961765194E-2</v>
      </c>
      <c r="N13" s="301">
        <v>1.377203589384586E-2</v>
      </c>
      <c r="O13" s="301">
        <v>1.2566438876233864E-2</v>
      </c>
      <c r="P13" s="301">
        <v>1.1482100708103855E-2</v>
      </c>
      <c r="Q13" s="301">
        <v>1.1335662908125894E-2</v>
      </c>
      <c r="R13" s="301">
        <v>1.0320046320999988E-2</v>
      </c>
      <c r="S13" s="301">
        <v>1.0234779642092857E-2</v>
      </c>
      <c r="T13" s="301">
        <v>1.0326719408560616E-2</v>
      </c>
      <c r="U13" s="301">
        <v>1.0634964158408085E-2</v>
      </c>
    </row>
    <row r="14" spans="1:21" ht="13.5" customHeight="1" x14ac:dyDescent="0.2">
      <c r="D14" s="293"/>
      <c r="E14" s="294"/>
      <c r="F14" s="294"/>
      <c r="G14" s="294"/>
      <c r="H14" s="295"/>
      <c r="I14" s="294"/>
      <c r="J14" s="296"/>
      <c r="K14" s="373">
        <v>1</v>
      </c>
      <c r="L14" s="373">
        <v>1</v>
      </c>
      <c r="M14" s="373">
        <v>1</v>
      </c>
      <c r="N14" s="373">
        <v>1</v>
      </c>
      <c r="O14" s="373">
        <v>1</v>
      </c>
      <c r="P14" s="373">
        <v>1</v>
      </c>
      <c r="Q14" s="373">
        <v>1</v>
      </c>
      <c r="R14" s="373">
        <v>1</v>
      </c>
      <c r="S14" s="373">
        <v>1.0000000000000002</v>
      </c>
      <c r="T14" s="373">
        <v>1</v>
      </c>
      <c r="U14" s="373">
        <v>1</v>
      </c>
    </row>
    <row r="15" spans="1:21" ht="13.5" customHeight="1" x14ac:dyDescent="0.2">
      <c r="D15" s="289"/>
      <c r="E15" s="290"/>
      <c r="F15" s="290"/>
      <c r="G15" s="290"/>
      <c r="H15" s="291"/>
      <c r="I15" s="290"/>
      <c r="J15" s="292"/>
      <c r="K15" s="302"/>
      <c r="L15" s="302"/>
      <c r="M15" s="302"/>
      <c r="N15" s="302"/>
      <c r="O15" s="302"/>
      <c r="P15" s="302"/>
      <c r="Q15" s="302"/>
      <c r="R15" s="302"/>
      <c r="S15" s="302"/>
      <c r="T15" s="302"/>
      <c r="U15" s="302"/>
    </row>
    <row r="16" spans="1:21" ht="13.5" customHeight="1" x14ac:dyDescent="0.2">
      <c r="D16" s="293"/>
      <c r="E16" s="294"/>
      <c r="F16" s="294"/>
      <c r="G16" s="294"/>
      <c r="H16" s="295"/>
      <c r="I16" s="294"/>
      <c r="J16" s="296"/>
      <c r="K16" s="374"/>
      <c r="L16" s="374"/>
      <c r="M16" s="374"/>
      <c r="N16" s="374"/>
      <c r="O16" s="374"/>
      <c r="P16" s="374"/>
      <c r="Q16" s="374"/>
      <c r="R16" s="374"/>
      <c r="S16" s="374"/>
      <c r="T16" s="374"/>
      <c r="U16" s="374"/>
    </row>
    <row r="17" spans="4:21" ht="13.5" customHeight="1" x14ac:dyDescent="0.2">
      <c r="D17" s="289"/>
      <c r="E17" s="290"/>
      <c r="F17" s="290"/>
      <c r="G17" s="290"/>
      <c r="H17" s="291"/>
      <c r="I17" s="290"/>
      <c r="J17" s="292"/>
      <c r="K17" s="374"/>
      <c r="L17" s="374"/>
      <c r="M17" s="374"/>
      <c r="N17" s="374"/>
      <c r="O17" s="374"/>
      <c r="P17" s="374"/>
      <c r="Q17" s="374"/>
      <c r="R17" s="374"/>
      <c r="S17" s="374"/>
      <c r="T17" s="374"/>
      <c r="U17" s="374"/>
    </row>
    <row r="18" spans="4:21" ht="13.5" customHeight="1" x14ac:dyDescent="0.2">
      <c r="D18" s="293"/>
      <c r="E18" s="294"/>
      <c r="F18" s="294"/>
      <c r="G18" s="294"/>
      <c r="H18" s="295"/>
      <c r="I18" s="294"/>
      <c r="J18" s="296"/>
      <c r="K18" s="375"/>
      <c r="L18" s="375"/>
      <c r="M18" s="375"/>
      <c r="N18" s="375"/>
      <c r="O18" s="375"/>
      <c r="P18" s="375"/>
      <c r="Q18" s="375"/>
      <c r="R18" s="375"/>
      <c r="S18" s="375"/>
      <c r="T18" s="375"/>
      <c r="U18" s="375"/>
    </row>
    <row r="19" spans="4:21" ht="13.5" customHeight="1" x14ac:dyDescent="0.2">
      <c r="D19" s="293"/>
      <c r="E19" s="294"/>
      <c r="F19" s="294"/>
      <c r="G19" s="294"/>
      <c r="H19" s="295"/>
      <c r="I19" s="294"/>
      <c r="J19" s="296"/>
      <c r="K19" s="375"/>
      <c r="L19" s="375"/>
      <c r="M19" s="375"/>
      <c r="N19" s="375"/>
      <c r="O19" s="375"/>
      <c r="P19" s="375"/>
      <c r="Q19" s="375"/>
      <c r="R19" s="375"/>
      <c r="S19" s="375"/>
      <c r="T19" s="375"/>
      <c r="U19" s="375"/>
    </row>
    <row r="20" spans="4:21" ht="13.5" customHeight="1" x14ac:dyDescent="0.2">
      <c r="D20" s="289"/>
      <c r="E20" s="290"/>
      <c r="F20" s="290"/>
      <c r="G20" s="290"/>
      <c r="H20" s="291"/>
      <c r="I20" s="290"/>
      <c r="J20" s="292"/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</row>
    <row r="21" spans="4:21" ht="13.5" customHeight="1" x14ac:dyDescent="0.2">
      <c r="D21" s="293"/>
      <c r="E21" s="294"/>
      <c r="F21" s="294"/>
      <c r="G21" s="294"/>
      <c r="H21" s="295"/>
      <c r="I21" s="294"/>
      <c r="J21" s="296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</row>
    <row r="22" spans="4:21" ht="13.5" customHeight="1" x14ac:dyDescent="0.2">
      <c r="D22" s="293"/>
      <c r="E22" s="294"/>
      <c r="F22" s="294"/>
      <c r="G22" s="294"/>
      <c r="H22" s="295"/>
      <c r="I22" s="294"/>
      <c r="J22" s="296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</row>
    <row r="23" spans="4:21" ht="13.5" customHeight="1" x14ac:dyDescent="0.2">
      <c r="D23" s="289"/>
      <c r="E23" s="290"/>
      <c r="F23" s="290"/>
      <c r="G23" s="290"/>
      <c r="H23" s="291"/>
      <c r="I23" s="290"/>
      <c r="J23" s="292"/>
      <c r="K23" s="301"/>
      <c r="L23" s="301"/>
      <c r="M23" s="301"/>
      <c r="N23" s="301"/>
      <c r="O23" s="301"/>
      <c r="P23" s="301"/>
      <c r="Q23" s="301"/>
      <c r="R23" s="301"/>
      <c r="S23" s="301"/>
      <c r="T23" s="301"/>
      <c r="U23" s="301"/>
    </row>
    <row r="24" spans="4:21" ht="13.5" customHeight="1" x14ac:dyDescent="0.2">
      <c r="D24" s="293"/>
      <c r="E24" s="294"/>
      <c r="F24" s="294"/>
      <c r="G24" s="294"/>
      <c r="H24" s="295"/>
      <c r="I24" s="294"/>
      <c r="J24" s="296"/>
      <c r="K24" s="296"/>
      <c r="L24" s="296"/>
      <c r="M24" s="296"/>
      <c r="N24" s="292"/>
      <c r="O24" s="292"/>
      <c r="P24" s="292"/>
      <c r="Q24" s="292"/>
      <c r="R24" s="292"/>
      <c r="S24" s="292"/>
      <c r="T24" s="292"/>
      <c r="U24" s="292"/>
    </row>
    <row r="25" spans="4:21" ht="13.5" customHeight="1" x14ac:dyDescent="0.2">
      <c r="D25" s="293"/>
      <c r="E25" s="294"/>
      <c r="F25" s="294"/>
      <c r="G25" s="294"/>
      <c r="H25" s="295"/>
      <c r="I25" s="294"/>
      <c r="J25" s="296"/>
      <c r="K25" s="296"/>
      <c r="L25" s="296"/>
      <c r="M25" s="296"/>
      <c r="N25" s="292"/>
      <c r="O25" s="292"/>
      <c r="P25" s="292"/>
      <c r="Q25" s="292"/>
      <c r="R25" s="292"/>
      <c r="S25" s="292"/>
      <c r="T25" s="292"/>
      <c r="U25" s="292"/>
    </row>
    <row r="26" spans="4:21" ht="13.5" customHeight="1" x14ac:dyDescent="0.2">
      <c r="D26" s="293"/>
      <c r="E26" s="294"/>
      <c r="F26" s="294"/>
      <c r="G26" s="294"/>
      <c r="H26" s="295"/>
      <c r="I26" s="294"/>
      <c r="J26" s="296"/>
      <c r="K26" s="296"/>
      <c r="L26" s="296"/>
      <c r="M26" s="296"/>
      <c r="N26" s="292"/>
      <c r="O26" s="292"/>
      <c r="P26" s="292"/>
      <c r="Q26" s="292"/>
      <c r="R26" s="292"/>
      <c r="S26" s="292"/>
      <c r="T26" s="292"/>
      <c r="U26" s="292"/>
    </row>
    <row r="27" spans="4:21" ht="13.5" customHeight="1" x14ac:dyDescent="0.2">
      <c r="D27" s="289"/>
      <c r="E27" s="290"/>
      <c r="F27" s="290"/>
      <c r="G27" s="290"/>
      <c r="H27" s="291"/>
      <c r="I27" s="290"/>
      <c r="J27" s="292"/>
      <c r="K27" s="292"/>
      <c r="L27" s="292"/>
      <c r="M27" s="292"/>
      <c r="N27" s="292"/>
      <c r="O27" s="292"/>
      <c r="P27" s="292"/>
      <c r="Q27" s="292"/>
      <c r="R27" s="292"/>
      <c r="S27" s="292"/>
      <c r="T27" s="292"/>
      <c r="U27" s="292"/>
    </row>
    <row r="28" spans="4:21" ht="13.5" customHeight="1" x14ac:dyDescent="0.2">
      <c r="D28" s="284"/>
      <c r="E28" s="297"/>
      <c r="F28" s="297"/>
      <c r="G28" s="297"/>
      <c r="H28" s="298"/>
      <c r="I28" s="297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</row>
    <row r="29" spans="4:21" ht="13.5" customHeight="1" x14ac:dyDescent="0.2">
      <c r="D29" s="284"/>
      <c r="E29" s="297"/>
      <c r="F29" s="297"/>
      <c r="G29" s="297"/>
      <c r="H29" s="298"/>
      <c r="I29" s="297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</row>
    <row r="30" spans="4:21" ht="13.5" customHeight="1" x14ac:dyDescent="0.2">
      <c r="D30" s="289"/>
      <c r="E30" s="290"/>
      <c r="F30" s="290"/>
      <c r="G30" s="290"/>
      <c r="H30" s="291"/>
      <c r="I30" s="290"/>
      <c r="J30" s="292"/>
      <c r="K30" s="292"/>
      <c r="L30" s="292"/>
      <c r="M30" s="292"/>
      <c r="N30" s="292"/>
      <c r="O30" s="292"/>
      <c r="P30" s="292"/>
      <c r="Q30" s="292"/>
      <c r="R30" s="292"/>
      <c r="S30" s="292"/>
      <c r="T30" s="292"/>
      <c r="U30" s="292"/>
    </row>
    <row r="31" spans="4:21" ht="13.5" customHeight="1" x14ac:dyDescent="0.2">
      <c r="D31" s="293"/>
      <c r="E31" s="294"/>
      <c r="F31" s="294"/>
      <c r="G31" s="294"/>
      <c r="H31" s="295"/>
      <c r="I31" s="294"/>
      <c r="J31" s="296"/>
      <c r="K31" s="296"/>
      <c r="L31" s="296"/>
      <c r="M31" s="296"/>
      <c r="N31" s="292"/>
      <c r="O31" s="292"/>
      <c r="P31" s="292"/>
      <c r="Q31" s="292"/>
      <c r="R31" s="292"/>
      <c r="S31" s="292"/>
      <c r="T31" s="292"/>
      <c r="U31" s="292"/>
    </row>
    <row r="32" spans="4:21" ht="13.5" x14ac:dyDescent="0.25">
      <c r="D32" s="261" t="s">
        <v>83</v>
      </c>
      <c r="E32" s="258"/>
      <c r="F32" s="258"/>
      <c r="G32" s="258"/>
      <c r="H32" s="258"/>
      <c r="I32" s="261"/>
      <c r="J32" s="261"/>
      <c r="K32" s="261"/>
      <c r="L32" s="261"/>
      <c r="M32" s="261"/>
      <c r="N32" s="262"/>
      <c r="O32" s="262"/>
      <c r="P32" s="262"/>
      <c r="Q32" s="262"/>
      <c r="R32" s="262"/>
      <c r="S32" s="262"/>
      <c r="T32" s="262"/>
      <c r="U32" s="262" t="s">
        <v>158</v>
      </c>
    </row>
    <row r="33" spans="4:21" x14ac:dyDescent="0.2">
      <c r="D33" s="48"/>
      <c r="E33" s="303" t="s">
        <v>152</v>
      </c>
      <c r="F33" s="283"/>
      <c r="G33" s="283"/>
      <c r="H33" s="283"/>
      <c r="I33" s="283"/>
      <c r="J33" s="283"/>
      <c r="K33" s="283"/>
      <c r="L33" s="283"/>
      <c r="M33" s="283"/>
      <c r="N33" s="283"/>
      <c r="O33" s="283"/>
      <c r="P33" s="283"/>
      <c r="Q33" s="283"/>
      <c r="R33" s="283"/>
      <c r="S33" s="283"/>
      <c r="T33" s="283"/>
      <c r="U33" s="283"/>
    </row>
  </sheetData>
  <phoneticPr fontId="0" type="noConversion"/>
  <conditionalFormatting sqref="D6">
    <cfRule type="cellIs" dxfId="3" priority="3" stopIfTrue="1" operator="equal">
      <formula>"   sem (do závorky) poznámku, proč vývojová řada nezečíná jako obvykle - nebo červenou buňku vymazat"</formula>
    </cfRule>
  </conditionalFormatting>
  <conditionalFormatting sqref="G6 N32:U32">
    <cfRule type="expression" dxfId="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0">
    <pageSetUpPr autoPageBreaks="0"/>
  </sheetPr>
  <dimension ref="A1:U33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0" hidden="1" customWidth="1"/>
    <col min="3" max="3" width="1.5703125" style="50" customWidth="1"/>
    <col min="4" max="4" width="1.140625" style="50" customWidth="1"/>
    <col min="5" max="6" width="1.5703125" style="50" customWidth="1"/>
    <col min="7" max="7" width="4.5703125" style="50" customWidth="1"/>
    <col min="8" max="8" width="8.5703125" style="50" customWidth="1"/>
    <col min="9" max="9" width="1.140625" style="50" customWidth="1"/>
    <col min="10" max="10" width="10.5703125" style="50" customWidth="1"/>
    <col min="11" max="21" width="8.42578125" style="50" customWidth="1"/>
    <col min="22" max="32" width="9.5703125" style="50" customWidth="1"/>
    <col min="33" max="16384" width="9.140625" style="50"/>
  </cols>
  <sheetData>
    <row r="1" spans="1:21" hidden="1" x14ac:dyDescent="0.2">
      <c r="A1" s="50" t="s">
        <v>9</v>
      </c>
    </row>
    <row r="2" spans="1:21" hidden="1" x14ac:dyDescent="0.2"/>
    <row r="3" spans="1:21" ht="9" customHeight="1" x14ac:dyDescent="0.2">
      <c r="C3" s="49"/>
    </row>
    <row r="4" spans="1:21" s="51" customFormat="1" ht="15.75" x14ac:dyDescent="0.2">
      <c r="D4" s="15" t="s">
        <v>154</v>
      </c>
      <c r="E4" s="52"/>
      <c r="F4" s="52"/>
      <c r="G4" s="52"/>
      <c r="H4" s="15" t="s">
        <v>208</v>
      </c>
      <c r="I4" s="15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</row>
    <row r="5" spans="1:21" s="51" customFormat="1" ht="15.75" x14ac:dyDescent="0.2">
      <c r="B5" s="251">
        <v>0</v>
      </c>
      <c r="D5" s="16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</row>
    <row r="6" spans="1:21" s="54" customFormat="1" ht="16.5" x14ac:dyDescent="0.2">
      <c r="D6" s="283"/>
      <c r="E6" s="284"/>
      <c r="F6" s="284"/>
      <c r="G6" s="284"/>
      <c r="H6" s="284"/>
      <c r="I6" s="285"/>
      <c r="J6" s="285"/>
      <c r="K6" s="285"/>
      <c r="L6" s="285"/>
      <c r="M6" s="285"/>
      <c r="N6" s="286"/>
      <c r="O6" s="286"/>
      <c r="P6" s="286"/>
      <c r="Q6" s="286"/>
      <c r="R6" s="286"/>
      <c r="S6" s="286"/>
      <c r="T6" s="286"/>
      <c r="U6" s="286"/>
    </row>
    <row r="7" spans="1:21" ht="13.5" customHeight="1" x14ac:dyDescent="0.2">
      <c r="D7" s="287"/>
      <c r="E7" s="287"/>
      <c r="F7" s="287"/>
      <c r="G7" s="287"/>
      <c r="H7" s="287"/>
      <c r="I7" s="287"/>
      <c r="J7" s="288"/>
      <c r="K7" s="288"/>
      <c r="L7" s="288"/>
      <c r="M7" s="288"/>
      <c r="N7" s="288"/>
      <c r="O7" s="288"/>
      <c r="P7" s="288"/>
      <c r="Q7" s="288"/>
      <c r="R7" s="288"/>
      <c r="S7" s="288"/>
      <c r="T7" s="288"/>
      <c r="U7" s="288"/>
    </row>
    <row r="8" spans="1:21" ht="13.5" customHeight="1" x14ac:dyDescent="0.2">
      <c r="D8" s="287"/>
      <c r="E8" s="287"/>
      <c r="F8" s="287"/>
      <c r="G8" s="287"/>
      <c r="H8" s="287"/>
      <c r="I8" s="287"/>
      <c r="J8" s="288"/>
      <c r="K8" s="288"/>
      <c r="L8" s="288"/>
      <c r="M8" s="288"/>
      <c r="N8" s="288"/>
      <c r="O8" s="288"/>
      <c r="P8" s="288"/>
      <c r="Q8" s="288"/>
      <c r="R8" s="288"/>
      <c r="S8" s="288"/>
      <c r="T8" s="288"/>
      <c r="U8" s="288"/>
    </row>
    <row r="9" spans="1:21" ht="13.5" customHeight="1" x14ac:dyDescent="0.2">
      <c r="D9" s="287"/>
      <c r="E9" s="287"/>
      <c r="F9" s="287"/>
      <c r="G9" s="287"/>
      <c r="H9" s="287"/>
      <c r="I9" s="287"/>
      <c r="J9" s="288"/>
      <c r="K9" s="288"/>
      <c r="L9" s="288"/>
      <c r="M9" s="288"/>
      <c r="N9" s="288"/>
      <c r="O9" s="288"/>
      <c r="P9" s="288"/>
      <c r="Q9" s="288"/>
      <c r="R9" s="288"/>
      <c r="S9" s="288"/>
      <c r="T9" s="288"/>
      <c r="U9" s="288"/>
    </row>
    <row r="10" spans="1:21" ht="13.5" customHeight="1" x14ac:dyDescent="0.2">
      <c r="D10" s="287"/>
      <c r="E10" s="287"/>
      <c r="F10" s="287"/>
      <c r="G10" s="287"/>
      <c r="H10" s="287"/>
      <c r="I10" s="287"/>
      <c r="J10" s="304"/>
      <c r="K10" s="304" t="s">
        <v>163</v>
      </c>
      <c r="L10" s="304" t="s">
        <v>164</v>
      </c>
      <c r="M10" s="304" t="s">
        <v>171</v>
      </c>
      <c r="N10" s="304" t="s">
        <v>172</v>
      </c>
      <c r="O10" s="304" t="s">
        <v>173</v>
      </c>
      <c r="P10" s="304" t="s">
        <v>179</v>
      </c>
      <c r="Q10" s="304" t="s">
        <v>181</v>
      </c>
      <c r="R10" s="304" t="s">
        <v>194</v>
      </c>
      <c r="S10" s="304" t="s">
        <v>195</v>
      </c>
      <c r="T10" s="304" t="s">
        <v>197</v>
      </c>
      <c r="U10" s="304" t="s">
        <v>202</v>
      </c>
    </row>
    <row r="11" spans="1:21" ht="13.5" customHeight="1" x14ac:dyDescent="0.2">
      <c r="D11" s="287"/>
      <c r="E11" s="287"/>
      <c r="F11" s="287"/>
      <c r="G11" s="287"/>
      <c r="H11" s="287"/>
      <c r="I11" s="287"/>
      <c r="J11" s="305" t="s">
        <v>155</v>
      </c>
      <c r="K11" s="306">
        <v>273.41317365269464</v>
      </c>
      <c r="L11" s="306">
        <v>268.53761283851554</v>
      </c>
      <c r="M11" s="306">
        <v>265.45554445554444</v>
      </c>
      <c r="N11" s="306">
        <v>264.19860279441116</v>
      </c>
      <c r="O11" s="306">
        <v>268.93515704154004</v>
      </c>
      <c r="P11" s="306">
        <v>275.02349336057199</v>
      </c>
      <c r="Q11" s="306">
        <v>284.17846153846153</v>
      </c>
      <c r="R11" s="306">
        <v>293.7873210633947</v>
      </c>
      <c r="S11" s="306">
        <v>308.08664627930682</v>
      </c>
      <c r="T11" s="306">
        <v>325.710953346856</v>
      </c>
      <c r="U11" s="306">
        <v>341.87005076142134</v>
      </c>
    </row>
    <row r="12" spans="1:21" ht="13.5" customHeight="1" x14ac:dyDescent="0.2">
      <c r="D12" s="289"/>
      <c r="E12" s="290"/>
      <c r="F12" s="290"/>
      <c r="G12" s="290"/>
      <c r="H12" s="291"/>
      <c r="I12" s="290"/>
      <c r="J12" s="299" t="s">
        <v>156</v>
      </c>
      <c r="K12" s="307">
        <v>21.042702953475011</v>
      </c>
      <c r="L12" s="307">
        <v>20.78033764594753</v>
      </c>
      <c r="M12" s="307">
        <v>20.823713804318011</v>
      </c>
      <c r="N12" s="307">
        <v>20.801404953482518</v>
      </c>
      <c r="O12" s="307">
        <v>20.721395170922484</v>
      </c>
      <c r="P12" s="307">
        <v>20.816926432396855</v>
      </c>
      <c r="Q12" s="307">
        <v>20.956955170144699</v>
      </c>
      <c r="R12" s="307">
        <v>21.145391307931543</v>
      </c>
      <c r="S12" s="307">
        <v>21.680818874456516</v>
      </c>
      <c r="T12" s="307">
        <v>22.208107610964117</v>
      </c>
      <c r="U12" s="307">
        <v>22.596873605486458</v>
      </c>
    </row>
    <row r="13" spans="1:21" ht="13.5" customHeight="1" x14ac:dyDescent="0.2">
      <c r="D13" s="293"/>
      <c r="E13" s="290"/>
      <c r="F13" s="290"/>
      <c r="G13" s="290"/>
      <c r="H13" s="291"/>
      <c r="I13" s="290"/>
      <c r="J13" s="292"/>
      <c r="K13" s="292"/>
      <c r="L13" s="292"/>
      <c r="M13" s="292"/>
      <c r="N13" s="292"/>
      <c r="O13" s="292"/>
      <c r="P13" s="292"/>
      <c r="Q13" s="292"/>
      <c r="R13" s="292"/>
      <c r="S13" s="292"/>
      <c r="T13" s="292"/>
      <c r="U13" s="292"/>
    </row>
    <row r="14" spans="1:21" ht="13.5" customHeight="1" x14ac:dyDescent="0.2">
      <c r="D14" s="293"/>
      <c r="E14" s="294"/>
      <c r="F14" s="294"/>
      <c r="G14" s="294"/>
      <c r="H14" s="295"/>
      <c r="I14" s="294"/>
      <c r="J14" s="296"/>
      <c r="K14" s="296"/>
      <c r="L14" s="296"/>
      <c r="M14" s="296"/>
      <c r="N14" s="292"/>
      <c r="O14" s="292"/>
      <c r="P14" s="292"/>
      <c r="Q14" s="292"/>
      <c r="R14" s="292"/>
      <c r="S14" s="292"/>
      <c r="T14" s="292"/>
      <c r="U14" s="292"/>
    </row>
    <row r="15" spans="1:21" ht="13.5" customHeight="1" x14ac:dyDescent="0.2">
      <c r="D15" s="289"/>
      <c r="E15" s="290"/>
      <c r="F15" s="290"/>
      <c r="G15" s="290"/>
      <c r="H15" s="291"/>
      <c r="I15" s="290"/>
      <c r="J15" s="292"/>
      <c r="K15" s="299"/>
      <c r="L15" s="299"/>
      <c r="M15" s="299"/>
      <c r="N15" s="299"/>
      <c r="O15" s="299"/>
      <c r="P15" s="299"/>
      <c r="Q15" s="299"/>
      <c r="R15" s="299"/>
      <c r="S15" s="299"/>
      <c r="T15" s="299"/>
      <c r="U15" s="299"/>
    </row>
    <row r="16" spans="1:21" ht="13.5" customHeight="1" x14ac:dyDescent="0.2">
      <c r="D16" s="293"/>
      <c r="E16" s="294"/>
      <c r="F16" s="294"/>
      <c r="G16" s="294"/>
      <c r="H16" s="295"/>
      <c r="I16" s="294"/>
      <c r="J16" s="296"/>
      <c r="K16" s="377"/>
      <c r="L16" s="377"/>
      <c r="M16" s="377"/>
      <c r="N16" s="377"/>
      <c r="O16" s="377"/>
      <c r="P16" s="377"/>
      <c r="Q16" s="377"/>
      <c r="R16" s="377"/>
      <c r="S16" s="377"/>
      <c r="T16" s="377"/>
      <c r="U16" s="377"/>
    </row>
    <row r="17" spans="4:21" ht="13.5" customHeight="1" x14ac:dyDescent="0.2">
      <c r="D17" s="289"/>
      <c r="E17" s="290"/>
      <c r="F17" s="290"/>
      <c r="G17" s="290"/>
      <c r="H17" s="291"/>
      <c r="I17" s="290"/>
      <c r="J17" s="292"/>
      <c r="K17" s="299"/>
      <c r="L17" s="299"/>
      <c r="M17" s="299"/>
      <c r="N17" s="299"/>
      <c r="O17" s="299"/>
      <c r="P17" s="299"/>
      <c r="Q17" s="299"/>
      <c r="R17" s="299"/>
      <c r="S17" s="299"/>
      <c r="T17" s="299"/>
      <c r="U17" s="299"/>
    </row>
    <row r="18" spans="4:21" ht="13.5" customHeight="1" x14ac:dyDescent="0.2">
      <c r="D18" s="293"/>
      <c r="E18" s="294"/>
      <c r="F18" s="294"/>
      <c r="G18" s="294"/>
      <c r="H18" s="295"/>
      <c r="I18" s="294"/>
      <c r="J18" s="296"/>
      <c r="K18" s="296"/>
      <c r="L18" s="296"/>
      <c r="M18" s="296"/>
      <c r="N18" s="292"/>
      <c r="O18" s="292"/>
      <c r="P18" s="292"/>
      <c r="Q18" s="292"/>
      <c r="R18" s="292"/>
      <c r="S18" s="292"/>
      <c r="T18" s="292"/>
      <c r="U18" s="292"/>
    </row>
    <row r="19" spans="4:21" ht="13.5" customHeight="1" x14ac:dyDescent="0.2">
      <c r="D19" s="293"/>
      <c r="E19" s="294"/>
      <c r="F19" s="294"/>
      <c r="G19" s="294"/>
      <c r="H19" s="295"/>
      <c r="I19" s="294"/>
      <c r="J19" s="296"/>
      <c r="K19" s="318"/>
      <c r="L19" s="318"/>
      <c r="M19" s="318"/>
      <c r="N19" s="318"/>
      <c r="O19" s="318"/>
      <c r="P19" s="318"/>
      <c r="Q19" s="318"/>
      <c r="R19" s="318"/>
      <c r="S19" s="318"/>
      <c r="T19" s="318"/>
      <c r="U19" s="318"/>
    </row>
    <row r="20" spans="4:21" ht="13.5" customHeight="1" x14ac:dyDescent="0.2">
      <c r="D20" s="289"/>
      <c r="E20" s="290"/>
      <c r="F20" s="290"/>
      <c r="G20" s="290"/>
      <c r="H20" s="291"/>
      <c r="I20" s="290"/>
      <c r="J20" s="292"/>
      <c r="K20" s="376"/>
      <c r="L20" s="376"/>
      <c r="M20" s="376"/>
      <c r="N20" s="376"/>
      <c r="O20" s="376"/>
      <c r="P20" s="376"/>
      <c r="Q20" s="376"/>
      <c r="R20" s="376"/>
      <c r="S20" s="376"/>
      <c r="T20" s="376"/>
      <c r="U20" s="376"/>
    </row>
    <row r="21" spans="4:21" ht="13.5" customHeight="1" x14ac:dyDescent="0.2">
      <c r="D21" s="293"/>
      <c r="E21" s="294"/>
      <c r="F21" s="294"/>
      <c r="G21" s="294"/>
      <c r="H21" s="295"/>
      <c r="I21" s="294"/>
      <c r="J21" s="296"/>
      <c r="K21" s="296"/>
      <c r="L21" s="296"/>
      <c r="M21" s="296"/>
      <c r="N21" s="292"/>
      <c r="O21" s="292"/>
      <c r="P21" s="292"/>
      <c r="Q21" s="292"/>
      <c r="R21" s="292"/>
      <c r="S21" s="292"/>
      <c r="T21" s="292"/>
      <c r="U21" s="292"/>
    </row>
    <row r="22" spans="4:21" ht="13.5" customHeight="1" x14ac:dyDescent="0.2">
      <c r="D22" s="293"/>
      <c r="E22" s="294"/>
      <c r="F22" s="294"/>
      <c r="G22" s="294"/>
      <c r="H22" s="295"/>
      <c r="I22" s="294"/>
      <c r="J22" s="296"/>
      <c r="K22" s="296"/>
      <c r="L22" s="296"/>
      <c r="M22" s="296"/>
      <c r="N22" s="319"/>
      <c r="O22" s="319"/>
      <c r="P22" s="319"/>
      <c r="Q22" s="319"/>
      <c r="R22" s="319"/>
      <c r="S22" s="319"/>
      <c r="T22" s="319"/>
      <c r="U22" s="292"/>
    </row>
    <row r="23" spans="4:21" ht="13.5" customHeight="1" x14ac:dyDescent="0.2">
      <c r="D23" s="289"/>
      <c r="E23" s="290"/>
      <c r="F23" s="290"/>
      <c r="G23" s="290"/>
      <c r="H23" s="291"/>
      <c r="I23" s="290"/>
      <c r="J23" s="292"/>
      <c r="K23" s="292"/>
      <c r="L23" s="292"/>
      <c r="M23" s="292"/>
      <c r="N23" s="319"/>
      <c r="O23" s="319"/>
      <c r="P23" s="319"/>
      <c r="Q23" s="319"/>
      <c r="R23" s="319"/>
      <c r="S23" s="319"/>
      <c r="T23" s="319"/>
      <c r="U23" s="292"/>
    </row>
    <row r="24" spans="4:21" ht="13.5" customHeight="1" x14ac:dyDescent="0.2">
      <c r="D24" s="293"/>
      <c r="E24" s="294"/>
      <c r="F24" s="294"/>
      <c r="G24" s="294"/>
      <c r="H24" s="295"/>
      <c r="I24" s="294"/>
      <c r="J24" s="296"/>
      <c r="K24" s="296"/>
      <c r="L24" s="296"/>
      <c r="M24" s="296"/>
      <c r="N24" s="292"/>
      <c r="O24" s="292"/>
      <c r="P24" s="292"/>
      <c r="Q24" s="292"/>
      <c r="R24" s="292"/>
      <c r="S24" s="292"/>
      <c r="T24" s="292"/>
      <c r="U24" s="292"/>
    </row>
    <row r="25" spans="4:21" ht="13.5" customHeight="1" x14ac:dyDescent="0.2">
      <c r="D25" s="293"/>
      <c r="E25" s="294"/>
      <c r="F25" s="294"/>
      <c r="G25" s="294"/>
      <c r="H25" s="295"/>
      <c r="I25" s="294"/>
      <c r="J25" s="296"/>
      <c r="K25" s="296"/>
      <c r="L25" s="296"/>
      <c r="M25" s="296"/>
      <c r="N25" s="292"/>
      <c r="O25" s="292"/>
      <c r="P25" s="292"/>
      <c r="Q25" s="292"/>
      <c r="R25" s="292"/>
      <c r="S25" s="292"/>
      <c r="T25" s="292"/>
      <c r="U25" s="292"/>
    </row>
    <row r="26" spans="4:21" ht="13.5" customHeight="1" x14ac:dyDescent="0.2">
      <c r="D26" s="293"/>
      <c r="E26" s="294"/>
      <c r="F26" s="294"/>
      <c r="G26" s="294"/>
      <c r="H26" s="295"/>
      <c r="I26" s="294"/>
      <c r="J26" s="296"/>
      <c r="K26" s="296"/>
      <c r="L26" s="296"/>
      <c r="M26" s="296"/>
      <c r="N26" s="292"/>
      <c r="O26" s="292"/>
      <c r="P26" s="292"/>
      <c r="Q26" s="292"/>
      <c r="R26" s="292"/>
      <c r="S26" s="292"/>
      <c r="T26" s="292"/>
      <c r="U26" s="292"/>
    </row>
    <row r="27" spans="4:21" ht="13.5" customHeight="1" x14ac:dyDescent="0.2">
      <c r="D27" s="289"/>
      <c r="E27" s="290"/>
      <c r="F27" s="290"/>
      <c r="G27" s="290"/>
      <c r="H27" s="291"/>
      <c r="I27" s="290"/>
      <c r="J27" s="292"/>
      <c r="K27" s="292"/>
      <c r="L27" s="292"/>
      <c r="M27" s="292"/>
      <c r="N27" s="292"/>
      <c r="O27" s="292"/>
      <c r="P27" s="292"/>
      <c r="Q27" s="292"/>
      <c r="R27" s="292"/>
      <c r="S27" s="292"/>
      <c r="T27" s="292"/>
      <c r="U27" s="292"/>
    </row>
    <row r="28" spans="4:21" ht="13.5" customHeight="1" x14ac:dyDescent="0.2">
      <c r="D28" s="284"/>
      <c r="E28" s="297"/>
      <c r="F28" s="297"/>
      <c r="G28" s="297"/>
      <c r="H28" s="298"/>
      <c r="I28" s="297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</row>
    <row r="29" spans="4:21" ht="13.5" customHeight="1" x14ac:dyDescent="0.2">
      <c r="D29" s="284"/>
      <c r="E29" s="297"/>
      <c r="F29" s="297"/>
      <c r="G29" s="297"/>
      <c r="H29" s="298"/>
      <c r="I29" s="297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</row>
    <row r="30" spans="4:21" ht="13.5" customHeight="1" x14ac:dyDescent="0.2">
      <c r="D30" s="289"/>
      <c r="E30" s="290"/>
      <c r="F30" s="290"/>
      <c r="G30" s="290"/>
      <c r="H30" s="291"/>
      <c r="I30" s="290"/>
      <c r="J30" s="292"/>
      <c r="K30" s="292"/>
      <c r="L30" s="292"/>
      <c r="M30" s="292"/>
      <c r="N30" s="292"/>
      <c r="O30" s="292"/>
      <c r="P30" s="292"/>
      <c r="Q30" s="292"/>
      <c r="R30" s="292"/>
      <c r="S30" s="292"/>
      <c r="T30" s="292"/>
      <c r="U30" s="292"/>
    </row>
    <row r="31" spans="4:21" ht="13.5" customHeight="1" x14ac:dyDescent="0.2">
      <c r="D31" s="293"/>
      <c r="E31" s="294"/>
      <c r="F31" s="294"/>
      <c r="G31" s="294"/>
      <c r="H31" s="295"/>
      <c r="I31" s="294"/>
      <c r="J31" s="296"/>
      <c r="K31" s="296"/>
      <c r="L31" s="296"/>
      <c r="M31" s="296"/>
      <c r="N31" s="292"/>
      <c r="O31" s="292"/>
      <c r="P31" s="292"/>
      <c r="Q31" s="292"/>
      <c r="R31" s="292"/>
      <c r="S31" s="292"/>
      <c r="T31" s="292"/>
      <c r="U31" s="292"/>
    </row>
    <row r="32" spans="4:21" ht="13.5" x14ac:dyDescent="0.25">
      <c r="D32" s="261" t="s">
        <v>83</v>
      </c>
      <c r="E32" s="258"/>
      <c r="F32" s="258"/>
      <c r="G32" s="258"/>
      <c r="H32" s="258"/>
      <c r="I32" s="261"/>
      <c r="J32" s="261"/>
      <c r="K32" s="261"/>
      <c r="L32" s="261"/>
      <c r="M32" s="261"/>
      <c r="N32" s="262"/>
      <c r="O32" s="262"/>
      <c r="P32" s="262"/>
      <c r="Q32" s="262"/>
      <c r="R32" s="262"/>
      <c r="S32" s="262"/>
      <c r="T32" s="262"/>
      <c r="U32" s="262" t="s">
        <v>158</v>
      </c>
    </row>
    <row r="33" spans="4:21" x14ac:dyDescent="0.2">
      <c r="D33" s="48"/>
      <c r="E33" s="565" t="s">
        <v>152</v>
      </c>
      <c r="F33" s="565"/>
      <c r="G33" s="565"/>
      <c r="H33" s="565"/>
      <c r="I33" s="565"/>
      <c r="J33" s="565"/>
      <c r="K33" s="565"/>
      <c r="L33" s="565"/>
      <c r="M33" s="565"/>
      <c r="N33" s="565"/>
      <c r="O33" s="565"/>
      <c r="P33" s="565"/>
      <c r="Q33" s="565"/>
      <c r="R33" s="565"/>
      <c r="S33" s="565"/>
      <c r="T33" s="565"/>
      <c r="U33" s="565"/>
    </row>
  </sheetData>
  <mergeCells count="1">
    <mergeCell ref="E33:U33"/>
  </mergeCells>
  <phoneticPr fontId="0" type="noConversion"/>
  <conditionalFormatting sqref="D6">
    <cfRule type="cellIs" dxfId="1" priority="3" stopIfTrue="1" operator="equal">
      <formula>"   sem (do závorky) poznámku, proč vývojová řada nezečíná jako obvykle - nebo červenou buňku vymazat"</formula>
    </cfRule>
  </conditionalFormatting>
  <conditionalFormatting sqref="G6 N32:U32">
    <cfRule type="expression" dxfId="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autoPageBreaks="0"/>
  </sheetPr>
  <dimension ref="C1:T43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0" hidden="1" customWidth="1"/>
    <col min="3" max="3" width="1.5703125" style="50" customWidth="1"/>
    <col min="4" max="4" width="1.140625" style="50" customWidth="1"/>
    <col min="5" max="6" width="2.140625" style="50" customWidth="1"/>
    <col min="7" max="9" width="9.42578125" style="50" customWidth="1"/>
    <col min="10" max="10" width="6.5703125" style="50" bestFit="1" customWidth="1"/>
    <col min="11" max="20" width="8.42578125" style="50" customWidth="1"/>
    <col min="21" max="26" width="14.140625" style="50" customWidth="1"/>
    <col min="27" max="16384" width="9.140625" style="50"/>
  </cols>
  <sheetData>
    <row r="1" spans="3:20" hidden="1" x14ac:dyDescent="0.2"/>
    <row r="2" spans="3:20" hidden="1" x14ac:dyDescent="0.2"/>
    <row r="3" spans="3:20" ht="9" customHeight="1" x14ac:dyDescent="0.2">
      <c r="C3" s="49"/>
    </row>
    <row r="4" spans="3:20" s="51" customFormat="1" ht="15.75" x14ac:dyDescent="0.2">
      <c r="D4" s="15" t="s">
        <v>81</v>
      </c>
      <c r="E4" s="52"/>
      <c r="F4" s="52"/>
      <c r="G4" s="52"/>
      <c r="H4" s="15" t="s">
        <v>128</v>
      </c>
      <c r="I4" s="15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</row>
    <row r="5" spans="3:20" s="51" customFormat="1" ht="15.75" x14ac:dyDescent="0.2">
      <c r="D5" s="16" t="s">
        <v>203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spans="3:20" s="54" customFormat="1" ht="21" customHeight="1" thickBot="1" x14ac:dyDescent="0.25">
      <c r="D6" s="17" t="s">
        <v>82</v>
      </c>
      <c r="E6" s="55"/>
      <c r="F6" s="55"/>
      <c r="G6" s="55"/>
      <c r="H6" s="55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18"/>
    </row>
    <row r="7" spans="3:20" ht="6" customHeight="1" x14ac:dyDescent="0.2">
      <c r="C7" s="20"/>
      <c r="D7" s="502" t="s">
        <v>57</v>
      </c>
      <c r="E7" s="503"/>
      <c r="F7" s="503"/>
      <c r="G7" s="503"/>
      <c r="H7" s="503"/>
      <c r="I7" s="504"/>
      <c r="J7" s="515" t="s">
        <v>163</v>
      </c>
      <c r="K7" s="515" t="s">
        <v>164</v>
      </c>
      <c r="L7" s="515" t="s">
        <v>171</v>
      </c>
      <c r="M7" s="515" t="s">
        <v>172</v>
      </c>
      <c r="N7" s="494" t="s">
        <v>173</v>
      </c>
      <c r="O7" s="494" t="s">
        <v>179</v>
      </c>
      <c r="P7" s="494" t="s">
        <v>181</v>
      </c>
      <c r="Q7" s="494" t="s">
        <v>194</v>
      </c>
      <c r="R7" s="494" t="s">
        <v>195</v>
      </c>
      <c r="S7" s="494" t="s">
        <v>197</v>
      </c>
      <c r="T7" s="513" t="s">
        <v>202</v>
      </c>
    </row>
    <row r="8" spans="3:20" ht="6" customHeight="1" x14ac:dyDescent="0.2">
      <c r="C8" s="20"/>
      <c r="D8" s="505"/>
      <c r="E8" s="506"/>
      <c r="F8" s="506"/>
      <c r="G8" s="506"/>
      <c r="H8" s="506"/>
      <c r="I8" s="507"/>
      <c r="J8" s="516"/>
      <c r="K8" s="516"/>
      <c r="L8" s="516"/>
      <c r="M8" s="516"/>
      <c r="N8" s="495"/>
      <c r="O8" s="495"/>
      <c r="P8" s="495"/>
      <c r="Q8" s="495"/>
      <c r="R8" s="495"/>
      <c r="S8" s="495"/>
      <c r="T8" s="514"/>
    </row>
    <row r="9" spans="3:20" ht="6" customHeight="1" x14ac:dyDescent="0.2">
      <c r="C9" s="20"/>
      <c r="D9" s="505"/>
      <c r="E9" s="506"/>
      <c r="F9" s="506"/>
      <c r="G9" s="506"/>
      <c r="H9" s="506"/>
      <c r="I9" s="507"/>
      <c r="J9" s="516"/>
      <c r="K9" s="516"/>
      <c r="L9" s="516"/>
      <c r="M9" s="516"/>
      <c r="N9" s="495"/>
      <c r="O9" s="495"/>
      <c r="P9" s="495"/>
      <c r="Q9" s="495"/>
      <c r="R9" s="495"/>
      <c r="S9" s="495"/>
      <c r="T9" s="514"/>
    </row>
    <row r="10" spans="3:20" ht="6" customHeight="1" x14ac:dyDescent="0.2">
      <c r="C10" s="20"/>
      <c r="D10" s="505"/>
      <c r="E10" s="506"/>
      <c r="F10" s="506"/>
      <c r="G10" s="506"/>
      <c r="H10" s="506"/>
      <c r="I10" s="507"/>
      <c r="J10" s="516"/>
      <c r="K10" s="516"/>
      <c r="L10" s="516"/>
      <c r="M10" s="516"/>
      <c r="N10" s="495"/>
      <c r="O10" s="495"/>
      <c r="P10" s="495"/>
      <c r="Q10" s="495"/>
      <c r="R10" s="495"/>
      <c r="S10" s="495"/>
      <c r="T10" s="514"/>
    </row>
    <row r="11" spans="3:20" ht="15" customHeight="1" thickBot="1" x14ac:dyDescent="0.25">
      <c r="C11" s="20"/>
      <c r="D11" s="508"/>
      <c r="E11" s="509"/>
      <c r="F11" s="509"/>
      <c r="G11" s="509"/>
      <c r="H11" s="509"/>
      <c r="I11" s="510"/>
      <c r="J11" s="379"/>
      <c r="K11" s="379"/>
      <c r="L11" s="379"/>
      <c r="M11" s="379"/>
      <c r="N11" s="378"/>
      <c r="O11" s="378"/>
      <c r="P11" s="378"/>
      <c r="Q11" s="378"/>
      <c r="R11" s="378"/>
      <c r="S11" s="378"/>
      <c r="T11" s="380"/>
    </row>
    <row r="12" spans="3:20" ht="14.25" customHeight="1" thickTop="1" thickBot="1" x14ac:dyDescent="0.25">
      <c r="C12" s="20"/>
      <c r="D12" s="92" t="s">
        <v>106</v>
      </c>
      <c r="E12" s="93"/>
      <c r="F12" s="93"/>
      <c r="G12" s="93"/>
      <c r="H12" s="93"/>
      <c r="I12" s="93"/>
      <c r="J12" s="93"/>
      <c r="K12" s="93"/>
      <c r="L12" s="93"/>
      <c r="M12" s="93"/>
      <c r="N12" s="469"/>
      <c r="O12" s="470"/>
      <c r="P12" s="470"/>
      <c r="Q12" s="470"/>
      <c r="R12" s="470"/>
      <c r="S12" s="470"/>
      <c r="T12" s="471"/>
    </row>
    <row r="13" spans="3:20" ht="12.75" customHeight="1" x14ac:dyDescent="0.2">
      <c r="C13" s="20"/>
      <c r="D13" s="392"/>
      <c r="E13" s="393" t="s">
        <v>2</v>
      </c>
      <c r="F13" s="393"/>
      <c r="G13" s="393"/>
      <c r="H13" s="394"/>
      <c r="I13" s="395"/>
      <c r="J13" s="282">
        <v>1013</v>
      </c>
      <c r="K13" s="282">
        <v>1007</v>
      </c>
      <c r="L13" s="282">
        <v>1011</v>
      </c>
      <c r="M13" s="282">
        <v>1013</v>
      </c>
      <c r="N13" s="396">
        <v>998</v>
      </c>
      <c r="O13" s="396">
        <v>990</v>
      </c>
      <c r="P13" s="396">
        <v>986</v>
      </c>
      <c r="Q13" s="396">
        <v>990</v>
      </c>
      <c r="R13" s="396">
        <v>992</v>
      </c>
      <c r="S13" s="396">
        <v>996</v>
      </c>
      <c r="T13" s="397">
        <v>997</v>
      </c>
    </row>
    <row r="14" spans="3:20" ht="12.75" customHeight="1" x14ac:dyDescent="0.2">
      <c r="C14" s="20"/>
      <c r="D14" s="96"/>
      <c r="E14" s="496" t="s">
        <v>4</v>
      </c>
      <c r="F14" s="28" t="s">
        <v>5</v>
      </c>
      <c r="G14" s="39"/>
      <c r="H14" s="40"/>
      <c r="I14" s="41"/>
      <c r="J14" s="214">
        <v>746</v>
      </c>
      <c r="K14" s="214">
        <v>745</v>
      </c>
      <c r="L14" s="214">
        <v>747</v>
      </c>
      <c r="M14" s="214">
        <v>751</v>
      </c>
      <c r="N14" s="105">
        <v>738</v>
      </c>
      <c r="O14" s="105">
        <v>735</v>
      </c>
      <c r="P14" s="105">
        <v>730</v>
      </c>
      <c r="Q14" s="105">
        <v>730</v>
      </c>
      <c r="R14" s="105">
        <v>728</v>
      </c>
      <c r="S14" s="105">
        <v>730</v>
      </c>
      <c r="T14" s="348">
        <v>729</v>
      </c>
    </row>
    <row r="15" spans="3:20" ht="12.75" customHeight="1" x14ac:dyDescent="0.2">
      <c r="C15" s="20"/>
      <c r="D15" s="27"/>
      <c r="E15" s="511"/>
      <c r="F15" s="499" t="s">
        <v>4</v>
      </c>
      <c r="G15" s="60" t="s">
        <v>6</v>
      </c>
      <c r="H15" s="61"/>
      <c r="I15" s="62"/>
      <c r="J15" s="386">
        <v>31</v>
      </c>
      <c r="K15" s="386">
        <v>31</v>
      </c>
      <c r="L15" s="386">
        <v>30</v>
      </c>
      <c r="M15" s="386">
        <v>30</v>
      </c>
      <c r="N15" s="385">
        <v>29</v>
      </c>
      <c r="O15" s="385">
        <v>29</v>
      </c>
      <c r="P15" s="385">
        <v>29</v>
      </c>
      <c r="Q15" s="385">
        <v>29</v>
      </c>
      <c r="R15" s="385">
        <v>29</v>
      </c>
      <c r="S15" s="385">
        <v>29</v>
      </c>
      <c r="T15" s="387">
        <v>29</v>
      </c>
    </row>
    <row r="16" spans="3:20" ht="12.75" customHeight="1" x14ac:dyDescent="0.2">
      <c r="C16" s="20"/>
      <c r="D16" s="27"/>
      <c r="E16" s="511"/>
      <c r="F16" s="499"/>
      <c r="G16" s="34" t="s">
        <v>7</v>
      </c>
      <c r="H16" s="35"/>
      <c r="I16" s="36"/>
      <c r="J16" s="216">
        <v>17</v>
      </c>
      <c r="K16" s="216">
        <v>17</v>
      </c>
      <c r="L16" s="216">
        <v>17</v>
      </c>
      <c r="M16" s="216">
        <v>18</v>
      </c>
      <c r="N16" s="213">
        <v>18</v>
      </c>
      <c r="O16" s="213">
        <v>18</v>
      </c>
      <c r="P16" s="213">
        <v>18</v>
      </c>
      <c r="Q16" s="213">
        <v>19</v>
      </c>
      <c r="R16" s="213">
        <v>21</v>
      </c>
      <c r="S16" s="213">
        <v>21</v>
      </c>
      <c r="T16" s="350">
        <v>21</v>
      </c>
    </row>
    <row r="17" spans="3:20" ht="12.75" customHeight="1" x14ac:dyDescent="0.2">
      <c r="C17" s="20"/>
      <c r="D17" s="27"/>
      <c r="E17" s="511"/>
      <c r="F17" s="499"/>
      <c r="G17" s="102" t="s">
        <v>107</v>
      </c>
      <c r="H17" s="35"/>
      <c r="I17" s="36"/>
      <c r="J17" s="216">
        <v>695</v>
      </c>
      <c r="K17" s="216">
        <v>694</v>
      </c>
      <c r="L17" s="216">
        <v>696</v>
      </c>
      <c r="M17" s="216">
        <v>699</v>
      </c>
      <c r="N17" s="213">
        <v>687</v>
      </c>
      <c r="O17" s="213">
        <v>684</v>
      </c>
      <c r="P17" s="213">
        <v>679</v>
      </c>
      <c r="Q17" s="213">
        <v>678</v>
      </c>
      <c r="R17" s="213">
        <v>674</v>
      </c>
      <c r="S17" s="213">
        <v>675</v>
      </c>
      <c r="T17" s="350">
        <v>674</v>
      </c>
    </row>
    <row r="18" spans="3:20" ht="12.75" customHeight="1" x14ac:dyDescent="0.2">
      <c r="C18" s="20"/>
      <c r="D18" s="27"/>
      <c r="E18" s="511"/>
      <c r="F18" s="499"/>
      <c r="G18" s="60" t="s">
        <v>8</v>
      </c>
      <c r="H18" s="61"/>
      <c r="I18" s="62"/>
      <c r="J18" s="386">
        <v>3</v>
      </c>
      <c r="K18" s="386">
        <v>3</v>
      </c>
      <c r="L18" s="386">
        <v>4</v>
      </c>
      <c r="M18" s="386">
        <v>4</v>
      </c>
      <c r="N18" s="385">
        <v>4</v>
      </c>
      <c r="O18" s="385">
        <v>4</v>
      </c>
      <c r="P18" s="385">
        <v>4</v>
      </c>
      <c r="Q18" s="385">
        <v>4</v>
      </c>
      <c r="R18" s="385">
        <v>4</v>
      </c>
      <c r="S18" s="385">
        <v>5</v>
      </c>
      <c r="T18" s="387">
        <v>5</v>
      </c>
    </row>
    <row r="19" spans="3:20" ht="12.75" customHeight="1" x14ac:dyDescent="0.2">
      <c r="C19" s="20"/>
      <c r="D19" s="27"/>
      <c r="E19" s="511"/>
      <c r="F19" s="28" t="s">
        <v>10</v>
      </c>
      <c r="G19" s="39"/>
      <c r="H19" s="40"/>
      <c r="I19" s="41"/>
      <c r="J19" s="214">
        <v>267</v>
      </c>
      <c r="K19" s="214">
        <v>262</v>
      </c>
      <c r="L19" s="214">
        <v>264</v>
      </c>
      <c r="M19" s="214">
        <v>262</v>
      </c>
      <c r="N19" s="105">
        <v>260</v>
      </c>
      <c r="O19" s="105">
        <v>255</v>
      </c>
      <c r="P19" s="105">
        <v>256</v>
      </c>
      <c r="Q19" s="105">
        <v>260</v>
      </c>
      <c r="R19" s="105">
        <v>264</v>
      </c>
      <c r="S19" s="105">
        <v>266</v>
      </c>
      <c r="T19" s="348">
        <v>268</v>
      </c>
    </row>
    <row r="20" spans="3:20" ht="12.75" customHeight="1" x14ac:dyDescent="0.2">
      <c r="D20" s="27"/>
      <c r="E20" s="511"/>
      <c r="F20" s="499" t="s">
        <v>4</v>
      </c>
      <c r="G20" s="60" t="s">
        <v>161</v>
      </c>
      <c r="H20" s="61"/>
      <c r="I20" s="62"/>
      <c r="J20" s="386">
        <v>245</v>
      </c>
      <c r="K20" s="386">
        <v>240</v>
      </c>
      <c r="L20" s="386">
        <v>241</v>
      </c>
      <c r="M20" s="386">
        <v>239</v>
      </c>
      <c r="N20" s="385">
        <v>235</v>
      </c>
      <c r="O20" s="385">
        <v>231</v>
      </c>
      <c r="P20" s="385">
        <v>232</v>
      </c>
      <c r="Q20" s="385">
        <v>234</v>
      </c>
      <c r="R20" s="385">
        <v>237</v>
      </c>
      <c r="S20" s="385">
        <v>239</v>
      </c>
      <c r="T20" s="387">
        <v>241</v>
      </c>
    </row>
    <row r="21" spans="3:20" ht="12.75" customHeight="1" thickBot="1" x14ac:dyDescent="0.25">
      <c r="D21" s="42"/>
      <c r="E21" s="512"/>
      <c r="F21" s="501"/>
      <c r="G21" s="81" t="s">
        <v>11</v>
      </c>
      <c r="H21" s="82"/>
      <c r="I21" s="83"/>
      <c r="J21" s="389">
        <v>22</v>
      </c>
      <c r="K21" s="389">
        <v>22</v>
      </c>
      <c r="L21" s="389">
        <v>23</v>
      </c>
      <c r="M21" s="389">
        <v>23</v>
      </c>
      <c r="N21" s="388">
        <v>25</v>
      </c>
      <c r="O21" s="388">
        <v>24</v>
      </c>
      <c r="P21" s="388">
        <v>24</v>
      </c>
      <c r="Q21" s="388">
        <v>26</v>
      </c>
      <c r="R21" s="388">
        <v>27</v>
      </c>
      <c r="S21" s="388">
        <v>27</v>
      </c>
      <c r="T21" s="390">
        <v>27</v>
      </c>
    </row>
    <row r="22" spans="3:20" ht="12.75" customHeight="1" thickBot="1" x14ac:dyDescent="0.25">
      <c r="D22" s="249" t="s">
        <v>108</v>
      </c>
      <c r="E22" s="250"/>
      <c r="F22" s="250"/>
      <c r="G22" s="250"/>
      <c r="H22" s="250"/>
      <c r="I22" s="250"/>
      <c r="J22" s="250"/>
      <c r="K22" s="250"/>
      <c r="L22" s="250"/>
      <c r="M22" s="250"/>
      <c r="N22" s="328"/>
      <c r="O22" s="425"/>
      <c r="P22" s="425"/>
      <c r="Q22" s="425"/>
      <c r="R22" s="425"/>
      <c r="S22" s="425"/>
      <c r="T22" s="391"/>
    </row>
    <row r="23" spans="3:20" ht="12.75" customHeight="1" x14ac:dyDescent="0.2">
      <c r="D23" s="87"/>
      <c r="E23" s="88" t="s">
        <v>2</v>
      </c>
      <c r="F23" s="88"/>
      <c r="G23" s="88"/>
      <c r="H23" s="89"/>
      <c r="I23" s="90"/>
      <c r="J23" s="273">
        <v>1002</v>
      </c>
      <c r="K23" s="273">
        <v>997</v>
      </c>
      <c r="L23" s="273">
        <v>1001</v>
      </c>
      <c r="M23" s="273">
        <v>1002</v>
      </c>
      <c r="N23" s="242">
        <v>987</v>
      </c>
      <c r="O23" s="242">
        <v>979</v>
      </c>
      <c r="P23" s="242">
        <v>975</v>
      </c>
      <c r="Q23" s="242">
        <v>978</v>
      </c>
      <c r="R23" s="242">
        <v>981</v>
      </c>
      <c r="S23" s="242">
        <v>986</v>
      </c>
      <c r="T23" s="347">
        <v>985</v>
      </c>
    </row>
    <row r="24" spans="3:20" ht="12.75" customHeight="1" x14ac:dyDescent="0.2">
      <c r="D24" s="96"/>
      <c r="E24" s="496" t="s">
        <v>4</v>
      </c>
      <c r="F24" s="28" t="s">
        <v>5</v>
      </c>
      <c r="G24" s="39"/>
      <c r="H24" s="40"/>
      <c r="I24" s="41"/>
      <c r="J24" s="214">
        <v>745</v>
      </c>
      <c r="K24" s="214">
        <v>744</v>
      </c>
      <c r="L24" s="214">
        <v>746</v>
      </c>
      <c r="M24" s="214">
        <v>749</v>
      </c>
      <c r="N24" s="105">
        <v>736</v>
      </c>
      <c r="O24" s="105">
        <v>733</v>
      </c>
      <c r="P24" s="105">
        <v>728</v>
      </c>
      <c r="Q24" s="105">
        <v>728</v>
      </c>
      <c r="R24" s="105">
        <v>726</v>
      </c>
      <c r="S24" s="105">
        <v>728</v>
      </c>
      <c r="T24" s="348">
        <v>727</v>
      </c>
    </row>
    <row r="25" spans="3:20" ht="12.75" customHeight="1" x14ac:dyDescent="0.2">
      <c r="D25" s="27"/>
      <c r="E25" s="511"/>
      <c r="F25" s="499" t="s">
        <v>4</v>
      </c>
      <c r="G25" s="60" t="s">
        <v>6</v>
      </c>
      <c r="H25" s="61"/>
      <c r="I25" s="62"/>
      <c r="J25" s="386">
        <v>31</v>
      </c>
      <c r="K25" s="386">
        <v>31</v>
      </c>
      <c r="L25" s="386">
        <v>30</v>
      </c>
      <c r="M25" s="386">
        <v>30</v>
      </c>
      <c r="N25" s="385">
        <v>29</v>
      </c>
      <c r="O25" s="385">
        <v>29</v>
      </c>
      <c r="P25" s="385">
        <v>29</v>
      </c>
      <c r="Q25" s="385">
        <v>29</v>
      </c>
      <c r="R25" s="385">
        <v>29</v>
      </c>
      <c r="S25" s="385">
        <v>29</v>
      </c>
      <c r="T25" s="387">
        <v>29</v>
      </c>
    </row>
    <row r="26" spans="3:20" ht="12.75" customHeight="1" x14ac:dyDescent="0.2">
      <c r="D26" s="27"/>
      <c r="E26" s="511"/>
      <c r="F26" s="499"/>
      <c r="G26" s="34" t="s">
        <v>7</v>
      </c>
      <c r="H26" s="35"/>
      <c r="I26" s="36"/>
      <c r="J26" s="216">
        <v>17</v>
      </c>
      <c r="K26" s="216">
        <v>17</v>
      </c>
      <c r="L26" s="216">
        <v>17</v>
      </c>
      <c r="M26" s="216">
        <v>17</v>
      </c>
      <c r="N26" s="213">
        <v>17</v>
      </c>
      <c r="O26" s="213">
        <v>17</v>
      </c>
      <c r="P26" s="213">
        <v>17</v>
      </c>
      <c r="Q26" s="213">
        <v>18</v>
      </c>
      <c r="R26" s="213">
        <v>20</v>
      </c>
      <c r="S26" s="213">
        <v>20</v>
      </c>
      <c r="T26" s="350">
        <v>20</v>
      </c>
    </row>
    <row r="27" spans="3:20" ht="12.75" customHeight="1" x14ac:dyDescent="0.2">
      <c r="D27" s="27"/>
      <c r="E27" s="511"/>
      <c r="F27" s="499"/>
      <c r="G27" s="102" t="s">
        <v>107</v>
      </c>
      <c r="H27" s="35"/>
      <c r="I27" s="36"/>
      <c r="J27" s="216">
        <v>695</v>
      </c>
      <c r="K27" s="216">
        <v>694</v>
      </c>
      <c r="L27" s="216">
        <v>696</v>
      </c>
      <c r="M27" s="216">
        <v>699</v>
      </c>
      <c r="N27" s="213">
        <v>687</v>
      </c>
      <c r="O27" s="213">
        <v>684</v>
      </c>
      <c r="P27" s="213">
        <v>679</v>
      </c>
      <c r="Q27" s="213">
        <v>678</v>
      </c>
      <c r="R27" s="213">
        <v>674</v>
      </c>
      <c r="S27" s="213">
        <v>675</v>
      </c>
      <c r="T27" s="350">
        <v>674</v>
      </c>
    </row>
    <row r="28" spans="3:20" ht="12.75" customHeight="1" x14ac:dyDescent="0.2">
      <c r="D28" s="27"/>
      <c r="E28" s="511"/>
      <c r="F28" s="499"/>
      <c r="G28" s="60" t="s">
        <v>8</v>
      </c>
      <c r="H28" s="61"/>
      <c r="I28" s="62"/>
      <c r="J28" s="386">
        <v>2</v>
      </c>
      <c r="K28" s="386">
        <v>2</v>
      </c>
      <c r="L28" s="386">
        <v>3</v>
      </c>
      <c r="M28" s="386">
        <v>3</v>
      </c>
      <c r="N28" s="385">
        <v>3</v>
      </c>
      <c r="O28" s="385">
        <v>3</v>
      </c>
      <c r="P28" s="385">
        <v>3</v>
      </c>
      <c r="Q28" s="385">
        <v>3</v>
      </c>
      <c r="R28" s="385">
        <v>3</v>
      </c>
      <c r="S28" s="385">
        <v>4</v>
      </c>
      <c r="T28" s="387">
        <v>4</v>
      </c>
    </row>
    <row r="29" spans="3:20" ht="12.75" customHeight="1" x14ac:dyDescent="0.2">
      <c r="D29" s="27"/>
      <c r="E29" s="511"/>
      <c r="F29" s="28" t="s">
        <v>10</v>
      </c>
      <c r="G29" s="39"/>
      <c r="H29" s="40"/>
      <c r="I29" s="41"/>
      <c r="J29" s="214">
        <v>257</v>
      </c>
      <c r="K29" s="214">
        <v>253</v>
      </c>
      <c r="L29" s="214">
        <v>255</v>
      </c>
      <c r="M29" s="214">
        <v>253</v>
      </c>
      <c r="N29" s="105">
        <v>251</v>
      </c>
      <c r="O29" s="105">
        <v>246</v>
      </c>
      <c r="P29" s="105">
        <v>247</v>
      </c>
      <c r="Q29" s="105">
        <v>250</v>
      </c>
      <c r="R29" s="105">
        <v>255</v>
      </c>
      <c r="S29" s="105">
        <v>258</v>
      </c>
      <c r="T29" s="348">
        <v>258</v>
      </c>
    </row>
    <row r="30" spans="3:20" ht="12.75" customHeight="1" x14ac:dyDescent="0.2">
      <c r="D30" s="27"/>
      <c r="E30" s="511"/>
      <c r="F30" s="499" t="s">
        <v>4</v>
      </c>
      <c r="G30" s="60" t="s">
        <v>161</v>
      </c>
      <c r="H30" s="61"/>
      <c r="I30" s="62"/>
      <c r="J30" s="386">
        <v>235</v>
      </c>
      <c r="K30" s="386">
        <v>231</v>
      </c>
      <c r="L30" s="386">
        <v>232</v>
      </c>
      <c r="M30" s="386">
        <v>230</v>
      </c>
      <c r="N30" s="385">
        <v>226</v>
      </c>
      <c r="O30" s="385">
        <v>222</v>
      </c>
      <c r="P30" s="385">
        <v>223</v>
      </c>
      <c r="Q30" s="385">
        <v>224</v>
      </c>
      <c r="R30" s="385">
        <v>228</v>
      </c>
      <c r="S30" s="385">
        <v>231</v>
      </c>
      <c r="T30" s="387">
        <v>231</v>
      </c>
    </row>
    <row r="31" spans="3:20" ht="12.75" customHeight="1" thickBot="1" x14ac:dyDescent="0.25">
      <c r="D31" s="42"/>
      <c r="E31" s="512"/>
      <c r="F31" s="501"/>
      <c r="G31" s="81" t="s">
        <v>11</v>
      </c>
      <c r="H31" s="82"/>
      <c r="I31" s="83"/>
      <c r="J31" s="389">
        <v>22</v>
      </c>
      <c r="K31" s="389">
        <v>22</v>
      </c>
      <c r="L31" s="389">
        <v>23</v>
      </c>
      <c r="M31" s="389">
        <v>23</v>
      </c>
      <c r="N31" s="388">
        <v>25</v>
      </c>
      <c r="O31" s="388">
        <v>24</v>
      </c>
      <c r="P31" s="388">
        <v>24</v>
      </c>
      <c r="Q31" s="388">
        <v>26</v>
      </c>
      <c r="R31" s="388">
        <v>27</v>
      </c>
      <c r="S31" s="388">
        <v>27</v>
      </c>
      <c r="T31" s="390">
        <v>27</v>
      </c>
    </row>
    <row r="32" spans="3:20" ht="12.75" customHeight="1" thickBot="1" x14ac:dyDescent="0.25">
      <c r="D32" s="84" t="s">
        <v>109</v>
      </c>
      <c r="E32" s="85"/>
      <c r="F32" s="85"/>
      <c r="G32" s="85"/>
      <c r="H32" s="85"/>
      <c r="I32" s="85"/>
      <c r="J32" s="85"/>
      <c r="K32" s="85"/>
      <c r="L32" s="85"/>
      <c r="M32" s="85"/>
      <c r="N32" s="327"/>
      <c r="O32" s="424"/>
      <c r="P32" s="424"/>
      <c r="Q32" s="424"/>
      <c r="R32" s="424"/>
      <c r="S32" s="424"/>
      <c r="T32" s="244"/>
    </row>
    <row r="33" spans="4:20" ht="12.75" customHeight="1" x14ac:dyDescent="0.2">
      <c r="D33" s="392"/>
      <c r="E33" s="393" t="s">
        <v>2</v>
      </c>
      <c r="F33" s="393"/>
      <c r="G33" s="393"/>
      <c r="H33" s="394"/>
      <c r="I33" s="395"/>
      <c r="J33" s="282">
        <v>175</v>
      </c>
      <c r="K33" s="282">
        <v>168</v>
      </c>
      <c r="L33" s="282">
        <v>168</v>
      </c>
      <c r="M33" s="282">
        <v>164</v>
      </c>
      <c r="N33" s="396">
        <v>160</v>
      </c>
      <c r="O33" s="396">
        <v>149</v>
      </c>
      <c r="P33" s="396">
        <v>143</v>
      </c>
      <c r="Q33" s="396">
        <v>136</v>
      </c>
      <c r="R33" s="396">
        <v>126</v>
      </c>
      <c r="S33" s="396">
        <v>121</v>
      </c>
      <c r="T33" s="397">
        <v>127</v>
      </c>
    </row>
    <row r="34" spans="4:20" ht="12.75" customHeight="1" x14ac:dyDescent="0.2">
      <c r="D34" s="96"/>
      <c r="E34" s="496" t="s">
        <v>4</v>
      </c>
      <c r="F34" s="28" t="s">
        <v>5</v>
      </c>
      <c r="G34" s="39"/>
      <c r="H34" s="40"/>
      <c r="I34" s="41"/>
      <c r="J34" s="214">
        <v>95</v>
      </c>
      <c r="K34" s="214">
        <v>92</v>
      </c>
      <c r="L34" s="214">
        <v>90</v>
      </c>
      <c r="M34" s="214">
        <v>85</v>
      </c>
      <c r="N34" s="105">
        <v>85</v>
      </c>
      <c r="O34" s="105">
        <v>77</v>
      </c>
      <c r="P34" s="105">
        <v>69</v>
      </c>
      <c r="Q34" s="105">
        <v>63</v>
      </c>
      <c r="R34" s="105">
        <v>56</v>
      </c>
      <c r="S34" s="105">
        <v>55</v>
      </c>
      <c r="T34" s="348">
        <v>59</v>
      </c>
    </row>
    <row r="35" spans="4:20" ht="12.75" customHeight="1" x14ac:dyDescent="0.2">
      <c r="D35" s="27"/>
      <c r="E35" s="497"/>
      <c r="F35" s="499" t="s">
        <v>4</v>
      </c>
      <c r="G35" s="60" t="s">
        <v>6</v>
      </c>
      <c r="H35" s="61"/>
      <c r="I35" s="62"/>
      <c r="J35" s="386">
        <v>0</v>
      </c>
      <c r="K35" s="386">
        <v>1</v>
      </c>
      <c r="L35" s="386">
        <v>0</v>
      </c>
      <c r="M35" s="386">
        <v>0</v>
      </c>
      <c r="N35" s="385">
        <v>0</v>
      </c>
      <c r="O35" s="385">
        <v>0</v>
      </c>
      <c r="P35" s="385">
        <v>0</v>
      </c>
      <c r="Q35" s="385">
        <v>0</v>
      </c>
      <c r="R35" s="385">
        <v>0</v>
      </c>
      <c r="S35" s="385">
        <v>0</v>
      </c>
      <c r="T35" s="387">
        <v>0</v>
      </c>
    </row>
    <row r="36" spans="4:20" ht="12.75" customHeight="1" x14ac:dyDescent="0.2">
      <c r="D36" s="27"/>
      <c r="E36" s="497"/>
      <c r="F36" s="499"/>
      <c r="G36" s="34" t="s">
        <v>7</v>
      </c>
      <c r="H36" s="35"/>
      <c r="I36" s="36"/>
      <c r="J36" s="216">
        <v>0</v>
      </c>
      <c r="K36" s="216">
        <v>0</v>
      </c>
      <c r="L36" s="216">
        <v>1</v>
      </c>
      <c r="M36" s="216">
        <v>2</v>
      </c>
      <c r="N36" s="213">
        <v>2</v>
      </c>
      <c r="O36" s="213">
        <v>2</v>
      </c>
      <c r="P36" s="213">
        <v>2</v>
      </c>
      <c r="Q36" s="213">
        <v>2</v>
      </c>
      <c r="R36" s="213">
        <v>2</v>
      </c>
      <c r="S36" s="213">
        <v>2</v>
      </c>
      <c r="T36" s="350">
        <v>2</v>
      </c>
    </row>
    <row r="37" spans="4:20" ht="12.75" customHeight="1" x14ac:dyDescent="0.2">
      <c r="D37" s="27"/>
      <c r="E37" s="497"/>
      <c r="F37" s="499"/>
      <c r="G37" s="102" t="s">
        <v>107</v>
      </c>
      <c r="H37" s="35"/>
      <c r="I37" s="36"/>
      <c r="J37" s="216">
        <v>94</v>
      </c>
      <c r="K37" s="216">
        <v>90</v>
      </c>
      <c r="L37" s="216">
        <v>88</v>
      </c>
      <c r="M37" s="216">
        <v>82</v>
      </c>
      <c r="N37" s="213">
        <v>82</v>
      </c>
      <c r="O37" s="213">
        <v>74</v>
      </c>
      <c r="P37" s="213">
        <v>66</v>
      </c>
      <c r="Q37" s="213">
        <v>60</v>
      </c>
      <c r="R37" s="213">
        <v>53</v>
      </c>
      <c r="S37" s="213">
        <v>52</v>
      </c>
      <c r="T37" s="350">
        <v>56</v>
      </c>
    </row>
    <row r="38" spans="4:20" ht="12.75" customHeight="1" x14ac:dyDescent="0.2">
      <c r="D38" s="27"/>
      <c r="E38" s="497"/>
      <c r="F38" s="499"/>
      <c r="G38" s="60" t="s">
        <v>8</v>
      </c>
      <c r="H38" s="61"/>
      <c r="I38" s="62"/>
      <c r="J38" s="386">
        <v>1</v>
      </c>
      <c r="K38" s="386">
        <v>1</v>
      </c>
      <c r="L38" s="386">
        <v>1</v>
      </c>
      <c r="M38" s="386">
        <v>1</v>
      </c>
      <c r="N38" s="385">
        <v>1</v>
      </c>
      <c r="O38" s="385">
        <v>1</v>
      </c>
      <c r="P38" s="385">
        <v>1</v>
      </c>
      <c r="Q38" s="385">
        <v>1</v>
      </c>
      <c r="R38" s="385">
        <v>1</v>
      </c>
      <c r="S38" s="385">
        <v>1</v>
      </c>
      <c r="T38" s="387">
        <v>1</v>
      </c>
    </row>
    <row r="39" spans="4:20" ht="12.75" customHeight="1" x14ac:dyDescent="0.2">
      <c r="D39" s="27"/>
      <c r="E39" s="497"/>
      <c r="F39" s="28" t="s">
        <v>10</v>
      </c>
      <c r="G39" s="39"/>
      <c r="H39" s="40"/>
      <c r="I39" s="41"/>
      <c r="J39" s="214">
        <v>80</v>
      </c>
      <c r="K39" s="214">
        <v>76</v>
      </c>
      <c r="L39" s="214">
        <v>78</v>
      </c>
      <c r="M39" s="214">
        <v>79</v>
      </c>
      <c r="N39" s="105">
        <v>75</v>
      </c>
      <c r="O39" s="105">
        <v>72</v>
      </c>
      <c r="P39" s="105">
        <v>74</v>
      </c>
      <c r="Q39" s="105">
        <v>73</v>
      </c>
      <c r="R39" s="105">
        <v>70</v>
      </c>
      <c r="S39" s="105">
        <v>66</v>
      </c>
      <c r="T39" s="348">
        <v>68</v>
      </c>
    </row>
    <row r="40" spans="4:20" ht="12.75" customHeight="1" x14ac:dyDescent="0.2">
      <c r="D40" s="27"/>
      <c r="E40" s="497"/>
      <c r="F40" s="500" t="s">
        <v>4</v>
      </c>
      <c r="G40" s="60" t="s">
        <v>161</v>
      </c>
      <c r="H40" s="61"/>
      <c r="I40" s="62"/>
      <c r="J40" s="386">
        <v>75</v>
      </c>
      <c r="K40" s="386">
        <v>70</v>
      </c>
      <c r="L40" s="386">
        <v>71</v>
      </c>
      <c r="M40" s="386">
        <v>72</v>
      </c>
      <c r="N40" s="385">
        <v>69</v>
      </c>
      <c r="O40" s="385">
        <v>66</v>
      </c>
      <c r="P40" s="385">
        <v>68</v>
      </c>
      <c r="Q40" s="385">
        <v>67</v>
      </c>
      <c r="R40" s="385">
        <v>63</v>
      </c>
      <c r="S40" s="385">
        <v>59</v>
      </c>
      <c r="T40" s="387">
        <v>61</v>
      </c>
    </row>
    <row r="41" spans="4:20" ht="12.75" customHeight="1" thickBot="1" x14ac:dyDescent="0.25">
      <c r="D41" s="42"/>
      <c r="E41" s="498"/>
      <c r="F41" s="501"/>
      <c r="G41" s="81" t="s">
        <v>11</v>
      </c>
      <c r="H41" s="82"/>
      <c r="I41" s="83"/>
      <c r="J41" s="389">
        <v>5</v>
      </c>
      <c r="K41" s="389">
        <v>6</v>
      </c>
      <c r="L41" s="389">
        <v>7</v>
      </c>
      <c r="M41" s="389">
        <v>7</v>
      </c>
      <c r="N41" s="388">
        <v>6</v>
      </c>
      <c r="O41" s="388">
        <v>6</v>
      </c>
      <c r="P41" s="388">
        <v>6</v>
      </c>
      <c r="Q41" s="388">
        <v>6</v>
      </c>
      <c r="R41" s="388">
        <v>7</v>
      </c>
      <c r="S41" s="388">
        <v>7</v>
      </c>
      <c r="T41" s="390">
        <v>7</v>
      </c>
    </row>
    <row r="42" spans="4:20" ht="13.5" x14ac:dyDescent="0.25">
      <c r="D42" s="261" t="s">
        <v>83</v>
      </c>
      <c r="E42" s="258"/>
      <c r="F42" s="258"/>
      <c r="G42" s="258"/>
      <c r="H42" s="258"/>
      <c r="I42" s="261"/>
      <c r="J42" s="261"/>
      <c r="K42" s="261"/>
      <c r="L42" s="261"/>
      <c r="M42" s="261"/>
      <c r="N42" s="261"/>
      <c r="O42" s="261"/>
      <c r="P42" s="261"/>
      <c r="Q42" s="261"/>
      <c r="R42" s="261"/>
      <c r="S42" s="261"/>
      <c r="T42" s="262" t="s">
        <v>158</v>
      </c>
    </row>
    <row r="43" spans="4:20" x14ac:dyDescent="0.25">
      <c r="D43" s="426"/>
      <c r="E43" s="261" t="s">
        <v>182</v>
      </c>
      <c r="F43" s="426"/>
      <c r="G43" s="426"/>
      <c r="H43" s="426"/>
      <c r="I43" s="426"/>
      <c r="J43" s="426"/>
      <c r="K43" s="426"/>
      <c r="L43" s="426"/>
      <c r="M43" s="426"/>
      <c r="N43" s="426"/>
      <c r="O43" s="426"/>
      <c r="P43" s="426"/>
      <c r="Q43" s="426"/>
      <c r="R43" s="426"/>
      <c r="S43" s="426"/>
      <c r="T43" s="426"/>
    </row>
  </sheetData>
  <mergeCells count="21">
    <mergeCell ref="T7:T10"/>
    <mergeCell ref="J7:J10"/>
    <mergeCell ref="K7:K10"/>
    <mergeCell ref="L7:L10"/>
    <mergeCell ref="M7:M10"/>
    <mergeCell ref="N7:N10"/>
    <mergeCell ref="O7:O10"/>
    <mergeCell ref="P7:P10"/>
    <mergeCell ref="S7:S10"/>
    <mergeCell ref="E34:E41"/>
    <mergeCell ref="F35:F38"/>
    <mergeCell ref="F40:F41"/>
    <mergeCell ref="D7:I11"/>
    <mergeCell ref="E24:E31"/>
    <mergeCell ref="F25:F28"/>
    <mergeCell ref="F30:F31"/>
    <mergeCell ref="E14:E21"/>
    <mergeCell ref="F15:F18"/>
    <mergeCell ref="F20:F21"/>
    <mergeCell ref="Q7:Q10"/>
    <mergeCell ref="R7:R10"/>
  </mergeCells>
  <phoneticPr fontId="0" type="noConversion"/>
  <conditionalFormatting sqref="D6">
    <cfRule type="cellIs" dxfId="44" priority="3" stopIfTrue="1" operator="equal">
      <formula>"   sem (do závorky) poznámku, proč vývojová řada nezečíná jako obvykle - nebo červenou buňku vymazat"</formula>
    </cfRule>
  </conditionalFormatting>
  <conditionalFormatting sqref="G6 T42">
    <cfRule type="expression" dxfId="43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autoPageBreaks="0"/>
  </sheetPr>
  <dimension ref="B1:T3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398" hidden="1" customWidth="1"/>
    <col min="3" max="3" width="1.5703125" style="398" customWidth="1"/>
    <col min="4" max="4" width="1.140625" style="398" customWidth="1"/>
    <col min="5" max="6" width="1.5703125" style="398" customWidth="1"/>
    <col min="7" max="7" width="15" style="398" customWidth="1"/>
    <col min="8" max="8" width="5.5703125" style="398" customWidth="1"/>
    <col min="9" max="9" width="1.140625" style="398" customWidth="1"/>
    <col min="10" max="20" width="8.42578125" style="398" customWidth="1"/>
    <col min="21" max="23" width="10.42578125" style="398" customWidth="1"/>
    <col min="24" max="16384" width="9.140625" style="398"/>
  </cols>
  <sheetData>
    <row r="1" spans="2:20" hidden="1" x14ac:dyDescent="0.2"/>
    <row r="2" spans="2:20" hidden="1" x14ac:dyDescent="0.2"/>
    <row r="3" spans="2:20" ht="9" customHeight="1" x14ac:dyDescent="0.2">
      <c r="C3" s="399"/>
    </row>
    <row r="4" spans="2:20" s="400" customFormat="1" ht="15.75" x14ac:dyDescent="0.2">
      <c r="D4" s="401" t="s">
        <v>84</v>
      </c>
      <c r="E4" s="402"/>
      <c r="F4" s="402"/>
      <c r="G4" s="402"/>
      <c r="H4" s="401" t="s">
        <v>129</v>
      </c>
      <c r="I4" s="401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</row>
    <row r="5" spans="2:20" s="400" customFormat="1" ht="15.75" x14ac:dyDescent="0.2">
      <c r="B5" s="403">
        <v>0</v>
      </c>
      <c r="D5" s="404" t="s">
        <v>204</v>
      </c>
      <c r="E5" s="405"/>
      <c r="F5" s="405"/>
      <c r="G5" s="405"/>
      <c r="H5" s="405"/>
      <c r="I5" s="405"/>
      <c r="J5" s="405"/>
      <c r="K5" s="405"/>
      <c r="L5" s="405"/>
      <c r="M5" s="405"/>
      <c r="N5" s="405"/>
      <c r="O5" s="405"/>
      <c r="P5" s="405"/>
      <c r="Q5" s="405"/>
      <c r="R5" s="405"/>
      <c r="S5" s="405"/>
      <c r="T5" s="405"/>
    </row>
    <row r="6" spans="2:20" s="406" customFormat="1" ht="21" customHeight="1" thickBot="1" x14ac:dyDescent="0.25">
      <c r="D6" s="407"/>
      <c r="E6" s="408"/>
      <c r="F6" s="408"/>
      <c r="G6" s="408"/>
      <c r="H6" s="408"/>
      <c r="I6" s="409"/>
      <c r="J6" s="409"/>
      <c r="K6" s="409"/>
      <c r="L6" s="409"/>
      <c r="M6" s="409"/>
      <c r="N6" s="409"/>
      <c r="O6" s="409"/>
      <c r="P6" s="409"/>
      <c r="Q6" s="409"/>
      <c r="R6" s="409"/>
      <c r="S6" s="409"/>
      <c r="T6" s="410"/>
    </row>
    <row r="7" spans="2:20" ht="6" customHeight="1" x14ac:dyDescent="0.2">
      <c r="C7" s="411"/>
      <c r="D7" s="521" t="s">
        <v>12</v>
      </c>
      <c r="E7" s="522"/>
      <c r="F7" s="522"/>
      <c r="G7" s="522"/>
      <c r="H7" s="522"/>
      <c r="I7" s="523"/>
      <c r="J7" s="517" t="s">
        <v>163</v>
      </c>
      <c r="K7" s="517" t="s">
        <v>164</v>
      </c>
      <c r="L7" s="517" t="s">
        <v>171</v>
      </c>
      <c r="M7" s="517" t="s">
        <v>172</v>
      </c>
      <c r="N7" s="517" t="s">
        <v>173</v>
      </c>
      <c r="O7" s="517" t="s">
        <v>179</v>
      </c>
      <c r="P7" s="517" t="s">
        <v>181</v>
      </c>
      <c r="Q7" s="517" t="s">
        <v>194</v>
      </c>
      <c r="R7" s="517" t="s">
        <v>195</v>
      </c>
      <c r="S7" s="517" t="s">
        <v>197</v>
      </c>
      <c r="T7" s="519" t="s">
        <v>202</v>
      </c>
    </row>
    <row r="8" spans="2:20" ht="6" customHeight="1" x14ac:dyDescent="0.2">
      <c r="C8" s="411"/>
      <c r="D8" s="524"/>
      <c r="E8" s="525"/>
      <c r="F8" s="525"/>
      <c r="G8" s="525"/>
      <c r="H8" s="525"/>
      <c r="I8" s="526"/>
      <c r="J8" s="518"/>
      <c r="K8" s="518"/>
      <c r="L8" s="518"/>
      <c r="M8" s="518"/>
      <c r="N8" s="518"/>
      <c r="O8" s="518"/>
      <c r="P8" s="518"/>
      <c r="Q8" s="518"/>
      <c r="R8" s="518"/>
      <c r="S8" s="518"/>
      <c r="T8" s="520"/>
    </row>
    <row r="9" spans="2:20" ht="6" customHeight="1" x14ac:dyDescent="0.2">
      <c r="C9" s="411"/>
      <c r="D9" s="524"/>
      <c r="E9" s="525"/>
      <c r="F9" s="525"/>
      <c r="G9" s="525"/>
      <c r="H9" s="525"/>
      <c r="I9" s="526"/>
      <c r="J9" s="518"/>
      <c r="K9" s="518"/>
      <c r="L9" s="518"/>
      <c r="M9" s="518"/>
      <c r="N9" s="518"/>
      <c r="O9" s="518"/>
      <c r="P9" s="518"/>
      <c r="Q9" s="518"/>
      <c r="R9" s="518"/>
      <c r="S9" s="518"/>
      <c r="T9" s="520"/>
    </row>
    <row r="10" spans="2:20" ht="6" customHeight="1" x14ac:dyDescent="0.2">
      <c r="C10" s="411"/>
      <c r="D10" s="524"/>
      <c r="E10" s="525"/>
      <c r="F10" s="525"/>
      <c r="G10" s="525"/>
      <c r="H10" s="525"/>
      <c r="I10" s="526"/>
      <c r="J10" s="518"/>
      <c r="K10" s="518"/>
      <c r="L10" s="518"/>
      <c r="M10" s="518"/>
      <c r="N10" s="518"/>
      <c r="O10" s="518"/>
      <c r="P10" s="518"/>
      <c r="Q10" s="518"/>
      <c r="R10" s="518"/>
      <c r="S10" s="518"/>
      <c r="T10" s="520"/>
    </row>
    <row r="11" spans="2:20" ht="15" customHeight="1" thickBot="1" x14ac:dyDescent="0.25">
      <c r="C11" s="411"/>
      <c r="D11" s="527"/>
      <c r="E11" s="528"/>
      <c r="F11" s="528"/>
      <c r="G11" s="528"/>
      <c r="H11" s="528"/>
      <c r="I11" s="529"/>
      <c r="J11" s="157"/>
      <c r="K11" s="157"/>
      <c r="L11" s="157"/>
      <c r="M11" s="157"/>
      <c r="N11" s="19"/>
      <c r="O11" s="19"/>
      <c r="P11" s="19"/>
      <c r="Q11" s="19"/>
      <c r="R11" s="19"/>
      <c r="S11" s="19"/>
      <c r="T11" s="325"/>
    </row>
    <row r="12" spans="2:20" ht="14.25" thickTop="1" thickBot="1" x14ac:dyDescent="0.25">
      <c r="C12" s="411"/>
      <c r="D12" s="64"/>
      <c r="E12" s="65" t="s">
        <v>13</v>
      </c>
      <c r="F12" s="65"/>
      <c r="G12" s="65"/>
      <c r="H12" s="66" t="s">
        <v>14</v>
      </c>
      <c r="I12" s="67"/>
      <c r="J12" s="217">
        <v>1013</v>
      </c>
      <c r="K12" s="217">
        <v>1007</v>
      </c>
      <c r="L12" s="217">
        <v>1011</v>
      </c>
      <c r="M12" s="217">
        <v>1013</v>
      </c>
      <c r="N12" s="68">
        <v>998</v>
      </c>
      <c r="O12" s="68">
        <v>990</v>
      </c>
      <c r="P12" s="68">
        <v>986</v>
      </c>
      <c r="Q12" s="68">
        <v>990</v>
      </c>
      <c r="R12" s="68">
        <v>992</v>
      </c>
      <c r="S12" s="68">
        <v>996</v>
      </c>
      <c r="T12" s="332">
        <v>997</v>
      </c>
    </row>
    <row r="13" spans="2:20" ht="13.5" thickTop="1" x14ac:dyDescent="0.2">
      <c r="C13" s="411"/>
      <c r="D13" s="21"/>
      <c r="E13" s="22" t="s">
        <v>15</v>
      </c>
      <c r="F13" s="22"/>
      <c r="G13" s="22"/>
      <c r="H13" s="23" t="s">
        <v>16</v>
      </c>
      <c r="I13" s="70"/>
      <c r="J13" s="158">
        <v>127</v>
      </c>
      <c r="K13" s="158">
        <v>127</v>
      </c>
      <c r="L13" s="158">
        <v>124</v>
      </c>
      <c r="M13" s="158">
        <v>123</v>
      </c>
      <c r="N13" s="25">
        <v>126</v>
      </c>
      <c r="O13" s="25">
        <v>125</v>
      </c>
      <c r="P13" s="25">
        <v>125</v>
      </c>
      <c r="Q13" s="25">
        <v>125</v>
      </c>
      <c r="R13" s="25">
        <v>125</v>
      </c>
      <c r="S13" s="25">
        <v>125</v>
      </c>
      <c r="T13" s="329">
        <v>126</v>
      </c>
    </row>
    <row r="14" spans="2:20" ht="13.5" thickBot="1" x14ac:dyDescent="0.25">
      <c r="C14" s="411"/>
      <c r="D14" s="71"/>
      <c r="E14" s="72"/>
      <c r="F14" s="72" t="s">
        <v>17</v>
      </c>
      <c r="G14" s="72"/>
      <c r="H14" s="73" t="s">
        <v>18</v>
      </c>
      <c r="I14" s="74"/>
      <c r="J14" s="159">
        <v>127</v>
      </c>
      <c r="K14" s="159">
        <v>127</v>
      </c>
      <c r="L14" s="159">
        <v>124</v>
      </c>
      <c r="M14" s="159">
        <v>123</v>
      </c>
      <c r="N14" s="29">
        <v>126</v>
      </c>
      <c r="O14" s="29">
        <v>125</v>
      </c>
      <c r="P14" s="29">
        <v>125</v>
      </c>
      <c r="Q14" s="29">
        <v>125</v>
      </c>
      <c r="R14" s="29">
        <v>125</v>
      </c>
      <c r="S14" s="29">
        <v>125</v>
      </c>
      <c r="T14" s="330">
        <v>126</v>
      </c>
    </row>
    <row r="15" spans="2:20" x14ac:dyDescent="0.2">
      <c r="C15" s="411"/>
      <c r="D15" s="75"/>
      <c r="E15" s="76" t="s">
        <v>20</v>
      </c>
      <c r="F15" s="76"/>
      <c r="G15" s="76"/>
      <c r="H15" s="77" t="s">
        <v>21</v>
      </c>
      <c r="I15" s="78"/>
      <c r="J15" s="169">
        <v>121</v>
      </c>
      <c r="K15" s="169">
        <v>121</v>
      </c>
      <c r="L15" s="169">
        <v>122</v>
      </c>
      <c r="M15" s="169">
        <v>122</v>
      </c>
      <c r="N15" s="79">
        <v>121</v>
      </c>
      <c r="O15" s="79">
        <v>118</v>
      </c>
      <c r="P15" s="79">
        <v>118</v>
      </c>
      <c r="Q15" s="79">
        <v>117</v>
      </c>
      <c r="R15" s="79">
        <v>115</v>
      </c>
      <c r="S15" s="79">
        <v>115</v>
      </c>
      <c r="T15" s="277">
        <v>115</v>
      </c>
    </row>
    <row r="16" spans="2:20" ht="13.5" thickBot="1" x14ac:dyDescent="0.25">
      <c r="C16" s="411"/>
      <c r="D16" s="71"/>
      <c r="E16" s="72"/>
      <c r="F16" s="72" t="s">
        <v>22</v>
      </c>
      <c r="G16" s="72"/>
      <c r="H16" s="73" t="s">
        <v>23</v>
      </c>
      <c r="I16" s="74"/>
      <c r="J16" s="163">
        <v>121</v>
      </c>
      <c r="K16" s="163">
        <v>121</v>
      </c>
      <c r="L16" s="163">
        <v>122</v>
      </c>
      <c r="M16" s="163">
        <v>122</v>
      </c>
      <c r="N16" s="46">
        <v>121</v>
      </c>
      <c r="O16" s="46">
        <v>118</v>
      </c>
      <c r="P16" s="46">
        <v>118</v>
      </c>
      <c r="Q16" s="46">
        <v>117</v>
      </c>
      <c r="R16" s="46">
        <v>115</v>
      </c>
      <c r="S16" s="46">
        <v>115</v>
      </c>
      <c r="T16" s="331">
        <v>115</v>
      </c>
    </row>
    <row r="17" spans="3:20" x14ac:dyDescent="0.2">
      <c r="C17" s="411"/>
      <c r="D17" s="75"/>
      <c r="E17" s="76" t="s">
        <v>24</v>
      </c>
      <c r="F17" s="76"/>
      <c r="G17" s="76"/>
      <c r="H17" s="77" t="s">
        <v>25</v>
      </c>
      <c r="I17" s="78"/>
      <c r="J17" s="169">
        <v>114</v>
      </c>
      <c r="K17" s="169">
        <v>113</v>
      </c>
      <c r="L17" s="169">
        <v>114</v>
      </c>
      <c r="M17" s="169">
        <v>112</v>
      </c>
      <c r="N17" s="79">
        <v>112</v>
      </c>
      <c r="O17" s="79">
        <v>112</v>
      </c>
      <c r="P17" s="79">
        <v>111</v>
      </c>
      <c r="Q17" s="79">
        <v>111</v>
      </c>
      <c r="R17" s="79">
        <v>112</v>
      </c>
      <c r="S17" s="79">
        <v>112</v>
      </c>
      <c r="T17" s="277">
        <v>112</v>
      </c>
    </row>
    <row r="18" spans="3:20" x14ac:dyDescent="0.2">
      <c r="C18" s="411"/>
      <c r="D18" s="71"/>
      <c r="E18" s="72"/>
      <c r="F18" s="72" t="s">
        <v>26</v>
      </c>
      <c r="G18" s="72"/>
      <c r="H18" s="73" t="s">
        <v>27</v>
      </c>
      <c r="I18" s="74"/>
      <c r="J18" s="159">
        <v>70</v>
      </c>
      <c r="K18" s="159">
        <v>70</v>
      </c>
      <c r="L18" s="159">
        <v>70</v>
      </c>
      <c r="M18" s="159">
        <v>68</v>
      </c>
      <c r="N18" s="29">
        <v>68</v>
      </c>
      <c r="O18" s="29">
        <v>68</v>
      </c>
      <c r="P18" s="29">
        <v>67</v>
      </c>
      <c r="Q18" s="29">
        <v>67</v>
      </c>
      <c r="R18" s="29">
        <v>67</v>
      </c>
      <c r="S18" s="29">
        <v>67</v>
      </c>
      <c r="T18" s="330">
        <v>67</v>
      </c>
    </row>
    <row r="19" spans="3:20" ht="13.5" thickBot="1" x14ac:dyDescent="0.25">
      <c r="C19" s="411"/>
      <c r="D19" s="71"/>
      <c r="E19" s="72"/>
      <c r="F19" s="72" t="s">
        <v>28</v>
      </c>
      <c r="G19" s="72"/>
      <c r="H19" s="73" t="s">
        <v>29</v>
      </c>
      <c r="I19" s="74"/>
      <c r="J19" s="163">
        <v>44</v>
      </c>
      <c r="K19" s="163">
        <v>43</v>
      </c>
      <c r="L19" s="163">
        <v>44</v>
      </c>
      <c r="M19" s="163">
        <v>44</v>
      </c>
      <c r="N19" s="46">
        <v>44</v>
      </c>
      <c r="O19" s="46">
        <v>44</v>
      </c>
      <c r="P19" s="46">
        <v>44</v>
      </c>
      <c r="Q19" s="46">
        <v>44</v>
      </c>
      <c r="R19" s="46">
        <v>45</v>
      </c>
      <c r="S19" s="46">
        <v>45</v>
      </c>
      <c r="T19" s="331">
        <v>45</v>
      </c>
    </row>
    <row r="20" spans="3:20" x14ac:dyDescent="0.2">
      <c r="C20" s="411"/>
      <c r="D20" s="75"/>
      <c r="E20" s="76" t="s">
        <v>30</v>
      </c>
      <c r="F20" s="76"/>
      <c r="G20" s="76"/>
      <c r="H20" s="77" t="s">
        <v>31</v>
      </c>
      <c r="I20" s="78"/>
      <c r="J20" s="169">
        <v>108</v>
      </c>
      <c r="K20" s="169">
        <v>106</v>
      </c>
      <c r="L20" s="169">
        <v>108</v>
      </c>
      <c r="M20" s="169">
        <v>107</v>
      </c>
      <c r="N20" s="79">
        <v>102</v>
      </c>
      <c r="O20" s="79">
        <v>101</v>
      </c>
      <c r="P20" s="79">
        <v>100</v>
      </c>
      <c r="Q20" s="79">
        <v>100</v>
      </c>
      <c r="R20" s="79">
        <v>101</v>
      </c>
      <c r="S20" s="79">
        <v>101</v>
      </c>
      <c r="T20" s="277">
        <v>101</v>
      </c>
    </row>
    <row r="21" spans="3:20" x14ac:dyDescent="0.2">
      <c r="C21" s="411"/>
      <c r="D21" s="71"/>
      <c r="E21" s="72"/>
      <c r="F21" s="72" t="s">
        <v>32</v>
      </c>
      <c r="G21" s="72"/>
      <c r="H21" s="73" t="s">
        <v>33</v>
      </c>
      <c r="I21" s="74"/>
      <c r="J21" s="159">
        <v>32</v>
      </c>
      <c r="K21" s="159">
        <v>30</v>
      </c>
      <c r="L21" s="159">
        <v>31</v>
      </c>
      <c r="M21" s="159">
        <v>30</v>
      </c>
      <c r="N21" s="29">
        <v>25</v>
      </c>
      <c r="O21" s="29">
        <v>25</v>
      </c>
      <c r="P21" s="29">
        <v>24</v>
      </c>
      <c r="Q21" s="29">
        <v>24</v>
      </c>
      <c r="R21" s="29">
        <v>24</v>
      </c>
      <c r="S21" s="29">
        <v>24</v>
      </c>
      <c r="T21" s="330">
        <v>24</v>
      </c>
    </row>
    <row r="22" spans="3:20" ht="13.5" thickBot="1" x14ac:dyDescent="0.25">
      <c r="C22" s="411"/>
      <c r="D22" s="71"/>
      <c r="E22" s="72"/>
      <c r="F22" s="72" t="s">
        <v>34</v>
      </c>
      <c r="G22" s="72"/>
      <c r="H22" s="73" t="s">
        <v>35</v>
      </c>
      <c r="I22" s="74"/>
      <c r="J22" s="163">
        <v>76</v>
      </c>
      <c r="K22" s="163">
        <v>76</v>
      </c>
      <c r="L22" s="163">
        <v>77</v>
      </c>
      <c r="M22" s="163">
        <v>77</v>
      </c>
      <c r="N22" s="46">
        <v>77</v>
      </c>
      <c r="O22" s="46">
        <v>76</v>
      </c>
      <c r="P22" s="46">
        <v>76</v>
      </c>
      <c r="Q22" s="46">
        <v>76</v>
      </c>
      <c r="R22" s="46">
        <v>77</v>
      </c>
      <c r="S22" s="46">
        <v>77</v>
      </c>
      <c r="T22" s="331">
        <v>77</v>
      </c>
    </row>
    <row r="23" spans="3:20" x14ac:dyDescent="0.2">
      <c r="C23" s="411"/>
      <c r="D23" s="75"/>
      <c r="E23" s="76" t="s">
        <v>36</v>
      </c>
      <c r="F23" s="76"/>
      <c r="G23" s="76"/>
      <c r="H23" s="77" t="s">
        <v>37</v>
      </c>
      <c r="I23" s="78"/>
      <c r="J23" s="169">
        <v>163</v>
      </c>
      <c r="K23" s="169">
        <v>166</v>
      </c>
      <c r="L23" s="169">
        <v>166</v>
      </c>
      <c r="M23" s="169">
        <v>169</v>
      </c>
      <c r="N23" s="79">
        <v>159</v>
      </c>
      <c r="O23" s="79">
        <v>160</v>
      </c>
      <c r="P23" s="79">
        <v>160</v>
      </c>
      <c r="Q23" s="79">
        <v>162</v>
      </c>
      <c r="R23" s="79">
        <v>163</v>
      </c>
      <c r="S23" s="79">
        <v>162</v>
      </c>
      <c r="T23" s="277">
        <v>162</v>
      </c>
    </row>
    <row r="24" spans="3:20" x14ac:dyDescent="0.2">
      <c r="C24" s="411"/>
      <c r="D24" s="71"/>
      <c r="E24" s="72"/>
      <c r="F24" s="72" t="s">
        <v>38</v>
      </c>
      <c r="G24" s="72"/>
      <c r="H24" s="73" t="s">
        <v>39</v>
      </c>
      <c r="I24" s="74"/>
      <c r="J24" s="159">
        <v>40</v>
      </c>
      <c r="K24" s="159">
        <v>40</v>
      </c>
      <c r="L24" s="159">
        <v>39</v>
      </c>
      <c r="M24" s="159">
        <v>39</v>
      </c>
      <c r="N24" s="29">
        <v>38</v>
      </c>
      <c r="O24" s="29">
        <v>38</v>
      </c>
      <c r="P24" s="29">
        <v>38</v>
      </c>
      <c r="Q24" s="29">
        <v>39</v>
      </c>
      <c r="R24" s="29">
        <v>39</v>
      </c>
      <c r="S24" s="29">
        <v>38</v>
      </c>
      <c r="T24" s="330">
        <v>38</v>
      </c>
    </row>
    <row r="25" spans="3:20" x14ac:dyDescent="0.2">
      <c r="C25" s="411"/>
      <c r="D25" s="71"/>
      <c r="E25" s="72"/>
      <c r="F25" s="72" t="s">
        <v>40</v>
      </c>
      <c r="G25" s="72"/>
      <c r="H25" s="73" t="s">
        <v>41</v>
      </c>
      <c r="I25" s="74"/>
      <c r="J25" s="159">
        <v>66</v>
      </c>
      <c r="K25" s="159">
        <v>67</v>
      </c>
      <c r="L25" s="159">
        <v>68</v>
      </c>
      <c r="M25" s="159">
        <v>69</v>
      </c>
      <c r="N25" s="29">
        <v>61</v>
      </c>
      <c r="O25" s="29">
        <v>61</v>
      </c>
      <c r="P25" s="29">
        <v>61</v>
      </c>
      <c r="Q25" s="29">
        <v>61</v>
      </c>
      <c r="R25" s="29">
        <v>62</v>
      </c>
      <c r="S25" s="29">
        <v>62</v>
      </c>
      <c r="T25" s="330">
        <v>62</v>
      </c>
    </row>
    <row r="26" spans="3:20" ht="13.5" thickBot="1" x14ac:dyDescent="0.25">
      <c r="C26" s="411"/>
      <c r="D26" s="71"/>
      <c r="E26" s="72"/>
      <c r="F26" s="72" t="s">
        <v>42</v>
      </c>
      <c r="G26" s="72"/>
      <c r="H26" s="73" t="s">
        <v>43</v>
      </c>
      <c r="I26" s="74"/>
      <c r="J26" s="163">
        <v>57</v>
      </c>
      <c r="K26" s="163">
        <v>59</v>
      </c>
      <c r="L26" s="163">
        <v>59</v>
      </c>
      <c r="M26" s="163">
        <v>61</v>
      </c>
      <c r="N26" s="46">
        <v>60</v>
      </c>
      <c r="O26" s="46">
        <v>61</v>
      </c>
      <c r="P26" s="46">
        <v>61</v>
      </c>
      <c r="Q26" s="46">
        <v>62</v>
      </c>
      <c r="R26" s="46">
        <v>62</v>
      </c>
      <c r="S26" s="46">
        <v>62</v>
      </c>
      <c r="T26" s="331">
        <v>62</v>
      </c>
    </row>
    <row r="27" spans="3:20" x14ac:dyDescent="0.2">
      <c r="C27" s="411"/>
      <c r="D27" s="75"/>
      <c r="E27" s="76" t="s">
        <v>44</v>
      </c>
      <c r="F27" s="76"/>
      <c r="G27" s="76"/>
      <c r="H27" s="77" t="s">
        <v>45</v>
      </c>
      <c r="I27" s="78"/>
      <c r="J27" s="169">
        <v>143</v>
      </c>
      <c r="K27" s="169">
        <v>141</v>
      </c>
      <c r="L27" s="169">
        <v>143</v>
      </c>
      <c r="M27" s="169">
        <v>143</v>
      </c>
      <c r="N27" s="79">
        <v>143</v>
      </c>
      <c r="O27" s="79">
        <v>142</v>
      </c>
      <c r="P27" s="79">
        <v>140</v>
      </c>
      <c r="Q27" s="79">
        <v>141</v>
      </c>
      <c r="R27" s="79">
        <v>142</v>
      </c>
      <c r="S27" s="79">
        <v>144</v>
      </c>
      <c r="T27" s="277">
        <v>144</v>
      </c>
    </row>
    <row r="28" spans="3:20" x14ac:dyDescent="0.2">
      <c r="C28" s="411"/>
      <c r="D28" s="71"/>
      <c r="E28" s="72"/>
      <c r="F28" s="72" t="s">
        <v>159</v>
      </c>
      <c r="G28" s="72"/>
      <c r="H28" s="73" t="s">
        <v>121</v>
      </c>
      <c r="I28" s="74"/>
      <c r="J28" s="159">
        <v>52</v>
      </c>
      <c r="K28" s="159">
        <v>50</v>
      </c>
      <c r="L28" s="159">
        <v>50</v>
      </c>
      <c r="M28" s="159">
        <v>50</v>
      </c>
      <c r="N28" s="29">
        <v>52</v>
      </c>
      <c r="O28" s="29">
        <v>52</v>
      </c>
      <c r="P28" s="29">
        <v>50</v>
      </c>
      <c r="Q28" s="29">
        <v>50</v>
      </c>
      <c r="R28" s="29">
        <v>50</v>
      </c>
      <c r="S28" s="29">
        <v>52</v>
      </c>
      <c r="T28" s="330">
        <v>52</v>
      </c>
    </row>
    <row r="29" spans="3:20" ht="13.5" thickBot="1" x14ac:dyDescent="0.25">
      <c r="C29" s="411"/>
      <c r="D29" s="71"/>
      <c r="E29" s="72"/>
      <c r="F29" s="72" t="s">
        <v>46</v>
      </c>
      <c r="G29" s="72"/>
      <c r="H29" s="73" t="s">
        <v>122</v>
      </c>
      <c r="I29" s="74"/>
      <c r="J29" s="163">
        <v>91</v>
      </c>
      <c r="K29" s="163">
        <v>91</v>
      </c>
      <c r="L29" s="163">
        <v>93</v>
      </c>
      <c r="M29" s="163">
        <v>93</v>
      </c>
      <c r="N29" s="46">
        <v>91</v>
      </c>
      <c r="O29" s="46">
        <v>90</v>
      </c>
      <c r="P29" s="46">
        <v>90</v>
      </c>
      <c r="Q29" s="46">
        <v>91</v>
      </c>
      <c r="R29" s="46">
        <v>92</v>
      </c>
      <c r="S29" s="46">
        <v>92</v>
      </c>
      <c r="T29" s="331">
        <v>92</v>
      </c>
    </row>
    <row r="30" spans="3:20" x14ac:dyDescent="0.2">
      <c r="C30" s="411"/>
      <c r="D30" s="75"/>
      <c r="E30" s="76" t="s">
        <v>47</v>
      </c>
      <c r="F30" s="76"/>
      <c r="G30" s="76"/>
      <c r="H30" s="77" t="s">
        <v>48</v>
      </c>
      <c r="I30" s="78"/>
      <c r="J30" s="169">
        <v>132</v>
      </c>
      <c r="K30" s="169">
        <v>131</v>
      </c>
      <c r="L30" s="169">
        <v>133</v>
      </c>
      <c r="M30" s="169">
        <v>135</v>
      </c>
      <c r="N30" s="79">
        <v>134</v>
      </c>
      <c r="O30" s="79">
        <v>131</v>
      </c>
      <c r="P30" s="79">
        <v>131</v>
      </c>
      <c r="Q30" s="79">
        <v>132</v>
      </c>
      <c r="R30" s="79">
        <v>133</v>
      </c>
      <c r="S30" s="79">
        <v>135</v>
      </c>
      <c r="T30" s="277">
        <v>135</v>
      </c>
    </row>
    <row r="31" spans="3:20" x14ac:dyDescent="0.2">
      <c r="C31" s="411"/>
      <c r="D31" s="71"/>
      <c r="E31" s="72"/>
      <c r="F31" s="72" t="s">
        <v>49</v>
      </c>
      <c r="G31" s="72"/>
      <c r="H31" s="73" t="s">
        <v>50</v>
      </c>
      <c r="I31" s="74"/>
      <c r="J31" s="159">
        <v>76</v>
      </c>
      <c r="K31" s="159">
        <v>75</v>
      </c>
      <c r="L31" s="159">
        <v>76</v>
      </c>
      <c r="M31" s="159">
        <v>78</v>
      </c>
      <c r="N31" s="29">
        <v>76</v>
      </c>
      <c r="O31" s="29">
        <v>73</v>
      </c>
      <c r="P31" s="29">
        <v>73</v>
      </c>
      <c r="Q31" s="29">
        <v>74</v>
      </c>
      <c r="R31" s="29">
        <v>74</v>
      </c>
      <c r="S31" s="29">
        <v>74</v>
      </c>
      <c r="T31" s="330">
        <v>74</v>
      </c>
    </row>
    <row r="32" spans="3:20" ht="13.5" thickBot="1" x14ac:dyDescent="0.25">
      <c r="C32" s="411"/>
      <c r="D32" s="71"/>
      <c r="E32" s="72"/>
      <c r="F32" s="72" t="s">
        <v>51</v>
      </c>
      <c r="G32" s="72"/>
      <c r="H32" s="73" t="s">
        <v>52</v>
      </c>
      <c r="I32" s="74"/>
      <c r="J32" s="163">
        <v>56</v>
      </c>
      <c r="K32" s="163">
        <v>56</v>
      </c>
      <c r="L32" s="163">
        <v>57</v>
      </c>
      <c r="M32" s="163">
        <v>57</v>
      </c>
      <c r="N32" s="46">
        <v>58</v>
      </c>
      <c r="O32" s="46">
        <v>58</v>
      </c>
      <c r="P32" s="46">
        <v>58</v>
      </c>
      <c r="Q32" s="46">
        <v>58</v>
      </c>
      <c r="R32" s="46">
        <v>59</v>
      </c>
      <c r="S32" s="46">
        <v>61</v>
      </c>
      <c r="T32" s="331">
        <v>61</v>
      </c>
    </row>
    <row r="33" spans="3:20" x14ac:dyDescent="0.2">
      <c r="C33" s="411"/>
      <c r="D33" s="75"/>
      <c r="E33" s="76" t="s">
        <v>53</v>
      </c>
      <c r="F33" s="76"/>
      <c r="G33" s="76"/>
      <c r="H33" s="77" t="s">
        <v>54</v>
      </c>
      <c r="I33" s="78"/>
      <c r="J33" s="169">
        <v>105</v>
      </c>
      <c r="K33" s="169">
        <v>102</v>
      </c>
      <c r="L33" s="169">
        <v>101</v>
      </c>
      <c r="M33" s="169">
        <v>102</v>
      </c>
      <c r="N33" s="79">
        <v>101</v>
      </c>
      <c r="O33" s="79">
        <v>101</v>
      </c>
      <c r="P33" s="79">
        <v>101</v>
      </c>
      <c r="Q33" s="79">
        <v>102</v>
      </c>
      <c r="R33" s="79">
        <v>101</v>
      </c>
      <c r="S33" s="79">
        <v>102</v>
      </c>
      <c r="T33" s="277">
        <v>102</v>
      </c>
    </row>
    <row r="34" spans="3:20" ht="13.5" thickBot="1" x14ac:dyDescent="0.25">
      <c r="C34" s="411"/>
      <c r="D34" s="71"/>
      <c r="E34" s="72"/>
      <c r="F34" s="72" t="s">
        <v>55</v>
      </c>
      <c r="G34" s="72"/>
      <c r="H34" s="73" t="s">
        <v>56</v>
      </c>
      <c r="I34" s="74"/>
      <c r="J34" s="163">
        <v>105</v>
      </c>
      <c r="K34" s="163">
        <v>102</v>
      </c>
      <c r="L34" s="163">
        <v>101</v>
      </c>
      <c r="M34" s="163">
        <v>102</v>
      </c>
      <c r="N34" s="46">
        <v>101</v>
      </c>
      <c r="O34" s="46">
        <v>101</v>
      </c>
      <c r="P34" s="46">
        <v>101</v>
      </c>
      <c r="Q34" s="46">
        <v>102</v>
      </c>
      <c r="R34" s="46">
        <v>101</v>
      </c>
      <c r="S34" s="46">
        <v>102</v>
      </c>
      <c r="T34" s="331">
        <v>102</v>
      </c>
    </row>
    <row r="35" spans="3:20" ht="13.5" x14ac:dyDescent="0.25">
      <c r="D35" s="412" t="s">
        <v>83</v>
      </c>
      <c r="E35" s="413"/>
      <c r="F35" s="413"/>
      <c r="G35" s="413"/>
      <c r="H35" s="413"/>
      <c r="I35" s="412"/>
      <c r="J35" s="412"/>
      <c r="K35" s="412"/>
      <c r="L35" s="412"/>
      <c r="M35" s="412"/>
      <c r="N35" s="412"/>
      <c r="O35" s="412"/>
      <c r="P35" s="412"/>
      <c r="Q35" s="412"/>
      <c r="R35" s="412"/>
      <c r="S35" s="412"/>
      <c r="T35" s="414" t="s">
        <v>158</v>
      </c>
    </row>
    <row r="36" spans="3:20" ht="13.5" x14ac:dyDescent="0.25">
      <c r="D36" s="427"/>
      <c r="E36" s="261" t="s">
        <v>182</v>
      </c>
      <c r="F36" s="428"/>
      <c r="G36" s="428"/>
      <c r="H36" s="428"/>
      <c r="I36" s="427"/>
      <c r="J36" s="427"/>
      <c r="K36" s="427"/>
      <c r="L36" s="427"/>
      <c r="M36" s="427"/>
      <c r="N36" s="427"/>
      <c r="O36" s="427"/>
      <c r="P36" s="427"/>
      <c r="Q36" s="427"/>
      <c r="R36" s="427"/>
      <c r="S36" s="427"/>
      <c r="T36" s="429"/>
    </row>
  </sheetData>
  <mergeCells count="12">
    <mergeCell ref="D7:I11"/>
    <mergeCell ref="S7:S10"/>
    <mergeCell ref="T7:T10"/>
    <mergeCell ref="J7:J10"/>
    <mergeCell ref="L7:L10"/>
    <mergeCell ref="K7:K10"/>
    <mergeCell ref="M7:M10"/>
    <mergeCell ref="N7:N10"/>
    <mergeCell ref="O7:O10"/>
    <mergeCell ref="P7:P10"/>
    <mergeCell ref="Q7:Q10"/>
    <mergeCell ref="R7:R10"/>
  </mergeCells>
  <phoneticPr fontId="0" type="noConversion"/>
  <conditionalFormatting sqref="D6">
    <cfRule type="cellIs" dxfId="42" priority="4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41" priority="2" stopIfTrue="1">
      <formula>#REF!=" "</formula>
    </cfRule>
  </conditionalFormatting>
  <conditionalFormatting sqref="T35:T36">
    <cfRule type="expression" dxfId="4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31">
    <pageSetUpPr autoPageBreaks="0"/>
  </sheetPr>
  <dimension ref="B1:W49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0" hidden="1" customWidth="1"/>
    <col min="3" max="3" width="1.5703125" style="50" customWidth="1"/>
    <col min="4" max="4" width="0.85546875" style="50" customWidth="1"/>
    <col min="5" max="6" width="2.140625" style="50" customWidth="1"/>
    <col min="7" max="7" width="14.5703125" style="50" customWidth="1"/>
    <col min="8" max="8" width="4.140625" style="50" customWidth="1"/>
    <col min="9" max="9" width="9.42578125" style="50" customWidth="1"/>
    <col min="10" max="20" width="8.42578125" style="50" customWidth="1"/>
    <col min="21" max="21" width="6.42578125" style="50" customWidth="1"/>
    <col min="22" max="16384" width="9.140625" style="50"/>
  </cols>
  <sheetData>
    <row r="1" spans="2:20" hidden="1" x14ac:dyDescent="0.2"/>
    <row r="2" spans="2:20" hidden="1" x14ac:dyDescent="0.2"/>
    <row r="3" spans="2:20" ht="9" customHeight="1" x14ac:dyDescent="0.2">
      <c r="C3" s="49"/>
    </row>
    <row r="4" spans="2:20" s="51" customFormat="1" ht="15.75" x14ac:dyDescent="0.2">
      <c r="D4" s="15" t="s">
        <v>111</v>
      </c>
      <c r="E4" s="52"/>
      <c r="F4" s="52"/>
      <c r="G4" s="52"/>
      <c r="H4" s="15" t="s">
        <v>174</v>
      </c>
      <c r="I4" s="15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</row>
    <row r="5" spans="2:20" s="51" customFormat="1" ht="15.75" x14ac:dyDescent="0.2">
      <c r="B5" s="251">
        <v>0</v>
      </c>
      <c r="D5" s="16" t="s">
        <v>205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spans="2:20" s="54" customFormat="1" ht="12.75" customHeight="1" thickBot="1" x14ac:dyDescent="0.25">
      <c r="D6" s="17"/>
      <c r="E6" s="55"/>
      <c r="F6" s="55"/>
      <c r="G6" s="55"/>
      <c r="H6" s="55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18"/>
    </row>
    <row r="7" spans="2:20" ht="6" customHeight="1" x14ac:dyDescent="0.2">
      <c r="C7" s="20"/>
      <c r="D7" s="502" t="s">
        <v>110</v>
      </c>
      <c r="E7" s="503"/>
      <c r="F7" s="503"/>
      <c r="G7" s="503"/>
      <c r="H7" s="503"/>
      <c r="I7" s="504"/>
      <c r="J7" s="515" t="s">
        <v>163</v>
      </c>
      <c r="K7" s="515" t="s">
        <v>164</v>
      </c>
      <c r="L7" s="515" t="s">
        <v>171</v>
      </c>
      <c r="M7" s="515" t="s">
        <v>172</v>
      </c>
      <c r="N7" s="494" t="s">
        <v>173</v>
      </c>
      <c r="O7" s="494" t="s">
        <v>179</v>
      </c>
      <c r="P7" s="494" t="s">
        <v>181</v>
      </c>
      <c r="Q7" s="494" t="s">
        <v>194</v>
      </c>
      <c r="R7" s="494" t="s">
        <v>195</v>
      </c>
      <c r="S7" s="494" t="s">
        <v>197</v>
      </c>
      <c r="T7" s="513" t="s">
        <v>202</v>
      </c>
    </row>
    <row r="8" spans="2:20" ht="6" customHeight="1" x14ac:dyDescent="0.2">
      <c r="C8" s="20"/>
      <c r="D8" s="505"/>
      <c r="E8" s="506"/>
      <c r="F8" s="506"/>
      <c r="G8" s="506"/>
      <c r="H8" s="506"/>
      <c r="I8" s="507"/>
      <c r="J8" s="516"/>
      <c r="K8" s="516"/>
      <c r="L8" s="516"/>
      <c r="M8" s="516"/>
      <c r="N8" s="495"/>
      <c r="O8" s="495"/>
      <c r="P8" s="495"/>
      <c r="Q8" s="495"/>
      <c r="R8" s="495"/>
      <c r="S8" s="495"/>
      <c r="T8" s="514"/>
    </row>
    <row r="9" spans="2:20" ht="6" customHeight="1" x14ac:dyDescent="0.2">
      <c r="C9" s="20"/>
      <c r="D9" s="505"/>
      <c r="E9" s="506"/>
      <c r="F9" s="506"/>
      <c r="G9" s="506"/>
      <c r="H9" s="506"/>
      <c r="I9" s="507"/>
      <c r="J9" s="516"/>
      <c r="K9" s="516"/>
      <c r="L9" s="516"/>
      <c r="M9" s="516"/>
      <c r="N9" s="495"/>
      <c r="O9" s="495"/>
      <c r="P9" s="495"/>
      <c r="Q9" s="495"/>
      <c r="R9" s="495"/>
      <c r="S9" s="495"/>
      <c r="T9" s="514"/>
    </row>
    <row r="10" spans="2:20" ht="6" customHeight="1" x14ac:dyDescent="0.2">
      <c r="C10" s="20"/>
      <c r="D10" s="505"/>
      <c r="E10" s="506"/>
      <c r="F10" s="506"/>
      <c r="G10" s="506"/>
      <c r="H10" s="506"/>
      <c r="I10" s="507"/>
      <c r="J10" s="516"/>
      <c r="K10" s="516"/>
      <c r="L10" s="516"/>
      <c r="M10" s="516"/>
      <c r="N10" s="495"/>
      <c r="O10" s="495"/>
      <c r="P10" s="495"/>
      <c r="Q10" s="495"/>
      <c r="R10" s="495"/>
      <c r="S10" s="495"/>
      <c r="T10" s="514"/>
    </row>
    <row r="11" spans="2:20" ht="15" customHeight="1" thickBot="1" x14ac:dyDescent="0.25">
      <c r="C11" s="20"/>
      <c r="D11" s="508"/>
      <c r="E11" s="509"/>
      <c r="F11" s="509"/>
      <c r="G11" s="509"/>
      <c r="H11" s="509"/>
      <c r="I11" s="510"/>
      <c r="J11" s="157"/>
      <c r="K11" s="157"/>
      <c r="L11" s="157"/>
      <c r="M11" s="157"/>
      <c r="N11" s="19"/>
      <c r="O11" s="19"/>
      <c r="P11" s="19"/>
      <c r="Q11" s="19"/>
      <c r="R11" s="19"/>
      <c r="S11" s="19"/>
      <c r="T11" s="325"/>
    </row>
    <row r="12" spans="2:20" ht="12.75" customHeight="1" thickTop="1" x14ac:dyDescent="0.2">
      <c r="C12" s="20"/>
      <c r="D12" s="381"/>
      <c r="E12" s="382" t="s">
        <v>2</v>
      </c>
      <c r="F12" s="382"/>
      <c r="G12" s="382"/>
      <c r="H12" s="383"/>
      <c r="I12" s="384"/>
      <c r="J12" s="320">
        <v>13019.24</v>
      </c>
      <c r="K12" s="320">
        <v>12883.910000000007</v>
      </c>
      <c r="L12" s="320">
        <v>12760.5</v>
      </c>
      <c r="M12" s="320">
        <v>12726.400000000005</v>
      </c>
      <c r="N12" s="338">
        <v>12809.900000000003</v>
      </c>
      <c r="O12" s="338">
        <v>12934.090000000007</v>
      </c>
      <c r="P12" s="338">
        <v>13221.099999999997</v>
      </c>
      <c r="Q12" s="338">
        <v>13588.02</v>
      </c>
      <c r="R12" s="338">
        <v>13940.109999999999</v>
      </c>
      <c r="S12" s="338">
        <v>14460.980000000007</v>
      </c>
      <c r="T12" s="333">
        <v>14902.15</v>
      </c>
    </row>
    <row r="13" spans="2:20" ht="12.75" customHeight="1" x14ac:dyDescent="0.2">
      <c r="C13" s="20"/>
      <c r="D13" s="96"/>
      <c r="E13" s="496" t="s">
        <v>4</v>
      </c>
      <c r="F13" s="28" t="s">
        <v>5</v>
      </c>
      <c r="G13" s="39"/>
      <c r="H13" s="40"/>
      <c r="I13" s="41"/>
      <c r="J13" s="321">
        <v>10917.66</v>
      </c>
      <c r="K13" s="321">
        <v>10777.630000000006</v>
      </c>
      <c r="L13" s="321">
        <v>10604.25</v>
      </c>
      <c r="M13" s="321">
        <v>10508.820000000005</v>
      </c>
      <c r="N13" s="339">
        <v>10581.890000000003</v>
      </c>
      <c r="O13" s="339">
        <v>10685.020000000006</v>
      </c>
      <c r="P13" s="339">
        <v>10924.039999999995</v>
      </c>
      <c r="Q13" s="339">
        <v>11215.960000000003</v>
      </c>
      <c r="R13" s="339">
        <v>11450.029999999999</v>
      </c>
      <c r="S13" s="339">
        <v>11855.970000000007</v>
      </c>
      <c r="T13" s="334">
        <v>12194.119999999999</v>
      </c>
    </row>
    <row r="14" spans="2:20" ht="12.75" customHeight="1" x14ac:dyDescent="0.2">
      <c r="C14" s="20"/>
      <c r="D14" s="27"/>
      <c r="E14" s="511"/>
      <c r="F14" s="499" t="s">
        <v>4</v>
      </c>
      <c r="G14" s="60" t="s">
        <v>6</v>
      </c>
      <c r="H14" s="61"/>
      <c r="I14" s="62"/>
      <c r="J14" s="322">
        <v>210</v>
      </c>
      <c r="K14" s="322">
        <v>218.01</v>
      </c>
      <c r="L14" s="322">
        <v>214</v>
      </c>
      <c r="M14" s="322">
        <v>208</v>
      </c>
      <c r="N14" s="340">
        <v>209</v>
      </c>
      <c r="O14" s="340">
        <v>201</v>
      </c>
      <c r="P14" s="340">
        <v>204</v>
      </c>
      <c r="Q14" s="340">
        <v>211</v>
      </c>
      <c r="R14" s="340">
        <v>202</v>
      </c>
      <c r="S14" s="340">
        <v>195</v>
      </c>
      <c r="T14" s="335">
        <v>204.01999999999998</v>
      </c>
    </row>
    <row r="15" spans="2:20" ht="12.75" customHeight="1" x14ac:dyDescent="0.2">
      <c r="C15" s="20"/>
      <c r="D15" s="27"/>
      <c r="E15" s="511"/>
      <c r="F15" s="499"/>
      <c r="G15" s="34" t="s">
        <v>7</v>
      </c>
      <c r="H15" s="35"/>
      <c r="I15" s="36"/>
      <c r="J15" s="323">
        <v>90.01</v>
      </c>
      <c r="K15" s="323">
        <v>91</v>
      </c>
      <c r="L15" s="323">
        <v>91</v>
      </c>
      <c r="M15" s="323">
        <v>91</v>
      </c>
      <c r="N15" s="341">
        <v>88.990000000000009</v>
      </c>
      <c r="O15" s="341">
        <v>84.990000000000009</v>
      </c>
      <c r="P15" s="341">
        <v>87.99</v>
      </c>
      <c r="Q15" s="341">
        <v>95.009999999999991</v>
      </c>
      <c r="R15" s="341">
        <v>106.00999999999999</v>
      </c>
      <c r="S15" s="341">
        <v>114.01</v>
      </c>
      <c r="T15" s="336">
        <v>118.99</v>
      </c>
    </row>
    <row r="16" spans="2:20" ht="12.75" customHeight="1" x14ac:dyDescent="0.2">
      <c r="C16" s="20"/>
      <c r="D16" s="27"/>
      <c r="E16" s="511"/>
      <c r="F16" s="499"/>
      <c r="G16" s="102" t="s">
        <v>107</v>
      </c>
      <c r="H16" s="35"/>
      <c r="I16" s="36"/>
      <c r="J16" s="435">
        <v>10591.65</v>
      </c>
      <c r="K16" s="435">
        <v>10441.620000000006</v>
      </c>
      <c r="L16" s="435">
        <v>10268.25</v>
      </c>
      <c r="M16" s="435">
        <v>10174.820000000005</v>
      </c>
      <c r="N16" s="436">
        <v>10243.900000000003</v>
      </c>
      <c r="O16" s="436">
        <v>10353.030000000006</v>
      </c>
      <c r="P16" s="436">
        <v>10582.049999999996</v>
      </c>
      <c r="Q16" s="436">
        <v>10856.950000000004</v>
      </c>
      <c r="R16" s="436">
        <v>11088.02</v>
      </c>
      <c r="S16" s="436">
        <v>11489.960000000006</v>
      </c>
      <c r="T16" s="437">
        <v>11812.109999999999</v>
      </c>
    </row>
    <row r="17" spans="3:23" ht="12.75" customHeight="1" x14ac:dyDescent="0.2">
      <c r="C17" s="20"/>
      <c r="D17" s="27"/>
      <c r="E17" s="511"/>
      <c r="F17" s="499"/>
      <c r="G17" s="60" t="s">
        <v>8</v>
      </c>
      <c r="H17" s="61"/>
      <c r="I17" s="62"/>
      <c r="J17" s="324">
        <v>26</v>
      </c>
      <c r="K17" s="324">
        <v>27</v>
      </c>
      <c r="L17" s="324">
        <v>31</v>
      </c>
      <c r="M17" s="324">
        <v>35</v>
      </c>
      <c r="N17" s="342">
        <v>40</v>
      </c>
      <c r="O17" s="342">
        <v>46</v>
      </c>
      <c r="P17" s="342">
        <v>50</v>
      </c>
      <c r="Q17" s="342">
        <v>53</v>
      </c>
      <c r="R17" s="342">
        <v>54</v>
      </c>
      <c r="S17" s="342">
        <v>57</v>
      </c>
      <c r="T17" s="337">
        <v>59</v>
      </c>
    </row>
    <row r="18" spans="3:23" ht="12.75" customHeight="1" x14ac:dyDescent="0.2">
      <c r="C18" s="20"/>
      <c r="D18" s="27"/>
      <c r="E18" s="511"/>
      <c r="F18" s="28" t="s">
        <v>10</v>
      </c>
      <c r="G18" s="39"/>
      <c r="H18" s="40"/>
      <c r="I18" s="41"/>
      <c r="J18" s="431">
        <v>2101.58</v>
      </c>
      <c r="K18" s="431">
        <v>2106.2800000000002</v>
      </c>
      <c r="L18" s="431">
        <v>2156.25</v>
      </c>
      <c r="M18" s="431">
        <v>2217.5800000000004</v>
      </c>
      <c r="N18" s="432">
        <v>2228.0099999999998</v>
      </c>
      <c r="O18" s="432">
        <v>2249.0700000000002</v>
      </c>
      <c r="P18" s="432">
        <v>2297.0600000000004</v>
      </c>
      <c r="Q18" s="432">
        <v>2372.0599999999995</v>
      </c>
      <c r="R18" s="432">
        <v>2490.0799999999995</v>
      </c>
      <c r="S18" s="432">
        <v>2605.0100000000002</v>
      </c>
      <c r="T18" s="433">
        <v>2708.0299999999993</v>
      </c>
    </row>
    <row r="19" spans="3:23" ht="12.75" customHeight="1" x14ac:dyDescent="0.2">
      <c r="C19" s="20"/>
      <c r="D19" s="27"/>
      <c r="E19" s="511"/>
      <c r="F19" s="499" t="s">
        <v>4</v>
      </c>
      <c r="G19" s="60" t="s">
        <v>161</v>
      </c>
      <c r="H19" s="61"/>
      <c r="I19" s="62"/>
      <c r="J19" s="322">
        <v>1976.86</v>
      </c>
      <c r="K19" s="322">
        <v>1980.9700000000003</v>
      </c>
      <c r="L19" s="322">
        <v>2024</v>
      </c>
      <c r="M19" s="322">
        <v>2078.2000000000007</v>
      </c>
      <c r="N19" s="340">
        <v>2086.9799999999996</v>
      </c>
      <c r="O19" s="340">
        <v>2107.0700000000002</v>
      </c>
      <c r="P19" s="340">
        <v>2149.0600000000004</v>
      </c>
      <c r="Q19" s="340">
        <v>2216.0599999999995</v>
      </c>
      <c r="R19" s="340">
        <v>2324.0799999999995</v>
      </c>
      <c r="S19" s="340">
        <v>2429.0100000000002</v>
      </c>
      <c r="T19" s="335">
        <v>2525.0299999999993</v>
      </c>
    </row>
    <row r="20" spans="3:23" ht="12.75" customHeight="1" thickBot="1" x14ac:dyDescent="0.25">
      <c r="C20" s="20"/>
      <c r="D20" s="42"/>
      <c r="E20" s="512"/>
      <c r="F20" s="501"/>
      <c r="G20" s="81" t="s">
        <v>11</v>
      </c>
      <c r="H20" s="82"/>
      <c r="I20" s="83"/>
      <c r="J20" s="439">
        <v>124.72</v>
      </c>
      <c r="K20" s="439">
        <v>125.31</v>
      </c>
      <c r="L20" s="439">
        <v>132.25</v>
      </c>
      <c r="M20" s="439">
        <v>139.38</v>
      </c>
      <c r="N20" s="440">
        <v>141.03000000000003</v>
      </c>
      <c r="O20" s="440">
        <v>142</v>
      </c>
      <c r="P20" s="440">
        <v>148</v>
      </c>
      <c r="Q20" s="440">
        <v>156</v>
      </c>
      <c r="R20" s="440">
        <v>166</v>
      </c>
      <c r="S20" s="440">
        <v>176</v>
      </c>
      <c r="T20" s="441">
        <v>183</v>
      </c>
    </row>
    <row r="21" spans="3:23" ht="12.75" customHeight="1" x14ac:dyDescent="0.2">
      <c r="C21" s="20"/>
      <c r="D21" s="87"/>
      <c r="E21" s="88" t="s">
        <v>167</v>
      </c>
      <c r="F21" s="88"/>
      <c r="G21" s="88"/>
      <c r="H21" s="89"/>
      <c r="I21" s="90"/>
      <c r="J21" s="320">
        <v>277.43</v>
      </c>
      <c r="K21" s="320">
        <v>309.14</v>
      </c>
      <c r="L21" s="320">
        <v>329.6</v>
      </c>
      <c r="M21" s="320">
        <v>361.23</v>
      </c>
      <c r="N21" s="338">
        <v>380.06</v>
      </c>
      <c r="O21" s="338">
        <v>360.04999999999995</v>
      </c>
      <c r="P21" s="338">
        <v>362</v>
      </c>
      <c r="Q21" s="338">
        <v>370.15</v>
      </c>
      <c r="R21" s="338">
        <v>377.03</v>
      </c>
      <c r="S21" s="338">
        <v>377.03</v>
      </c>
      <c r="T21" s="333">
        <v>381.06</v>
      </c>
    </row>
    <row r="22" spans="3:23" ht="12.75" customHeight="1" x14ac:dyDescent="0.2">
      <c r="C22" s="20"/>
      <c r="D22" s="96"/>
      <c r="E22" s="496" t="s">
        <v>4</v>
      </c>
      <c r="F22" s="28" t="s">
        <v>5</v>
      </c>
      <c r="G22" s="39"/>
      <c r="H22" s="40"/>
      <c r="I22" s="41"/>
      <c r="J22" s="321">
        <v>225.43</v>
      </c>
      <c r="K22" s="321">
        <v>251.14</v>
      </c>
      <c r="L22" s="321">
        <v>246.59</v>
      </c>
      <c r="M22" s="321">
        <v>260.22000000000003</v>
      </c>
      <c r="N22" s="339">
        <v>265.05</v>
      </c>
      <c r="O22" s="339">
        <v>268.03999999999996</v>
      </c>
      <c r="P22" s="339">
        <v>267</v>
      </c>
      <c r="Q22" s="339">
        <v>266.14999999999998</v>
      </c>
      <c r="R22" s="339">
        <v>266.02</v>
      </c>
      <c r="S22" s="339">
        <v>265.02</v>
      </c>
      <c r="T22" s="334">
        <v>265.05</v>
      </c>
    </row>
    <row r="23" spans="3:23" ht="12.75" customHeight="1" x14ac:dyDescent="0.2">
      <c r="C23" s="20"/>
      <c r="D23" s="27"/>
      <c r="E23" s="511"/>
      <c r="F23" s="499" t="s">
        <v>4</v>
      </c>
      <c r="G23" s="60" t="s">
        <v>6</v>
      </c>
      <c r="H23" s="61"/>
      <c r="I23" s="62"/>
      <c r="J23" s="322">
        <v>22</v>
      </c>
      <c r="K23" s="322">
        <v>25</v>
      </c>
      <c r="L23" s="322">
        <v>21</v>
      </c>
      <c r="M23" s="322">
        <v>19</v>
      </c>
      <c r="N23" s="340">
        <v>20</v>
      </c>
      <c r="O23" s="340">
        <v>18</v>
      </c>
      <c r="P23" s="340">
        <v>16</v>
      </c>
      <c r="Q23" s="340">
        <v>14.14</v>
      </c>
      <c r="R23" s="340">
        <v>13</v>
      </c>
      <c r="S23" s="340">
        <v>14</v>
      </c>
      <c r="T23" s="335">
        <v>13.01</v>
      </c>
    </row>
    <row r="24" spans="3:23" ht="12.75" customHeight="1" x14ac:dyDescent="0.2">
      <c r="C24" s="20"/>
      <c r="D24" s="27"/>
      <c r="E24" s="511"/>
      <c r="F24" s="499"/>
      <c r="G24" s="34" t="s">
        <v>7</v>
      </c>
      <c r="H24" s="35"/>
      <c r="I24" s="36"/>
      <c r="J24" s="323">
        <v>9</v>
      </c>
      <c r="K24" s="323">
        <v>10</v>
      </c>
      <c r="L24" s="323">
        <v>10.039999999999999</v>
      </c>
      <c r="M24" s="323">
        <v>10</v>
      </c>
      <c r="N24" s="341">
        <v>10</v>
      </c>
      <c r="O24" s="341">
        <v>10</v>
      </c>
      <c r="P24" s="341">
        <v>10</v>
      </c>
      <c r="Q24" s="341">
        <v>9</v>
      </c>
      <c r="R24" s="341">
        <v>11</v>
      </c>
      <c r="S24" s="341">
        <v>11</v>
      </c>
      <c r="T24" s="336">
        <v>12</v>
      </c>
    </row>
    <row r="25" spans="3:23" ht="12.75" customHeight="1" x14ac:dyDescent="0.2">
      <c r="C25" s="20"/>
      <c r="D25" s="27"/>
      <c r="E25" s="511"/>
      <c r="F25" s="499"/>
      <c r="G25" s="102" t="s">
        <v>107</v>
      </c>
      <c r="H25" s="35"/>
      <c r="I25" s="36"/>
      <c r="J25" s="435">
        <v>194.43</v>
      </c>
      <c r="K25" s="435">
        <v>216.14</v>
      </c>
      <c r="L25" s="435">
        <v>215.55</v>
      </c>
      <c r="M25" s="435">
        <v>231.22</v>
      </c>
      <c r="N25" s="436">
        <v>235.05</v>
      </c>
      <c r="O25" s="436">
        <v>240.04</v>
      </c>
      <c r="P25" s="436">
        <v>241</v>
      </c>
      <c r="Q25" s="436">
        <v>243.01</v>
      </c>
      <c r="R25" s="436">
        <v>242.01999999999998</v>
      </c>
      <c r="S25" s="436">
        <v>240.01999999999998</v>
      </c>
      <c r="T25" s="437">
        <v>240.04</v>
      </c>
    </row>
    <row r="26" spans="3:23" ht="12.75" customHeight="1" x14ac:dyDescent="0.2">
      <c r="C26" s="20"/>
      <c r="D26" s="27"/>
      <c r="E26" s="511"/>
      <c r="F26" s="499"/>
      <c r="G26" s="60" t="s">
        <v>8</v>
      </c>
      <c r="H26" s="61"/>
      <c r="I26" s="62"/>
      <c r="J26" s="324">
        <v>0</v>
      </c>
      <c r="K26" s="324">
        <v>0</v>
      </c>
      <c r="L26" s="324">
        <v>0</v>
      </c>
      <c r="M26" s="324">
        <v>0</v>
      </c>
      <c r="N26" s="342">
        <v>0</v>
      </c>
      <c r="O26" s="342">
        <v>0</v>
      </c>
      <c r="P26" s="342">
        <v>0</v>
      </c>
      <c r="Q26" s="342">
        <v>0</v>
      </c>
      <c r="R26" s="342">
        <v>0</v>
      </c>
      <c r="S26" s="342">
        <v>0</v>
      </c>
      <c r="T26" s="337">
        <v>0</v>
      </c>
    </row>
    <row r="27" spans="3:23" ht="12.75" customHeight="1" x14ac:dyDescent="0.2">
      <c r="C27" s="20"/>
      <c r="D27" s="27"/>
      <c r="E27" s="511"/>
      <c r="F27" s="28" t="s">
        <v>10</v>
      </c>
      <c r="G27" s="39"/>
      <c r="H27" s="40"/>
      <c r="I27" s="41"/>
      <c r="J27" s="431">
        <v>52</v>
      </c>
      <c r="K27" s="431">
        <v>58</v>
      </c>
      <c r="L27" s="431">
        <v>83.01</v>
      </c>
      <c r="M27" s="431">
        <v>101.01</v>
      </c>
      <c r="N27" s="432">
        <v>115.00999999999999</v>
      </c>
      <c r="O27" s="432">
        <v>92.009999999999991</v>
      </c>
      <c r="P27" s="432">
        <v>95</v>
      </c>
      <c r="Q27" s="432">
        <v>104</v>
      </c>
      <c r="R27" s="432">
        <v>111.01</v>
      </c>
      <c r="S27" s="432">
        <v>112.00999999999999</v>
      </c>
      <c r="T27" s="433">
        <v>116.01</v>
      </c>
    </row>
    <row r="28" spans="3:23" ht="12.75" customHeight="1" x14ac:dyDescent="0.2">
      <c r="C28" s="20"/>
      <c r="D28" s="27"/>
      <c r="E28" s="511"/>
      <c r="F28" s="499" t="s">
        <v>4</v>
      </c>
      <c r="G28" s="60" t="s">
        <v>161</v>
      </c>
      <c r="H28" s="61"/>
      <c r="I28" s="62"/>
      <c r="J28" s="322">
        <v>28</v>
      </c>
      <c r="K28" s="322">
        <v>33</v>
      </c>
      <c r="L28" s="322">
        <v>53</v>
      </c>
      <c r="M28" s="322">
        <v>69</v>
      </c>
      <c r="N28" s="340">
        <v>85.009999999999991</v>
      </c>
      <c r="O28" s="340">
        <v>63.01</v>
      </c>
      <c r="P28" s="340">
        <v>66</v>
      </c>
      <c r="Q28" s="340">
        <v>76</v>
      </c>
      <c r="R28" s="340">
        <v>81</v>
      </c>
      <c r="S28" s="340">
        <v>80.009999999999991</v>
      </c>
      <c r="T28" s="335">
        <v>83.01</v>
      </c>
    </row>
    <row r="29" spans="3:23" ht="12.75" customHeight="1" thickBot="1" x14ac:dyDescent="0.25">
      <c r="C29" s="20"/>
      <c r="D29" s="42"/>
      <c r="E29" s="512"/>
      <c r="F29" s="501"/>
      <c r="G29" s="81" t="s">
        <v>11</v>
      </c>
      <c r="H29" s="82"/>
      <c r="I29" s="83"/>
      <c r="J29" s="439">
        <v>24</v>
      </c>
      <c r="K29" s="439">
        <v>25</v>
      </c>
      <c r="L29" s="439">
        <v>30.01</v>
      </c>
      <c r="M29" s="439">
        <v>32.010000000000005</v>
      </c>
      <c r="N29" s="440">
        <v>30</v>
      </c>
      <c r="O29" s="440">
        <v>29</v>
      </c>
      <c r="P29" s="440">
        <v>29</v>
      </c>
      <c r="Q29" s="440">
        <v>28</v>
      </c>
      <c r="R29" s="440">
        <v>30.01</v>
      </c>
      <c r="S29" s="440">
        <v>32</v>
      </c>
      <c r="T29" s="441">
        <v>33</v>
      </c>
    </row>
    <row r="30" spans="3:23" ht="12.75" customHeight="1" x14ac:dyDescent="0.2">
      <c r="C30" s="20"/>
      <c r="D30" s="87"/>
      <c r="E30" s="88" t="s">
        <v>165</v>
      </c>
      <c r="F30" s="88"/>
      <c r="G30" s="88"/>
      <c r="H30" s="89"/>
      <c r="I30" s="90"/>
      <c r="J30" s="320">
        <v>4789.93</v>
      </c>
      <c r="K30" s="320">
        <v>4731.2900000000036</v>
      </c>
      <c r="L30" s="320">
        <v>4607.33</v>
      </c>
      <c r="M30" s="320">
        <v>4502.9800000000014</v>
      </c>
      <c r="N30" s="338">
        <v>4491.7899999999981</v>
      </c>
      <c r="O30" s="338">
        <v>4528.050000000002</v>
      </c>
      <c r="P30" s="338">
        <v>4642.1599999999962</v>
      </c>
      <c r="Q30" s="338">
        <v>4722.4900000000043</v>
      </c>
      <c r="R30" s="338">
        <v>4803.9399999999978</v>
      </c>
      <c r="S30" s="338">
        <v>4998.8800000000056</v>
      </c>
      <c r="T30" s="333">
        <v>5153.04</v>
      </c>
      <c r="W30" s="50" t="s">
        <v>0</v>
      </c>
    </row>
    <row r="31" spans="3:23" ht="12.75" customHeight="1" x14ac:dyDescent="0.2">
      <c r="C31" s="20"/>
      <c r="D31" s="96"/>
      <c r="E31" s="496" t="s">
        <v>4</v>
      </c>
      <c r="F31" s="28" t="s">
        <v>5</v>
      </c>
      <c r="G31" s="39"/>
      <c r="H31" s="40"/>
      <c r="I31" s="41"/>
      <c r="J31" s="321">
        <v>4238.91</v>
      </c>
      <c r="K31" s="321">
        <v>4182.2900000000036</v>
      </c>
      <c r="L31" s="321">
        <v>4042.31</v>
      </c>
      <c r="M31" s="321">
        <v>3918.8900000000017</v>
      </c>
      <c r="N31" s="339">
        <v>3905.7899999999981</v>
      </c>
      <c r="O31" s="339">
        <v>3940.9900000000016</v>
      </c>
      <c r="P31" s="339">
        <v>4059.109999999996</v>
      </c>
      <c r="Q31" s="339">
        <v>4146.4600000000046</v>
      </c>
      <c r="R31" s="339">
        <v>4214.9399999999978</v>
      </c>
      <c r="S31" s="339">
        <v>4392.8900000000058</v>
      </c>
      <c r="T31" s="334">
        <v>4536.03</v>
      </c>
    </row>
    <row r="32" spans="3:23" ht="12.75" customHeight="1" x14ac:dyDescent="0.2">
      <c r="C32" s="20"/>
      <c r="D32" s="27"/>
      <c r="E32" s="511"/>
      <c r="F32" s="499" t="s">
        <v>4</v>
      </c>
      <c r="G32" s="60" t="s">
        <v>6</v>
      </c>
      <c r="H32" s="61"/>
      <c r="I32" s="62"/>
      <c r="J32" s="322">
        <v>160</v>
      </c>
      <c r="K32" s="322">
        <v>165.01</v>
      </c>
      <c r="L32" s="322">
        <v>163</v>
      </c>
      <c r="M32" s="322">
        <v>159</v>
      </c>
      <c r="N32" s="340">
        <v>157</v>
      </c>
      <c r="O32" s="340">
        <v>151</v>
      </c>
      <c r="P32" s="340">
        <v>160</v>
      </c>
      <c r="Q32" s="340">
        <v>168</v>
      </c>
      <c r="R32" s="340">
        <v>158</v>
      </c>
      <c r="S32" s="340">
        <v>149</v>
      </c>
      <c r="T32" s="335">
        <v>156.01</v>
      </c>
    </row>
    <row r="33" spans="3:20" ht="12.75" customHeight="1" x14ac:dyDescent="0.2">
      <c r="C33" s="20"/>
      <c r="D33" s="27"/>
      <c r="E33" s="511"/>
      <c r="F33" s="499"/>
      <c r="G33" s="34" t="s">
        <v>7</v>
      </c>
      <c r="H33" s="35"/>
      <c r="I33" s="36"/>
      <c r="J33" s="323">
        <v>27.01</v>
      </c>
      <c r="K33" s="323">
        <v>26</v>
      </c>
      <c r="L33" s="323">
        <v>25.96</v>
      </c>
      <c r="M33" s="323">
        <v>28</v>
      </c>
      <c r="N33" s="341">
        <v>28.990000000000002</v>
      </c>
      <c r="O33" s="341">
        <v>24.990000000000002</v>
      </c>
      <c r="P33" s="341">
        <v>25.99</v>
      </c>
      <c r="Q33" s="341">
        <v>26.009999999999998</v>
      </c>
      <c r="R33" s="341">
        <v>24.009999999999998</v>
      </c>
      <c r="S33" s="341">
        <v>26.010000000000005</v>
      </c>
      <c r="T33" s="336">
        <v>28.99</v>
      </c>
    </row>
    <row r="34" spans="3:20" ht="12.75" customHeight="1" x14ac:dyDescent="0.2">
      <c r="C34" s="20"/>
      <c r="D34" s="27"/>
      <c r="E34" s="511"/>
      <c r="F34" s="499"/>
      <c r="G34" s="102" t="s">
        <v>107</v>
      </c>
      <c r="H34" s="35"/>
      <c r="I34" s="36"/>
      <c r="J34" s="435">
        <v>4051.9</v>
      </c>
      <c r="K34" s="435">
        <v>3991.2800000000038</v>
      </c>
      <c r="L34" s="435">
        <v>3853.35</v>
      </c>
      <c r="M34" s="435">
        <v>3731.8900000000017</v>
      </c>
      <c r="N34" s="436">
        <v>3719.7999999999979</v>
      </c>
      <c r="O34" s="436">
        <v>3765.0000000000014</v>
      </c>
      <c r="P34" s="436">
        <v>3873.1199999999958</v>
      </c>
      <c r="Q34" s="436">
        <v>3952.4500000000044</v>
      </c>
      <c r="R34" s="436">
        <v>4032.929999999998</v>
      </c>
      <c r="S34" s="436">
        <v>4217.8800000000056</v>
      </c>
      <c r="T34" s="437">
        <v>4351.03</v>
      </c>
    </row>
    <row r="35" spans="3:20" ht="12.75" customHeight="1" x14ac:dyDescent="0.2">
      <c r="C35" s="20"/>
      <c r="D35" s="27"/>
      <c r="E35" s="511"/>
      <c r="F35" s="499"/>
      <c r="G35" s="60" t="s">
        <v>8</v>
      </c>
      <c r="H35" s="61"/>
      <c r="I35" s="62"/>
      <c r="J35" s="324">
        <v>0</v>
      </c>
      <c r="K35" s="324">
        <v>0</v>
      </c>
      <c r="L35" s="324">
        <v>0</v>
      </c>
      <c r="M35" s="324">
        <v>0</v>
      </c>
      <c r="N35" s="342">
        <v>0</v>
      </c>
      <c r="O35" s="342">
        <v>0</v>
      </c>
      <c r="P35" s="342">
        <v>0</v>
      </c>
      <c r="Q35" s="342">
        <v>0</v>
      </c>
      <c r="R35" s="342">
        <v>0</v>
      </c>
      <c r="S35" s="342">
        <v>0</v>
      </c>
      <c r="T35" s="337">
        <v>0</v>
      </c>
    </row>
    <row r="36" spans="3:20" ht="12.75" customHeight="1" x14ac:dyDescent="0.2">
      <c r="C36" s="20"/>
      <c r="D36" s="27"/>
      <c r="E36" s="511"/>
      <c r="F36" s="28" t="s">
        <v>10</v>
      </c>
      <c r="G36" s="39"/>
      <c r="H36" s="40"/>
      <c r="I36" s="41"/>
      <c r="J36" s="431">
        <v>551.02</v>
      </c>
      <c r="K36" s="431">
        <v>548.99999999999989</v>
      </c>
      <c r="L36" s="431">
        <v>565.02</v>
      </c>
      <c r="M36" s="431">
        <v>584.09</v>
      </c>
      <c r="N36" s="432">
        <v>586.00000000000011</v>
      </c>
      <c r="O36" s="432">
        <v>587.06000000000006</v>
      </c>
      <c r="P36" s="432">
        <v>583.05000000000018</v>
      </c>
      <c r="Q36" s="432">
        <v>576.03</v>
      </c>
      <c r="R36" s="432">
        <v>589.00000000000011</v>
      </c>
      <c r="S36" s="432">
        <v>605.99</v>
      </c>
      <c r="T36" s="433">
        <v>617.00999999999988</v>
      </c>
    </row>
    <row r="37" spans="3:20" ht="12.75" customHeight="1" x14ac:dyDescent="0.2">
      <c r="C37" s="20"/>
      <c r="D37" s="27"/>
      <c r="E37" s="511"/>
      <c r="F37" s="499" t="s">
        <v>4</v>
      </c>
      <c r="G37" s="60" t="s">
        <v>161</v>
      </c>
      <c r="H37" s="61"/>
      <c r="I37" s="62"/>
      <c r="J37" s="322">
        <v>534.02</v>
      </c>
      <c r="K37" s="322">
        <v>533.99999999999989</v>
      </c>
      <c r="L37" s="322">
        <v>550.02</v>
      </c>
      <c r="M37" s="322">
        <v>569.09</v>
      </c>
      <c r="N37" s="340">
        <v>568.99000000000012</v>
      </c>
      <c r="O37" s="340">
        <v>567.06000000000006</v>
      </c>
      <c r="P37" s="340">
        <v>560.05000000000018</v>
      </c>
      <c r="Q37" s="340">
        <v>550.03</v>
      </c>
      <c r="R37" s="340">
        <v>559.0100000000001</v>
      </c>
      <c r="S37" s="340">
        <v>571.99</v>
      </c>
      <c r="T37" s="335">
        <v>581.00999999999988</v>
      </c>
    </row>
    <row r="38" spans="3:20" ht="12.75" customHeight="1" thickBot="1" x14ac:dyDescent="0.25">
      <c r="C38" s="20"/>
      <c r="D38" s="42"/>
      <c r="E38" s="512"/>
      <c r="F38" s="501"/>
      <c r="G38" s="81" t="s">
        <v>11</v>
      </c>
      <c r="H38" s="82"/>
      <c r="I38" s="83"/>
      <c r="J38" s="439">
        <v>17</v>
      </c>
      <c r="K38" s="439">
        <v>15</v>
      </c>
      <c r="L38" s="439">
        <v>15</v>
      </c>
      <c r="M38" s="439">
        <v>15</v>
      </c>
      <c r="N38" s="440">
        <v>17.010000000000002</v>
      </c>
      <c r="O38" s="440">
        <v>20</v>
      </c>
      <c r="P38" s="440">
        <v>23</v>
      </c>
      <c r="Q38" s="440">
        <v>26</v>
      </c>
      <c r="R38" s="440">
        <v>29.990000000000002</v>
      </c>
      <c r="S38" s="440">
        <v>34</v>
      </c>
      <c r="T38" s="441">
        <v>36</v>
      </c>
    </row>
    <row r="39" spans="3:20" ht="12.75" customHeight="1" x14ac:dyDescent="0.2">
      <c r="C39" s="20"/>
      <c r="D39" s="87"/>
      <c r="E39" s="88" t="s">
        <v>166</v>
      </c>
      <c r="F39" s="88"/>
      <c r="G39" s="88"/>
      <c r="H39" s="89"/>
      <c r="I39" s="90"/>
      <c r="J39" s="320">
        <v>7951.8799999999992</v>
      </c>
      <c r="K39" s="320">
        <v>7843.4800000000032</v>
      </c>
      <c r="L39" s="320">
        <v>7823.5700000000006</v>
      </c>
      <c r="M39" s="320">
        <v>7862.1900000000041</v>
      </c>
      <c r="N39" s="338">
        <v>7938.0500000000047</v>
      </c>
      <c r="O39" s="338">
        <v>8045.9900000000043</v>
      </c>
      <c r="P39" s="338">
        <v>8216.94</v>
      </c>
      <c r="Q39" s="338">
        <v>8495.3799999999974</v>
      </c>
      <c r="R39" s="338">
        <v>8759.1400000000012</v>
      </c>
      <c r="S39" s="338">
        <v>9085.0700000000015</v>
      </c>
      <c r="T39" s="333">
        <v>9368.0499999999993</v>
      </c>
    </row>
    <row r="40" spans="3:20" ht="12.75" customHeight="1" x14ac:dyDescent="0.2">
      <c r="C40" s="20"/>
      <c r="D40" s="96"/>
      <c r="E40" s="496" t="s">
        <v>4</v>
      </c>
      <c r="F40" s="28" t="s">
        <v>5</v>
      </c>
      <c r="G40" s="39"/>
      <c r="H40" s="40"/>
      <c r="I40" s="41"/>
      <c r="J40" s="321">
        <v>6453.32</v>
      </c>
      <c r="K40" s="321">
        <v>6344.2000000000025</v>
      </c>
      <c r="L40" s="321">
        <v>6315.35</v>
      </c>
      <c r="M40" s="321">
        <v>6329.7100000000037</v>
      </c>
      <c r="N40" s="339">
        <v>6411.0500000000056</v>
      </c>
      <c r="O40" s="339">
        <v>6475.9900000000043</v>
      </c>
      <c r="P40" s="339">
        <v>6597.9299999999994</v>
      </c>
      <c r="Q40" s="339">
        <v>6803.3499999999985</v>
      </c>
      <c r="R40" s="339">
        <v>6969.0700000000015</v>
      </c>
      <c r="S40" s="339">
        <v>7198.0600000000013</v>
      </c>
      <c r="T40" s="334">
        <v>7393.0399999999991</v>
      </c>
    </row>
    <row r="41" spans="3:20" ht="12.75" customHeight="1" x14ac:dyDescent="0.2">
      <c r="C41" s="20"/>
      <c r="D41" s="27"/>
      <c r="E41" s="511"/>
      <c r="F41" s="499" t="s">
        <v>4</v>
      </c>
      <c r="G41" s="60" t="s">
        <v>6</v>
      </c>
      <c r="H41" s="61"/>
      <c r="I41" s="62"/>
      <c r="J41" s="322">
        <v>28</v>
      </c>
      <c r="K41" s="322">
        <v>28</v>
      </c>
      <c r="L41" s="322">
        <v>30</v>
      </c>
      <c r="M41" s="322">
        <v>30</v>
      </c>
      <c r="N41" s="340">
        <v>32</v>
      </c>
      <c r="O41" s="340">
        <v>32</v>
      </c>
      <c r="P41" s="340">
        <v>28</v>
      </c>
      <c r="Q41" s="340">
        <v>28.86</v>
      </c>
      <c r="R41" s="340">
        <v>31</v>
      </c>
      <c r="S41" s="340">
        <v>32</v>
      </c>
      <c r="T41" s="335">
        <v>35</v>
      </c>
    </row>
    <row r="42" spans="3:20" ht="12.75" customHeight="1" x14ac:dyDescent="0.2">
      <c r="C42" s="20"/>
      <c r="D42" s="27"/>
      <c r="E42" s="511"/>
      <c r="F42" s="499"/>
      <c r="G42" s="34" t="s">
        <v>7</v>
      </c>
      <c r="H42" s="35"/>
      <c r="I42" s="36"/>
      <c r="J42" s="323">
        <v>54</v>
      </c>
      <c r="K42" s="323">
        <v>55</v>
      </c>
      <c r="L42" s="323">
        <v>55</v>
      </c>
      <c r="M42" s="323">
        <v>52.999999999999993</v>
      </c>
      <c r="N42" s="341">
        <v>50</v>
      </c>
      <c r="O42" s="341">
        <v>50</v>
      </c>
      <c r="P42" s="341">
        <v>52</v>
      </c>
      <c r="Q42" s="341">
        <v>60</v>
      </c>
      <c r="R42" s="341">
        <v>71</v>
      </c>
      <c r="S42" s="341">
        <v>77</v>
      </c>
      <c r="T42" s="336">
        <v>78</v>
      </c>
    </row>
    <row r="43" spans="3:20" ht="12.75" customHeight="1" x14ac:dyDescent="0.2">
      <c r="C43" s="20"/>
      <c r="D43" s="27"/>
      <c r="E43" s="511"/>
      <c r="F43" s="499"/>
      <c r="G43" s="102" t="s">
        <v>107</v>
      </c>
      <c r="H43" s="35"/>
      <c r="I43" s="36"/>
      <c r="J43" s="435">
        <v>6345.32</v>
      </c>
      <c r="K43" s="435">
        <v>6234.2000000000025</v>
      </c>
      <c r="L43" s="435">
        <v>6199.35</v>
      </c>
      <c r="M43" s="435">
        <v>6211.7100000000037</v>
      </c>
      <c r="N43" s="436">
        <v>6289.0500000000056</v>
      </c>
      <c r="O43" s="436">
        <v>6347.9900000000043</v>
      </c>
      <c r="P43" s="436">
        <v>6467.9299999999994</v>
      </c>
      <c r="Q43" s="436">
        <v>6661.4899999999989</v>
      </c>
      <c r="R43" s="436">
        <v>6813.0700000000015</v>
      </c>
      <c r="S43" s="436">
        <v>7032.0600000000013</v>
      </c>
      <c r="T43" s="437">
        <v>7221.0399999999991</v>
      </c>
    </row>
    <row r="44" spans="3:20" ht="12.75" customHeight="1" x14ac:dyDescent="0.2">
      <c r="C44" s="20"/>
      <c r="D44" s="27"/>
      <c r="E44" s="511"/>
      <c r="F44" s="499"/>
      <c r="G44" s="60" t="s">
        <v>8</v>
      </c>
      <c r="H44" s="61"/>
      <c r="I44" s="62"/>
      <c r="J44" s="324">
        <v>26</v>
      </c>
      <c r="K44" s="324">
        <v>27</v>
      </c>
      <c r="L44" s="324">
        <v>31</v>
      </c>
      <c r="M44" s="324">
        <v>35</v>
      </c>
      <c r="N44" s="342">
        <v>40</v>
      </c>
      <c r="O44" s="342">
        <v>46</v>
      </c>
      <c r="P44" s="342">
        <v>50</v>
      </c>
      <c r="Q44" s="342">
        <v>53</v>
      </c>
      <c r="R44" s="342">
        <v>54</v>
      </c>
      <c r="S44" s="342">
        <v>57</v>
      </c>
      <c r="T44" s="337">
        <v>59</v>
      </c>
    </row>
    <row r="45" spans="3:20" ht="12.75" customHeight="1" x14ac:dyDescent="0.2">
      <c r="C45" s="20"/>
      <c r="D45" s="27"/>
      <c r="E45" s="511"/>
      <c r="F45" s="28" t="s">
        <v>10</v>
      </c>
      <c r="G45" s="39"/>
      <c r="H45" s="40"/>
      <c r="I45" s="41"/>
      <c r="J45" s="431">
        <v>1498.56</v>
      </c>
      <c r="K45" s="431">
        <v>1499.2800000000004</v>
      </c>
      <c r="L45" s="431">
        <v>1508.22</v>
      </c>
      <c r="M45" s="431">
        <v>1532.4800000000005</v>
      </c>
      <c r="N45" s="432">
        <v>1526.9999999999995</v>
      </c>
      <c r="O45" s="432">
        <v>1570.0000000000002</v>
      </c>
      <c r="P45" s="432">
        <v>1619.0100000000004</v>
      </c>
      <c r="Q45" s="432">
        <v>1692.0299999999997</v>
      </c>
      <c r="R45" s="432">
        <v>1790.0699999999995</v>
      </c>
      <c r="S45" s="432">
        <v>1887.01</v>
      </c>
      <c r="T45" s="433">
        <v>1975.0099999999995</v>
      </c>
    </row>
    <row r="46" spans="3:20" ht="12.75" customHeight="1" x14ac:dyDescent="0.2">
      <c r="C46" s="20"/>
      <c r="D46" s="27"/>
      <c r="E46" s="511"/>
      <c r="F46" s="499" t="s">
        <v>4</v>
      </c>
      <c r="G46" s="60" t="s">
        <v>161</v>
      </c>
      <c r="H46" s="61"/>
      <c r="I46" s="62"/>
      <c r="J46" s="322">
        <v>1414.84</v>
      </c>
      <c r="K46" s="322">
        <v>1413.9700000000005</v>
      </c>
      <c r="L46" s="322">
        <v>1420.98</v>
      </c>
      <c r="M46" s="322">
        <v>1440.1100000000006</v>
      </c>
      <c r="N46" s="340">
        <v>1432.9799999999996</v>
      </c>
      <c r="O46" s="340">
        <v>1477.0000000000002</v>
      </c>
      <c r="P46" s="340">
        <v>1523.0100000000004</v>
      </c>
      <c r="Q46" s="340">
        <v>1590.0299999999997</v>
      </c>
      <c r="R46" s="340">
        <v>1684.0699999999995</v>
      </c>
      <c r="S46" s="340">
        <v>1777.01</v>
      </c>
      <c r="T46" s="335">
        <v>1861.0099999999995</v>
      </c>
    </row>
    <row r="47" spans="3:20" ht="12.75" customHeight="1" thickBot="1" x14ac:dyDescent="0.25">
      <c r="C47" s="20"/>
      <c r="D47" s="42"/>
      <c r="E47" s="512"/>
      <c r="F47" s="501"/>
      <c r="G47" s="81" t="s">
        <v>11</v>
      </c>
      <c r="H47" s="82"/>
      <c r="I47" s="83"/>
      <c r="J47" s="439">
        <v>83.72</v>
      </c>
      <c r="K47" s="439">
        <v>85.31</v>
      </c>
      <c r="L47" s="439">
        <v>87.24</v>
      </c>
      <c r="M47" s="439">
        <v>92.37</v>
      </c>
      <c r="N47" s="440">
        <v>94.02000000000001</v>
      </c>
      <c r="O47" s="440">
        <v>93</v>
      </c>
      <c r="P47" s="440">
        <v>96</v>
      </c>
      <c r="Q47" s="440">
        <v>102</v>
      </c>
      <c r="R47" s="440">
        <v>106</v>
      </c>
      <c r="S47" s="440">
        <v>110</v>
      </c>
      <c r="T47" s="441">
        <v>114</v>
      </c>
    </row>
    <row r="48" spans="3:20" ht="13.5" x14ac:dyDescent="0.25">
      <c r="D48" s="58" t="s">
        <v>83</v>
      </c>
      <c r="E48" s="59"/>
      <c r="F48" s="59"/>
      <c r="G48" s="59"/>
      <c r="H48" s="59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47" t="s">
        <v>158</v>
      </c>
    </row>
    <row r="49" spans="4:20" x14ac:dyDescent="0.2">
      <c r="D49" s="48" t="s">
        <v>1</v>
      </c>
      <c r="E49" s="530" t="s">
        <v>134</v>
      </c>
      <c r="F49" s="530"/>
      <c r="G49" s="530"/>
      <c r="H49" s="530"/>
      <c r="I49" s="530"/>
      <c r="J49" s="530"/>
      <c r="K49" s="530"/>
      <c r="L49" s="530"/>
      <c r="M49" s="530"/>
      <c r="N49" s="530"/>
      <c r="O49" s="530"/>
      <c r="P49" s="530"/>
      <c r="Q49" s="530"/>
      <c r="R49" s="530"/>
      <c r="S49" s="530"/>
      <c r="T49" s="530"/>
    </row>
  </sheetData>
  <mergeCells count="25">
    <mergeCell ref="F37:F38"/>
    <mergeCell ref="E49:T49"/>
    <mergeCell ref="T7:T10"/>
    <mergeCell ref="E40:E47"/>
    <mergeCell ref="E31:E38"/>
    <mergeCell ref="L7:L10"/>
    <mergeCell ref="F41:F44"/>
    <mergeCell ref="E13:E20"/>
    <mergeCell ref="D7:I11"/>
    <mergeCell ref="F32:F35"/>
    <mergeCell ref="F46:F47"/>
    <mergeCell ref="N7:N10"/>
    <mergeCell ref="M7:M10"/>
    <mergeCell ref="K7:K10"/>
    <mergeCell ref="J7:J10"/>
    <mergeCell ref="F19:F20"/>
    <mergeCell ref="F28:F29"/>
    <mergeCell ref="S7:S10"/>
    <mergeCell ref="E22:E29"/>
    <mergeCell ref="F23:F26"/>
    <mergeCell ref="F14:F17"/>
    <mergeCell ref="R7:R10"/>
    <mergeCell ref="Q7:Q10"/>
    <mergeCell ref="P7:P10"/>
    <mergeCell ref="O7:O10"/>
  </mergeCells>
  <phoneticPr fontId="0" type="noConversion"/>
  <conditionalFormatting sqref="D6">
    <cfRule type="cellIs" dxfId="39" priority="3" stopIfTrue="1" operator="equal">
      <formula>"   sem (do závorky) poznámku, proč vývojová řada nezečíná jako obvykle - nebo červenou buňku vymazat"</formula>
    </cfRule>
  </conditionalFormatting>
  <conditionalFormatting sqref="G6 T48">
    <cfRule type="expression" dxfId="3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6">
    <pageSetUpPr autoPageBreaks="0"/>
  </sheetPr>
  <dimension ref="B1:AG97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0" hidden="1" customWidth="1"/>
    <col min="3" max="3" width="1.5703125" style="50" customWidth="1"/>
    <col min="4" max="4" width="0.5703125" style="50" customWidth="1"/>
    <col min="5" max="6" width="2.140625" style="50" customWidth="1"/>
    <col min="7" max="7" width="14.5703125" style="50" customWidth="1"/>
    <col min="8" max="9" width="9.42578125" style="50" customWidth="1"/>
    <col min="10" max="20" width="8.42578125" style="50" customWidth="1"/>
    <col min="21" max="29" width="10.42578125" style="50" customWidth="1"/>
    <col min="30" max="16384" width="9.140625" style="50"/>
  </cols>
  <sheetData>
    <row r="1" spans="2:33" hidden="1" x14ac:dyDescent="0.2"/>
    <row r="2" spans="2:33" hidden="1" x14ac:dyDescent="0.2"/>
    <row r="3" spans="2:33" ht="9" customHeight="1" x14ac:dyDescent="0.2">
      <c r="C3" s="49"/>
    </row>
    <row r="4" spans="2:33" s="51" customFormat="1" ht="15.75" x14ac:dyDescent="0.2">
      <c r="D4" s="15" t="s">
        <v>85</v>
      </c>
      <c r="E4" s="52"/>
      <c r="F4" s="52"/>
      <c r="G4" s="52"/>
      <c r="H4" s="15" t="s">
        <v>136</v>
      </c>
      <c r="I4" s="15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</row>
    <row r="5" spans="2:33" s="51" customFormat="1" ht="15.75" x14ac:dyDescent="0.2">
      <c r="B5" s="251">
        <v>18</v>
      </c>
      <c r="D5" s="16" t="s">
        <v>203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spans="2:33" s="54" customFormat="1" ht="21" customHeight="1" thickBot="1" x14ac:dyDescent="0.25">
      <c r="D6" s="17"/>
      <c r="E6" s="55"/>
      <c r="F6" s="55"/>
      <c r="G6" s="55"/>
      <c r="H6" s="55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18"/>
    </row>
    <row r="7" spans="2:33" ht="6" customHeight="1" x14ac:dyDescent="0.2">
      <c r="C7" s="20"/>
      <c r="D7" s="502" t="s">
        <v>57</v>
      </c>
      <c r="E7" s="503"/>
      <c r="F7" s="503"/>
      <c r="G7" s="503"/>
      <c r="H7" s="503"/>
      <c r="I7" s="504"/>
      <c r="J7" s="515" t="s">
        <v>163</v>
      </c>
      <c r="K7" s="515" t="s">
        <v>164</v>
      </c>
      <c r="L7" s="515" t="s">
        <v>171</v>
      </c>
      <c r="M7" s="515" t="s">
        <v>172</v>
      </c>
      <c r="N7" s="494" t="s">
        <v>173</v>
      </c>
      <c r="O7" s="494" t="s">
        <v>179</v>
      </c>
      <c r="P7" s="494" t="s">
        <v>181</v>
      </c>
      <c r="Q7" s="494" t="s">
        <v>194</v>
      </c>
      <c r="R7" s="494" t="s">
        <v>195</v>
      </c>
      <c r="S7" s="494" t="s">
        <v>197</v>
      </c>
      <c r="T7" s="513" t="s">
        <v>202</v>
      </c>
    </row>
    <row r="8" spans="2:33" ht="6" customHeight="1" x14ac:dyDescent="0.2">
      <c r="C8" s="20"/>
      <c r="D8" s="505"/>
      <c r="E8" s="506"/>
      <c r="F8" s="506"/>
      <c r="G8" s="506"/>
      <c r="H8" s="506"/>
      <c r="I8" s="507"/>
      <c r="J8" s="516"/>
      <c r="K8" s="516"/>
      <c r="L8" s="516"/>
      <c r="M8" s="516"/>
      <c r="N8" s="495"/>
      <c r="O8" s="495"/>
      <c r="P8" s="495"/>
      <c r="Q8" s="495"/>
      <c r="R8" s="495"/>
      <c r="S8" s="495"/>
      <c r="T8" s="514"/>
    </row>
    <row r="9" spans="2:33" ht="6" customHeight="1" x14ac:dyDescent="0.2">
      <c r="C9" s="20"/>
      <c r="D9" s="505"/>
      <c r="E9" s="506"/>
      <c r="F9" s="506"/>
      <c r="G9" s="506"/>
      <c r="H9" s="506"/>
      <c r="I9" s="507"/>
      <c r="J9" s="516"/>
      <c r="K9" s="516"/>
      <c r="L9" s="516"/>
      <c r="M9" s="516"/>
      <c r="N9" s="495"/>
      <c r="O9" s="495"/>
      <c r="P9" s="495"/>
      <c r="Q9" s="495"/>
      <c r="R9" s="495"/>
      <c r="S9" s="495"/>
      <c r="T9" s="514"/>
    </row>
    <row r="10" spans="2:33" ht="6" customHeight="1" x14ac:dyDescent="0.2">
      <c r="C10" s="20"/>
      <c r="D10" s="505"/>
      <c r="E10" s="506"/>
      <c r="F10" s="506"/>
      <c r="G10" s="506"/>
      <c r="H10" s="506"/>
      <c r="I10" s="507"/>
      <c r="J10" s="516"/>
      <c r="K10" s="516"/>
      <c r="L10" s="516"/>
      <c r="M10" s="516"/>
      <c r="N10" s="495"/>
      <c r="O10" s="495"/>
      <c r="P10" s="495"/>
      <c r="Q10" s="495"/>
      <c r="R10" s="495"/>
      <c r="S10" s="495"/>
      <c r="T10" s="514"/>
    </row>
    <row r="11" spans="2:33" ht="15" customHeight="1" thickBot="1" x14ac:dyDescent="0.25">
      <c r="C11" s="20"/>
      <c r="D11" s="508"/>
      <c r="E11" s="509"/>
      <c r="F11" s="509"/>
      <c r="G11" s="509"/>
      <c r="H11" s="509"/>
      <c r="I11" s="510"/>
      <c r="J11" s="157"/>
      <c r="K11" s="157"/>
      <c r="L11" s="157"/>
      <c r="M11" s="157"/>
      <c r="N11" s="19"/>
      <c r="O11" s="19"/>
      <c r="P11" s="19"/>
      <c r="Q11" s="19"/>
      <c r="R11" s="19"/>
      <c r="S11" s="19"/>
      <c r="T11" s="325"/>
    </row>
    <row r="12" spans="2:33" ht="14.25" thickTop="1" thickBot="1" x14ac:dyDescent="0.25">
      <c r="C12" s="20"/>
      <c r="D12" s="92" t="s">
        <v>58</v>
      </c>
      <c r="E12" s="93"/>
      <c r="F12" s="93"/>
      <c r="G12" s="93"/>
      <c r="H12" s="93"/>
      <c r="I12" s="93"/>
      <c r="J12" s="86"/>
      <c r="K12" s="86"/>
      <c r="L12" s="86"/>
      <c r="M12" s="86"/>
      <c r="N12" s="344"/>
      <c r="O12" s="227"/>
      <c r="P12" s="227"/>
      <c r="Q12" s="227"/>
      <c r="R12" s="227"/>
      <c r="S12" s="227"/>
      <c r="T12" s="276"/>
    </row>
    <row r="13" spans="2:33" x14ac:dyDescent="0.2">
      <c r="C13" s="20"/>
      <c r="D13" s="392"/>
      <c r="E13" s="393" t="s">
        <v>2</v>
      </c>
      <c r="F13" s="393"/>
      <c r="G13" s="393"/>
      <c r="H13" s="394"/>
      <c r="I13" s="395"/>
      <c r="J13" s="467">
        <v>285118</v>
      </c>
      <c r="K13" s="467">
        <v>278625</v>
      </c>
      <c r="L13" s="467">
        <v>276877</v>
      </c>
      <c r="M13" s="467">
        <v>275495</v>
      </c>
      <c r="N13" s="466">
        <v>275878</v>
      </c>
      <c r="O13" s="466">
        <v>279593</v>
      </c>
      <c r="P13" s="466">
        <v>287569</v>
      </c>
      <c r="Q13" s="466">
        <v>297981</v>
      </c>
      <c r="R13" s="466">
        <v>312810</v>
      </c>
      <c r="S13" s="466">
        <v>331931</v>
      </c>
      <c r="T13" s="468">
        <v>347571</v>
      </c>
      <c r="AA13" s="245"/>
      <c r="AB13" s="245"/>
      <c r="AC13" s="245"/>
      <c r="AD13" s="245"/>
      <c r="AE13" s="245"/>
      <c r="AF13" s="245"/>
      <c r="AG13" s="245"/>
    </row>
    <row r="14" spans="2:33" ht="12.75" customHeight="1" x14ac:dyDescent="0.2">
      <c r="C14" s="20"/>
      <c r="D14" s="96"/>
      <c r="E14" s="496" t="s">
        <v>4</v>
      </c>
      <c r="F14" s="28" t="s">
        <v>5</v>
      </c>
      <c r="G14" s="39"/>
      <c r="H14" s="40"/>
      <c r="I14" s="41"/>
      <c r="J14" s="159">
        <v>242601</v>
      </c>
      <c r="K14" s="159">
        <v>236092</v>
      </c>
      <c r="L14" s="159">
        <v>232868</v>
      </c>
      <c r="M14" s="159">
        <v>230549</v>
      </c>
      <c r="N14" s="29">
        <v>230918</v>
      </c>
      <c r="O14" s="29">
        <v>233309</v>
      </c>
      <c r="P14" s="29">
        <v>239359</v>
      </c>
      <c r="Q14" s="29">
        <v>246626</v>
      </c>
      <c r="R14" s="29">
        <v>257740</v>
      </c>
      <c r="S14" s="29">
        <v>272386</v>
      </c>
      <c r="T14" s="330">
        <v>284566</v>
      </c>
      <c r="AA14" s="245"/>
      <c r="AB14" s="245"/>
      <c r="AC14" s="245"/>
      <c r="AD14" s="245"/>
      <c r="AE14" s="245"/>
      <c r="AF14" s="245"/>
    </row>
    <row r="15" spans="2:33" ht="12.75" customHeight="1" x14ac:dyDescent="0.2">
      <c r="C15" s="20"/>
      <c r="D15" s="27"/>
      <c r="E15" s="511"/>
      <c r="F15" s="499" t="s">
        <v>4</v>
      </c>
      <c r="G15" s="60" t="s">
        <v>6</v>
      </c>
      <c r="H15" s="61"/>
      <c r="I15" s="62"/>
      <c r="J15" s="160">
        <v>1195</v>
      </c>
      <c r="K15" s="160">
        <v>1217</v>
      </c>
      <c r="L15" s="160">
        <v>1179</v>
      </c>
      <c r="M15" s="160">
        <v>1107</v>
      </c>
      <c r="N15" s="33">
        <v>1100</v>
      </c>
      <c r="O15" s="33">
        <v>1120</v>
      </c>
      <c r="P15" s="33">
        <v>1130</v>
      </c>
      <c r="Q15" s="33">
        <v>1107</v>
      </c>
      <c r="R15" s="33">
        <v>1148</v>
      </c>
      <c r="S15" s="33">
        <v>1193</v>
      </c>
      <c r="T15" s="278">
        <v>1147</v>
      </c>
      <c r="AA15" s="245"/>
      <c r="AB15" s="245"/>
      <c r="AC15" s="245"/>
      <c r="AD15" s="245"/>
      <c r="AE15" s="245"/>
      <c r="AF15" s="245"/>
    </row>
    <row r="16" spans="2:33" ht="12.75" customHeight="1" x14ac:dyDescent="0.2">
      <c r="C16" s="20"/>
      <c r="D16" s="27"/>
      <c r="E16" s="511"/>
      <c r="F16" s="499"/>
      <c r="G16" s="34" t="s">
        <v>7</v>
      </c>
      <c r="H16" s="35"/>
      <c r="I16" s="36"/>
      <c r="J16" s="161">
        <v>1566</v>
      </c>
      <c r="K16" s="161">
        <v>1578</v>
      </c>
      <c r="L16" s="161">
        <v>1525</v>
      </c>
      <c r="M16" s="161">
        <v>1564</v>
      </c>
      <c r="N16" s="37">
        <v>1575</v>
      </c>
      <c r="O16" s="37">
        <v>1658</v>
      </c>
      <c r="P16" s="37">
        <v>1733</v>
      </c>
      <c r="Q16" s="37">
        <v>1950</v>
      </c>
      <c r="R16" s="37">
        <v>2224</v>
      </c>
      <c r="S16" s="37">
        <v>2430</v>
      </c>
      <c r="T16" s="280">
        <v>2573</v>
      </c>
      <c r="AA16" s="245"/>
      <c r="AB16" s="245"/>
      <c r="AC16" s="245"/>
      <c r="AD16" s="245"/>
      <c r="AE16" s="245"/>
      <c r="AF16" s="245"/>
    </row>
    <row r="17" spans="3:32" x14ac:dyDescent="0.2">
      <c r="C17" s="20"/>
      <c r="D17" s="27"/>
      <c r="E17" s="511"/>
      <c r="F17" s="499"/>
      <c r="G17" s="102" t="s">
        <v>107</v>
      </c>
      <c r="H17" s="35"/>
      <c r="I17" s="36"/>
      <c r="J17" s="445">
        <v>238736</v>
      </c>
      <c r="K17" s="445">
        <v>232154</v>
      </c>
      <c r="L17" s="445">
        <v>228900</v>
      </c>
      <c r="M17" s="445">
        <v>226493</v>
      </c>
      <c r="N17" s="434">
        <v>226726</v>
      </c>
      <c r="O17" s="434">
        <v>228828</v>
      </c>
      <c r="P17" s="434">
        <v>234669</v>
      </c>
      <c r="Q17" s="434">
        <v>241651</v>
      </c>
      <c r="R17" s="434">
        <v>252353</v>
      </c>
      <c r="S17" s="434">
        <v>266713</v>
      </c>
      <c r="T17" s="446">
        <v>278753</v>
      </c>
      <c r="AA17" s="245"/>
      <c r="AB17" s="245"/>
      <c r="AC17" s="245"/>
      <c r="AD17" s="245"/>
      <c r="AE17" s="245"/>
      <c r="AF17" s="245"/>
    </row>
    <row r="18" spans="3:32" x14ac:dyDescent="0.2">
      <c r="C18" s="20"/>
      <c r="D18" s="27"/>
      <c r="E18" s="511"/>
      <c r="F18" s="499"/>
      <c r="G18" s="60" t="s">
        <v>8</v>
      </c>
      <c r="H18" s="61"/>
      <c r="I18" s="62"/>
      <c r="J18" s="162">
        <v>1104</v>
      </c>
      <c r="K18" s="162">
        <v>1143</v>
      </c>
      <c r="L18" s="162">
        <v>1264</v>
      </c>
      <c r="M18" s="162">
        <v>1385</v>
      </c>
      <c r="N18" s="38">
        <v>1517</v>
      </c>
      <c r="O18" s="38">
        <v>1703</v>
      </c>
      <c r="P18" s="38">
        <v>1827</v>
      </c>
      <c r="Q18" s="38">
        <v>1918</v>
      </c>
      <c r="R18" s="38">
        <v>2015</v>
      </c>
      <c r="S18" s="38">
        <v>2050</v>
      </c>
      <c r="T18" s="326">
        <v>2093</v>
      </c>
      <c r="AA18" s="245"/>
      <c r="AB18" s="245"/>
      <c r="AC18" s="245"/>
      <c r="AD18" s="245"/>
      <c r="AE18" s="245"/>
      <c r="AF18" s="245"/>
    </row>
    <row r="19" spans="3:32" x14ac:dyDescent="0.2">
      <c r="C19" s="20"/>
      <c r="D19" s="27"/>
      <c r="E19" s="511"/>
      <c r="F19" s="28" t="s">
        <v>10</v>
      </c>
      <c r="G19" s="39"/>
      <c r="H19" s="40"/>
      <c r="I19" s="41"/>
      <c r="J19" s="443">
        <v>42517</v>
      </c>
      <c r="K19" s="443">
        <v>42533</v>
      </c>
      <c r="L19" s="443">
        <v>44009</v>
      </c>
      <c r="M19" s="443">
        <v>44946</v>
      </c>
      <c r="N19" s="430">
        <v>44960</v>
      </c>
      <c r="O19" s="430">
        <v>46284</v>
      </c>
      <c r="P19" s="430">
        <v>48210</v>
      </c>
      <c r="Q19" s="430">
        <v>51355</v>
      </c>
      <c r="R19" s="430">
        <v>55070</v>
      </c>
      <c r="S19" s="430">
        <v>59545</v>
      </c>
      <c r="T19" s="444">
        <v>63005</v>
      </c>
      <c r="AA19" s="245"/>
      <c r="AB19" s="245"/>
      <c r="AC19" s="245"/>
      <c r="AD19" s="245"/>
      <c r="AE19" s="245"/>
      <c r="AF19" s="245"/>
    </row>
    <row r="20" spans="3:32" x14ac:dyDescent="0.2">
      <c r="C20" s="20"/>
      <c r="D20" s="27"/>
      <c r="E20" s="511"/>
      <c r="F20" s="499" t="s">
        <v>4</v>
      </c>
      <c r="G20" s="60" t="s">
        <v>161</v>
      </c>
      <c r="H20" s="61"/>
      <c r="I20" s="62"/>
      <c r="J20" s="160">
        <v>39864</v>
      </c>
      <c r="K20" s="160">
        <v>39834</v>
      </c>
      <c r="L20" s="160">
        <v>41210</v>
      </c>
      <c r="M20" s="160">
        <v>42108</v>
      </c>
      <c r="N20" s="33">
        <v>42099</v>
      </c>
      <c r="O20" s="33">
        <v>43418</v>
      </c>
      <c r="P20" s="33">
        <v>45187</v>
      </c>
      <c r="Q20" s="33">
        <v>48017</v>
      </c>
      <c r="R20" s="33">
        <v>51455</v>
      </c>
      <c r="S20" s="33">
        <v>55687</v>
      </c>
      <c r="T20" s="278">
        <v>58911</v>
      </c>
      <c r="AA20" s="245"/>
      <c r="AB20" s="245"/>
      <c r="AC20" s="245"/>
      <c r="AD20" s="245"/>
      <c r="AE20" s="245"/>
      <c r="AF20" s="245"/>
    </row>
    <row r="21" spans="3:32" ht="13.5" thickBot="1" x14ac:dyDescent="0.25">
      <c r="C21" s="20"/>
      <c r="D21" s="42"/>
      <c r="E21" s="512"/>
      <c r="F21" s="501"/>
      <c r="G21" s="81" t="s">
        <v>11</v>
      </c>
      <c r="H21" s="82"/>
      <c r="I21" s="83"/>
      <c r="J21" s="447">
        <v>2653</v>
      </c>
      <c r="K21" s="447">
        <v>2699</v>
      </c>
      <c r="L21" s="447">
        <v>2799</v>
      </c>
      <c r="M21" s="447">
        <v>2838</v>
      </c>
      <c r="N21" s="438">
        <v>2861</v>
      </c>
      <c r="O21" s="438">
        <v>2866</v>
      </c>
      <c r="P21" s="438">
        <v>3023</v>
      </c>
      <c r="Q21" s="438">
        <v>3338</v>
      </c>
      <c r="R21" s="438">
        <v>3615</v>
      </c>
      <c r="S21" s="438">
        <v>3858</v>
      </c>
      <c r="T21" s="448">
        <v>4094</v>
      </c>
      <c r="AA21" s="245"/>
      <c r="AB21" s="245"/>
      <c r="AC21" s="245"/>
      <c r="AD21" s="245"/>
      <c r="AE21" s="245"/>
      <c r="AF21" s="245"/>
    </row>
    <row r="22" spans="3:32" x14ac:dyDescent="0.2">
      <c r="C22" s="20"/>
      <c r="D22" s="87"/>
      <c r="E22" s="88" t="s">
        <v>123</v>
      </c>
      <c r="F22" s="88"/>
      <c r="G22" s="88"/>
      <c r="H22" s="89"/>
      <c r="I22" s="90"/>
      <c r="J22" s="169">
        <v>273960</v>
      </c>
      <c r="K22" s="169">
        <v>267732</v>
      </c>
      <c r="L22" s="169">
        <v>265721</v>
      </c>
      <c r="M22" s="169">
        <v>264727</v>
      </c>
      <c r="N22" s="79">
        <v>265439</v>
      </c>
      <c r="O22" s="79">
        <v>269248</v>
      </c>
      <c r="P22" s="79">
        <v>277074</v>
      </c>
      <c r="Q22" s="79">
        <v>287324</v>
      </c>
      <c r="R22" s="79">
        <v>302233</v>
      </c>
      <c r="S22" s="79">
        <v>321151</v>
      </c>
      <c r="T22" s="277">
        <v>336742</v>
      </c>
      <c r="AA22" s="245"/>
      <c r="AB22" s="245"/>
      <c r="AC22" s="245"/>
      <c r="AD22" s="245"/>
      <c r="AE22" s="245"/>
      <c r="AF22" s="245"/>
    </row>
    <row r="23" spans="3:32" ht="12.75" customHeight="1" x14ac:dyDescent="0.2">
      <c r="C23" s="20"/>
      <c r="D23" s="96"/>
      <c r="E23" s="496" t="s">
        <v>4</v>
      </c>
      <c r="F23" s="28" t="s">
        <v>5</v>
      </c>
      <c r="G23" s="39"/>
      <c r="H23" s="40"/>
      <c r="I23" s="41"/>
      <c r="J23" s="159">
        <v>237107</v>
      </c>
      <c r="K23" s="159">
        <v>230780</v>
      </c>
      <c r="L23" s="159">
        <v>227859</v>
      </c>
      <c r="M23" s="159">
        <v>225927</v>
      </c>
      <c r="N23" s="29">
        <v>226695</v>
      </c>
      <c r="O23" s="29">
        <v>229270</v>
      </c>
      <c r="P23" s="29">
        <v>235438</v>
      </c>
      <c r="Q23" s="29">
        <v>242802</v>
      </c>
      <c r="R23" s="29">
        <v>254136</v>
      </c>
      <c r="S23" s="29">
        <v>268934</v>
      </c>
      <c r="T23" s="330">
        <v>281242</v>
      </c>
      <c r="AA23" s="245"/>
      <c r="AB23" s="245"/>
      <c r="AC23" s="245"/>
      <c r="AD23" s="245"/>
      <c r="AE23" s="245"/>
      <c r="AF23" s="245"/>
    </row>
    <row r="24" spans="3:32" ht="12.75" customHeight="1" x14ac:dyDescent="0.2">
      <c r="C24" s="20"/>
      <c r="D24" s="27"/>
      <c r="E24" s="511"/>
      <c r="F24" s="499" t="s">
        <v>4</v>
      </c>
      <c r="G24" s="60" t="s">
        <v>6</v>
      </c>
      <c r="H24" s="61"/>
      <c r="I24" s="62"/>
      <c r="J24" s="160">
        <v>1195</v>
      </c>
      <c r="K24" s="160">
        <v>1217</v>
      </c>
      <c r="L24" s="160">
        <v>1179</v>
      </c>
      <c r="M24" s="160">
        <v>1107</v>
      </c>
      <c r="N24" s="33">
        <v>1100</v>
      </c>
      <c r="O24" s="33">
        <v>1120</v>
      </c>
      <c r="P24" s="33">
        <v>1130</v>
      </c>
      <c r="Q24" s="33">
        <v>1107</v>
      </c>
      <c r="R24" s="33">
        <v>1148</v>
      </c>
      <c r="S24" s="33">
        <v>1193</v>
      </c>
      <c r="T24" s="278">
        <v>1147</v>
      </c>
      <c r="AA24" s="245"/>
      <c r="AB24" s="245"/>
      <c r="AC24" s="245"/>
      <c r="AD24" s="245"/>
      <c r="AE24" s="245"/>
      <c r="AF24" s="245"/>
    </row>
    <row r="25" spans="3:32" ht="12.75" customHeight="1" x14ac:dyDescent="0.2">
      <c r="C25" s="20"/>
      <c r="D25" s="27"/>
      <c r="E25" s="511"/>
      <c r="F25" s="499"/>
      <c r="G25" s="34" t="s">
        <v>7</v>
      </c>
      <c r="H25" s="35"/>
      <c r="I25" s="36"/>
      <c r="J25" s="161">
        <v>1566</v>
      </c>
      <c r="K25" s="161">
        <v>1563</v>
      </c>
      <c r="L25" s="161">
        <v>1519</v>
      </c>
      <c r="M25" s="161">
        <v>1496</v>
      </c>
      <c r="N25" s="37">
        <v>1464</v>
      </c>
      <c r="O25" s="37">
        <v>1529</v>
      </c>
      <c r="P25" s="37">
        <v>1605</v>
      </c>
      <c r="Q25" s="37">
        <v>1815</v>
      </c>
      <c r="R25" s="37">
        <v>2091</v>
      </c>
      <c r="S25" s="37">
        <v>2299</v>
      </c>
      <c r="T25" s="280">
        <v>2444</v>
      </c>
      <c r="AA25" s="245"/>
      <c r="AB25" s="245"/>
      <c r="AC25" s="245"/>
      <c r="AD25" s="245"/>
      <c r="AE25" s="245"/>
      <c r="AF25" s="245"/>
    </row>
    <row r="26" spans="3:32" x14ac:dyDescent="0.2">
      <c r="C26" s="20"/>
      <c r="D26" s="27"/>
      <c r="E26" s="511"/>
      <c r="F26" s="499"/>
      <c r="G26" s="102" t="s">
        <v>107</v>
      </c>
      <c r="H26" s="35"/>
      <c r="I26" s="36"/>
      <c r="J26" s="445">
        <v>233635</v>
      </c>
      <c r="K26" s="445">
        <v>227290</v>
      </c>
      <c r="L26" s="445">
        <v>224372</v>
      </c>
      <c r="M26" s="445">
        <v>222413</v>
      </c>
      <c r="N26" s="434">
        <v>223089</v>
      </c>
      <c r="O26" s="434">
        <v>225447</v>
      </c>
      <c r="P26" s="434">
        <v>231407</v>
      </c>
      <c r="Q26" s="434">
        <v>238497</v>
      </c>
      <c r="R26" s="434">
        <v>249477</v>
      </c>
      <c r="S26" s="434">
        <v>263953</v>
      </c>
      <c r="T26" s="446">
        <v>276071</v>
      </c>
      <c r="AA26" s="245"/>
      <c r="AB26" s="245"/>
      <c r="AC26" s="245"/>
      <c r="AD26" s="245"/>
      <c r="AE26" s="245"/>
      <c r="AF26" s="245"/>
    </row>
    <row r="27" spans="3:32" x14ac:dyDescent="0.2">
      <c r="C27" s="20"/>
      <c r="D27" s="27"/>
      <c r="E27" s="511"/>
      <c r="F27" s="499"/>
      <c r="G27" s="60" t="s">
        <v>8</v>
      </c>
      <c r="H27" s="61"/>
      <c r="I27" s="62"/>
      <c r="J27" s="162">
        <v>711</v>
      </c>
      <c r="K27" s="162">
        <v>710</v>
      </c>
      <c r="L27" s="162">
        <v>789</v>
      </c>
      <c r="M27" s="162">
        <v>911</v>
      </c>
      <c r="N27" s="38">
        <v>1042</v>
      </c>
      <c r="O27" s="38">
        <v>1174</v>
      </c>
      <c r="P27" s="38">
        <v>1296</v>
      </c>
      <c r="Q27" s="38">
        <v>1383</v>
      </c>
      <c r="R27" s="38">
        <v>1420</v>
      </c>
      <c r="S27" s="38">
        <v>1489</v>
      </c>
      <c r="T27" s="326">
        <v>1580</v>
      </c>
      <c r="AA27" s="245"/>
      <c r="AB27" s="245"/>
      <c r="AC27" s="245"/>
      <c r="AD27" s="245"/>
      <c r="AE27" s="245"/>
      <c r="AF27" s="245"/>
    </row>
    <row r="28" spans="3:32" x14ac:dyDescent="0.2">
      <c r="C28" s="20"/>
      <c r="D28" s="27"/>
      <c r="E28" s="511"/>
      <c r="F28" s="28" t="s">
        <v>10</v>
      </c>
      <c r="G28" s="39"/>
      <c r="H28" s="40"/>
      <c r="I28" s="41"/>
      <c r="J28" s="443">
        <v>36853</v>
      </c>
      <c r="K28" s="443">
        <v>36952</v>
      </c>
      <c r="L28" s="443">
        <v>37862</v>
      </c>
      <c r="M28" s="443">
        <v>38800</v>
      </c>
      <c r="N28" s="430">
        <v>38744</v>
      </c>
      <c r="O28" s="430">
        <v>39978</v>
      </c>
      <c r="P28" s="430">
        <v>41636</v>
      </c>
      <c r="Q28" s="430">
        <v>44522</v>
      </c>
      <c r="R28" s="430">
        <v>48097</v>
      </c>
      <c r="S28" s="430">
        <v>52217</v>
      </c>
      <c r="T28" s="444">
        <v>55500</v>
      </c>
      <c r="AA28" s="245"/>
      <c r="AB28" s="245"/>
      <c r="AC28" s="245"/>
      <c r="AD28" s="245"/>
      <c r="AE28" s="245"/>
      <c r="AF28" s="245"/>
    </row>
    <row r="29" spans="3:32" x14ac:dyDescent="0.2">
      <c r="C29" s="20"/>
      <c r="D29" s="27"/>
      <c r="E29" s="511"/>
      <c r="F29" s="499" t="s">
        <v>4</v>
      </c>
      <c r="G29" s="60" t="s">
        <v>161</v>
      </c>
      <c r="H29" s="61"/>
      <c r="I29" s="62"/>
      <c r="J29" s="160">
        <v>34518</v>
      </c>
      <c r="K29" s="160">
        <v>34587</v>
      </c>
      <c r="L29" s="160">
        <v>35415</v>
      </c>
      <c r="M29" s="160">
        <v>36248</v>
      </c>
      <c r="N29" s="33">
        <v>36198</v>
      </c>
      <c r="O29" s="33">
        <v>37406</v>
      </c>
      <c r="P29" s="33">
        <v>38943</v>
      </c>
      <c r="Q29" s="33">
        <v>41529</v>
      </c>
      <c r="R29" s="33">
        <v>44839</v>
      </c>
      <c r="S29" s="33">
        <v>48673</v>
      </c>
      <c r="T29" s="278">
        <v>51724</v>
      </c>
      <c r="AA29" s="245"/>
      <c r="AB29" s="245"/>
      <c r="AC29" s="245"/>
      <c r="AD29" s="245"/>
      <c r="AE29" s="245"/>
      <c r="AF29" s="245"/>
    </row>
    <row r="30" spans="3:32" ht="13.5" thickBot="1" x14ac:dyDescent="0.25">
      <c r="C30" s="20"/>
      <c r="D30" s="42"/>
      <c r="E30" s="512"/>
      <c r="F30" s="501"/>
      <c r="G30" s="81" t="s">
        <v>11</v>
      </c>
      <c r="H30" s="82"/>
      <c r="I30" s="83"/>
      <c r="J30" s="447">
        <v>2335</v>
      </c>
      <c r="K30" s="447">
        <v>2365</v>
      </c>
      <c r="L30" s="447">
        <v>2447</v>
      </c>
      <c r="M30" s="447">
        <v>2552</v>
      </c>
      <c r="N30" s="438">
        <v>2546</v>
      </c>
      <c r="O30" s="438">
        <v>2572</v>
      </c>
      <c r="P30" s="438">
        <v>2693</v>
      </c>
      <c r="Q30" s="438">
        <v>2993</v>
      </c>
      <c r="R30" s="438">
        <v>3258</v>
      </c>
      <c r="S30" s="438">
        <v>3544</v>
      </c>
      <c r="T30" s="448">
        <v>3776</v>
      </c>
      <c r="AA30" s="245"/>
      <c r="AB30" s="245"/>
      <c r="AC30" s="245"/>
      <c r="AD30" s="245"/>
      <c r="AE30" s="245"/>
      <c r="AF30" s="245"/>
    </row>
    <row r="31" spans="3:32" x14ac:dyDescent="0.2">
      <c r="C31" s="20"/>
      <c r="D31" s="87"/>
      <c r="E31" s="88" t="s">
        <v>109</v>
      </c>
      <c r="F31" s="88"/>
      <c r="G31" s="88"/>
      <c r="H31" s="89"/>
      <c r="I31" s="90"/>
      <c r="J31" s="169">
        <v>11158</v>
      </c>
      <c r="K31" s="169">
        <v>10893</v>
      </c>
      <c r="L31" s="169">
        <v>11156</v>
      </c>
      <c r="M31" s="169">
        <v>10768</v>
      </c>
      <c r="N31" s="79">
        <v>10439</v>
      </c>
      <c r="O31" s="79">
        <v>10345</v>
      </c>
      <c r="P31" s="79">
        <v>10495</v>
      </c>
      <c r="Q31" s="79">
        <v>10657</v>
      </c>
      <c r="R31" s="79">
        <v>10577</v>
      </c>
      <c r="S31" s="79">
        <v>10780</v>
      </c>
      <c r="T31" s="277">
        <v>10829</v>
      </c>
      <c r="AA31" s="245"/>
      <c r="AB31" s="245"/>
      <c r="AC31" s="245"/>
      <c r="AD31" s="245"/>
      <c r="AE31" s="245"/>
      <c r="AF31" s="245"/>
    </row>
    <row r="32" spans="3:32" ht="12.75" customHeight="1" x14ac:dyDescent="0.2">
      <c r="C32" s="20"/>
      <c r="D32" s="96"/>
      <c r="E32" s="496" t="s">
        <v>4</v>
      </c>
      <c r="F32" s="28" t="s">
        <v>5</v>
      </c>
      <c r="G32" s="39"/>
      <c r="H32" s="40"/>
      <c r="I32" s="41"/>
      <c r="J32" s="159">
        <v>5494</v>
      </c>
      <c r="K32" s="159">
        <v>5312</v>
      </c>
      <c r="L32" s="159">
        <v>5009</v>
      </c>
      <c r="M32" s="159">
        <v>4622</v>
      </c>
      <c r="N32" s="29">
        <v>4223</v>
      </c>
      <c r="O32" s="29">
        <v>4039</v>
      </c>
      <c r="P32" s="29">
        <v>3921</v>
      </c>
      <c r="Q32" s="29">
        <v>3824</v>
      </c>
      <c r="R32" s="29">
        <v>3604</v>
      </c>
      <c r="S32" s="29">
        <v>3452</v>
      </c>
      <c r="T32" s="330">
        <v>3324</v>
      </c>
      <c r="AA32" s="245"/>
      <c r="AB32" s="245"/>
      <c r="AC32" s="245"/>
      <c r="AD32" s="245"/>
      <c r="AE32" s="245"/>
      <c r="AF32" s="245"/>
    </row>
    <row r="33" spans="3:32" ht="12.75" customHeight="1" x14ac:dyDescent="0.2">
      <c r="C33" s="20"/>
      <c r="D33" s="27"/>
      <c r="E33" s="511"/>
      <c r="F33" s="499" t="s">
        <v>4</v>
      </c>
      <c r="G33" s="60" t="s">
        <v>6</v>
      </c>
      <c r="H33" s="61"/>
      <c r="I33" s="62"/>
      <c r="J33" s="160">
        <v>0</v>
      </c>
      <c r="K33" s="160">
        <v>0</v>
      </c>
      <c r="L33" s="160">
        <v>0</v>
      </c>
      <c r="M33" s="160">
        <v>0</v>
      </c>
      <c r="N33" s="33">
        <v>0</v>
      </c>
      <c r="O33" s="33">
        <v>0</v>
      </c>
      <c r="P33" s="33">
        <v>0</v>
      </c>
      <c r="Q33" s="33">
        <v>0</v>
      </c>
      <c r="R33" s="33">
        <v>0</v>
      </c>
      <c r="S33" s="33">
        <v>0</v>
      </c>
      <c r="T33" s="278">
        <v>0</v>
      </c>
      <c r="AA33" s="245"/>
      <c r="AB33" s="245"/>
      <c r="AC33" s="245"/>
      <c r="AD33" s="245"/>
      <c r="AE33" s="245"/>
      <c r="AF33" s="245"/>
    </row>
    <row r="34" spans="3:32" ht="12.75" customHeight="1" x14ac:dyDescent="0.2">
      <c r="C34" s="20"/>
      <c r="D34" s="27"/>
      <c r="E34" s="511"/>
      <c r="F34" s="499"/>
      <c r="G34" s="34" t="s">
        <v>7</v>
      </c>
      <c r="H34" s="35"/>
      <c r="I34" s="36"/>
      <c r="J34" s="161">
        <v>0</v>
      </c>
      <c r="K34" s="161">
        <v>15</v>
      </c>
      <c r="L34" s="161">
        <v>6</v>
      </c>
      <c r="M34" s="161">
        <v>68</v>
      </c>
      <c r="N34" s="37">
        <v>111</v>
      </c>
      <c r="O34" s="37">
        <v>129</v>
      </c>
      <c r="P34" s="37">
        <v>128</v>
      </c>
      <c r="Q34" s="37">
        <v>135</v>
      </c>
      <c r="R34" s="37">
        <v>133</v>
      </c>
      <c r="S34" s="37">
        <v>131</v>
      </c>
      <c r="T34" s="280">
        <v>129</v>
      </c>
      <c r="AA34" s="245"/>
      <c r="AB34" s="245"/>
      <c r="AC34" s="245"/>
      <c r="AD34" s="245"/>
      <c r="AE34" s="245"/>
      <c r="AF34" s="245"/>
    </row>
    <row r="35" spans="3:32" x14ac:dyDescent="0.2">
      <c r="C35" s="20"/>
      <c r="D35" s="27"/>
      <c r="E35" s="511"/>
      <c r="F35" s="499"/>
      <c r="G35" s="102" t="s">
        <v>107</v>
      </c>
      <c r="H35" s="35"/>
      <c r="I35" s="36"/>
      <c r="J35" s="445">
        <v>5101</v>
      </c>
      <c r="K35" s="445">
        <v>4864</v>
      </c>
      <c r="L35" s="445">
        <v>4528</v>
      </c>
      <c r="M35" s="445">
        <v>4080</v>
      </c>
      <c r="N35" s="434">
        <v>3637</v>
      </c>
      <c r="O35" s="434">
        <v>3381</v>
      </c>
      <c r="P35" s="434">
        <v>3262</v>
      </c>
      <c r="Q35" s="434">
        <v>3154</v>
      </c>
      <c r="R35" s="434">
        <v>2876</v>
      </c>
      <c r="S35" s="434">
        <v>2760</v>
      </c>
      <c r="T35" s="446">
        <v>2682</v>
      </c>
      <c r="AA35" s="245"/>
      <c r="AB35" s="245"/>
      <c r="AC35" s="245"/>
      <c r="AD35" s="245"/>
      <c r="AE35" s="245"/>
      <c r="AF35" s="245"/>
    </row>
    <row r="36" spans="3:32" x14ac:dyDescent="0.2">
      <c r="C36" s="20"/>
      <c r="D36" s="27"/>
      <c r="E36" s="511"/>
      <c r="F36" s="499"/>
      <c r="G36" s="60" t="s">
        <v>8</v>
      </c>
      <c r="H36" s="61"/>
      <c r="I36" s="62"/>
      <c r="J36" s="162">
        <v>393</v>
      </c>
      <c r="K36" s="162">
        <v>433</v>
      </c>
      <c r="L36" s="162">
        <v>475</v>
      </c>
      <c r="M36" s="162">
        <v>474</v>
      </c>
      <c r="N36" s="38">
        <v>475</v>
      </c>
      <c r="O36" s="38">
        <v>529</v>
      </c>
      <c r="P36" s="38">
        <v>531</v>
      </c>
      <c r="Q36" s="38">
        <v>535</v>
      </c>
      <c r="R36" s="38">
        <v>595</v>
      </c>
      <c r="S36" s="38">
        <v>561</v>
      </c>
      <c r="T36" s="326">
        <v>513</v>
      </c>
      <c r="AA36" s="245"/>
      <c r="AB36" s="245"/>
      <c r="AC36" s="245"/>
      <c r="AD36" s="245"/>
      <c r="AE36" s="245"/>
      <c r="AF36" s="245"/>
    </row>
    <row r="37" spans="3:32" x14ac:dyDescent="0.2">
      <c r="C37" s="20"/>
      <c r="D37" s="27"/>
      <c r="E37" s="511"/>
      <c r="F37" s="28" t="s">
        <v>10</v>
      </c>
      <c r="G37" s="39"/>
      <c r="H37" s="40"/>
      <c r="I37" s="41"/>
      <c r="J37" s="443">
        <v>5664</v>
      </c>
      <c r="K37" s="443">
        <v>5581</v>
      </c>
      <c r="L37" s="443">
        <v>6147</v>
      </c>
      <c r="M37" s="443">
        <v>6146</v>
      </c>
      <c r="N37" s="430">
        <v>6216</v>
      </c>
      <c r="O37" s="430">
        <v>6306</v>
      </c>
      <c r="P37" s="430">
        <v>6574</v>
      </c>
      <c r="Q37" s="430">
        <v>6833</v>
      </c>
      <c r="R37" s="430">
        <v>6973</v>
      </c>
      <c r="S37" s="430">
        <v>7328</v>
      </c>
      <c r="T37" s="444">
        <v>7505</v>
      </c>
      <c r="AA37" s="245"/>
      <c r="AB37" s="245"/>
      <c r="AC37" s="245"/>
      <c r="AD37" s="245"/>
      <c r="AE37" s="245"/>
      <c r="AF37" s="245"/>
    </row>
    <row r="38" spans="3:32" x14ac:dyDescent="0.2">
      <c r="C38" s="20"/>
      <c r="D38" s="27"/>
      <c r="E38" s="511"/>
      <c r="F38" s="499" t="s">
        <v>4</v>
      </c>
      <c r="G38" s="60" t="s">
        <v>161</v>
      </c>
      <c r="H38" s="61"/>
      <c r="I38" s="62"/>
      <c r="J38" s="160">
        <v>5346</v>
      </c>
      <c r="K38" s="160">
        <v>5247</v>
      </c>
      <c r="L38" s="160">
        <v>5795</v>
      </c>
      <c r="M38" s="160">
        <v>5860</v>
      </c>
      <c r="N38" s="33">
        <v>5901</v>
      </c>
      <c r="O38" s="33">
        <v>6012</v>
      </c>
      <c r="P38" s="33">
        <v>6244</v>
      </c>
      <c r="Q38" s="33">
        <v>6488</v>
      </c>
      <c r="R38" s="33">
        <v>6616</v>
      </c>
      <c r="S38" s="33">
        <v>7014</v>
      </c>
      <c r="T38" s="278">
        <v>7187</v>
      </c>
      <c r="AA38" s="245"/>
      <c r="AB38" s="245"/>
      <c r="AC38" s="245"/>
      <c r="AD38" s="245"/>
      <c r="AE38" s="245"/>
      <c r="AF38" s="245"/>
    </row>
    <row r="39" spans="3:32" ht="13.5" thickBot="1" x14ac:dyDescent="0.25">
      <c r="C39" s="20"/>
      <c r="D39" s="42"/>
      <c r="E39" s="512"/>
      <c r="F39" s="501"/>
      <c r="G39" s="81" t="s">
        <v>11</v>
      </c>
      <c r="H39" s="82"/>
      <c r="I39" s="83"/>
      <c r="J39" s="447">
        <v>318</v>
      </c>
      <c r="K39" s="447">
        <v>334</v>
      </c>
      <c r="L39" s="447">
        <v>352</v>
      </c>
      <c r="M39" s="447">
        <v>286</v>
      </c>
      <c r="N39" s="438">
        <v>315</v>
      </c>
      <c r="O39" s="438">
        <v>294</v>
      </c>
      <c r="P39" s="438">
        <v>330</v>
      </c>
      <c r="Q39" s="438">
        <v>345</v>
      </c>
      <c r="R39" s="438">
        <v>357</v>
      </c>
      <c r="S39" s="438">
        <v>314</v>
      </c>
      <c r="T39" s="448">
        <v>318</v>
      </c>
      <c r="AA39" s="245"/>
      <c r="AB39" s="245"/>
      <c r="AC39" s="245"/>
      <c r="AD39" s="245"/>
      <c r="AE39" s="245"/>
      <c r="AF39" s="245"/>
    </row>
    <row r="40" spans="3:32" ht="13.5" thickBot="1" x14ac:dyDescent="0.25">
      <c r="C40" s="20"/>
      <c r="D40" s="84" t="s">
        <v>59</v>
      </c>
      <c r="E40" s="85"/>
      <c r="F40" s="85"/>
      <c r="G40" s="85"/>
      <c r="H40" s="85"/>
      <c r="I40" s="85"/>
      <c r="J40" s="91"/>
      <c r="K40" s="91"/>
      <c r="L40" s="91"/>
      <c r="M40" s="91"/>
      <c r="N40" s="345"/>
      <c r="O40" s="442"/>
      <c r="P40" s="442"/>
      <c r="Q40" s="442"/>
      <c r="R40" s="442"/>
      <c r="S40" s="442"/>
      <c r="T40" s="343"/>
      <c r="AA40" s="245"/>
      <c r="AB40" s="245"/>
      <c r="AC40" s="245"/>
      <c r="AD40" s="245"/>
      <c r="AE40" s="245"/>
      <c r="AF40" s="245"/>
    </row>
    <row r="41" spans="3:32" x14ac:dyDescent="0.2">
      <c r="C41" s="20"/>
      <c r="D41" s="87"/>
      <c r="E41" s="88" t="s">
        <v>2</v>
      </c>
      <c r="F41" s="88"/>
      <c r="G41" s="88"/>
      <c r="H41" s="89"/>
      <c r="I41" s="90"/>
      <c r="J41" s="169">
        <v>83544</v>
      </c>
      <c r="K41" s="169">
        <v>82294</v>
      </c>
      <c r="L41" s="169">
        <v>81943</v>
      </c>
      <c r="M41" s="169">
        <v>82298</v>
      </c>
      <c r="N41" s="79">
        <v>82577</v>
      </c>
      <c r="O41" s="79">
        <v>85053</v>
      </c>
      <c r="P41" s="79">
        <v>87075</v>
      </c>
      <c r="Q41" s="79">
        <v>92073</v>
      </c>
      <c r="R41" s="79">
        <v>100543</v>
      </c>
      <c r="S41" s="79">
        <v>106001</v>
      </c>
      <c r="T41" s="277">
        <v>105970</v>
      </c>
      <c r="AA41" s="245"/>
      <c r="AB41" s="245"/>
      <c r="AC41" s="245"/>
      <c r="AD41" s="245"/>
      <c r="AE41" s="245"/>
      <c r="AF41" s="245"/>
    </row>
    <row r="42" spans="3:32" ht="12.75" customHeight="1" x14ac:dyDescent="0.2">
      <c r="C42" s="20"/>
      <c r="D42" s="96"/>
      <c r="E42" s="496" t="s">
        <v>4</v>
      </c>
      <c r="F42" s="28" t="s">
        <v>5</v>
      </c>
      <c r="G42" s="39"/>
      <c r="H42" s="40"/>
      <c r="I42" s="41"/>
      <c r="J42" s="159">
        <v>70624</v>
      </c>
      <c r="K42" s="159">
        <v>69635</v>
      </c>
      <c r="L42" s="159">
        <v>68639</v>
      </c>
      <c r="M42" s="159">
        <v>68952</v>
      </c>
      <c r="N42" s="29">
        <v>69214</v>
      </c>
      <c r="O42" s="29">
        <v>70816</v>
      </c>
      <c r="P42" s="29">
        <v>72304</v>
      </c>
      <c r="Q42" s="29">
        <v>75811</v>
      </c>
      <c r="R42" s="29">
        <v>82784</v>
      </c>
      <c r="S42" s="29">
        <v>87227</v>
      </c>
      <c r="T42" s="330">
        <v>87374</v>
      </c>
      <c r="AA42" s="245"/>
      <c r="AB42" s="245"/>
      <c r="AC42" s="245"/>
      <c r="AD42" s="245"/>
      <c r="AE42" s="245"/>
      <c r="AF42" s="245"/>
    </row>
    <row r="43" spans="3:32" ht="12.75" customHeight="1" x14ac:dyDescent="0.2">
      <c r="C43" s="20"/>
      <c r="D43" s="27"/>
      <c r="E43" s="511"/>
      <c r="F43" s="499" t="s">
        <v>4</v>
      </c>
      <c r="G43" s="60" t="s">
        <v>6</v>
      </c>
      <c r="H43" s="61"/>
      <c r="I43" s="62"/>
      <c r="J43" s="160">
        <v>425</v>
      </c>
      <c r="K43" s="160">
        <v>449</v>
      </c>
      <c r="L43" s="160">
        <v>430</v>
      </c>
      <c r="M43" s="160">
        <v>370</v>
      </c>
      <c r="N43" s="33">
        <v>392</v>
      </c>
      <c r="O43" s="33">
        <v>397</v>
      </c>
      <c r="P43" s="33">
        <v>387</v>
      </c>
      <c r="Q43" s="33">
        <v>393</v>
      </c>
      <c r="R43" s="33">
        <v>477</v>
      </c>
      <c r="S43" s="33">
        <v>444</v>
      </c>
      <c r="T43" s="278">
        <v>410</v>
      </c>
      <c r="AA43" s="245"/>
      <c r="AB43" s="245"/>
      <c r="AC43" s="245"/>
      <c r="AD43" s="245"/>
      <c r="AE43" s="245"/>
      <c r="AF43" s="245"/>
    </row>
    <row r="44" spans="3:32" ht="12.75" customHeight="1" x14ac:dyDescent="0.2">
      <c r="C44" s="20"/>
      <c r="D44" s="27"/>
      <c r="E44" s="511"/>
      <c r="F44" s="499"/>
      <c r="G44" s="34" t="s">
        <v>7</v>
      </c>
      <c r="H44" s="35"/>
      <c r="I44" s="36"/>
      <c r="J44" s="161">
        <v>471</v>
      </c>
      <c r="K44" s="161">
        <v>446</v>
      </c>
      <c r="L44" s="161">
        <v>431</v>
      </c>
      <c r="M44" s="161">
        <v>486</v>
      </c>
      <c r="N44" s="37">
        <v>477</v>
      </c>
      <c r="O44" s="37">
        <v>519</v>
      </c>
      <c r="P44" s="37">
        <v>534</v>
      </c>
      <c r="Q44" s="37">
        <v>600</v>
      </c>
      <c r="R44" s="37">
        <v>724</v>
      </c>
      <c r="S44" s="37">
        <v>775</v>
      </c>
      <c r="T44" s="280">
        <v>779</v>
      </c>
      <c r="AA44" s="245"/>
      <c r="AB44" s="245"/>
      <c r="AC44" s="245"/>
      <c r="AD44" s="245"/>
      <c r="AE44" s="245"/>
      <c r="AF44" s="245"/>
    </row>
    <row r="45" spans="3:32" x14ac:dyDescent="0.2">
      <c r="C45" s="20"/>
      <c r="D45" s="27"/>
      <c r="E45" s="511"/>
      <c r="F45" s="499"/>
      <c r="G45" s="102" t="s">
        <v>107</v>
      </c>
      <c r="H45" s="35"/>
      <c r="I45" s="36"/>
      <c r="J45" s="445">
        <v>69438</v>
      </c>
      <c r="K45" s="445">
        <v>68452</v>
      </c>
      <c r="L45" s="445">
        <v>67454</v>
      </c>
      <c r="M45" s="445">
        <v>67693</v>
      </c>
      <c r="N45" s="434">
        <v>67931</v>
      </c>
      <c r="O45" s="434">
        <v>69451</v>
      </c>
      <c r="P45" s="434">
        <v>70901</v>
      </c>
      <c r="Q45" s="434">
        <v>74372</v>
      </c>
      <c r="R45" s="434">
        <v>81178</v>
      </c>
      <c r="S45" s="434">
        <v>85508</v>
      </c>
      <c r="T45" s="446">
        <v>85679</v>
      </c>
      <c r="AA45" s="245"/>
      <c r="AB45" s="245"/>
      <c r="AC45" s="245"/>
      <c r="AD45" s="245"/>
      <c r="AE45" s="245"/>
      <c r="AF45" s="245"/>
    </row>
    <row r="46" spans="3:32" x14ac:dyDescent="0.2">
      <c r="C46" s="20"/>
      <c r="D46" s="27"/>
      <c r="E46" s="511"/>
      <c r="F46" s="499"/>
      <c r="G46" s="60" t="s">
        <v>8</v>
      </c>
      <c r="H46" s="61"/>
      <c r="I46" s="62"/>
      <c r="J46" s="162">
        <v>290</v>
      </c>
      <c r="K46" s="162">
        <v>288</v>
      </c>
      <c r="L46" s="162">
        <v>324</v>
      </c>
      <c r="M46" s="162">
        <v>403</v>
      </c>
      <c r="N46" s="38">
        <v>414</v>
      </c>
      <c r="O46" s="38">
        <v>449</v>
      </c>
      <c r="P46" s="38">
        <v>482</v>
      </c>
      <c r="Q46" s="38">
        <v>446</v>
      </c>
      <c r="R46" s="38">
        <v>405</v>
      </c>
      <c r="S46" s="38">
        <v>500</v>
      </c>
      <c r="T46" s="326">
        <v>506</v>
      </c>
      <c r="AA46" s="245"/>
      <c r="AB46" s="245"/>
      <c r="AC46" s="245"/>
      <c r="AD46" s="245"/>
      <c r="AE46" s="245"/>
      <c r="AF46" s="245"/>
    </row>
    <row r="47" spans="3:32" x14ac:dyDescent="0.2">
      <c r="C47" s="20"/>
      <c r="D47" s="27"/>
      <c r="E47" s="511"/>
      <c r="F47" s="28" t="s">
        <v>10</v>
      </c>
      <c r="G47" s="39"/>
      <c r="H47" s="40"/>
      <c r="I47" s="41"/>
      <c r="J47" s="443">
        <v>12920</v>
      </c>
      <c r="K47" s="443">
        <v>12659</v>
      </c>
      <c r="L47" s="443">
        <v>13304</v>
      </c>
      <c r="M47" s="443">
        <v>13346</v>
      </c>
      <c r="N47" s="430">
        <v>13363</v>
      </c>
      <c r="O47" s="430">
        <v>14237</v>
      </c>
      <c r="P47" s="430">
        <v>14771</v>
      </c>
      <c r="Q47" s="430">
        <v>16262</v>
      </c>
      <c r="R47" s="430">
        <v>17759</v>
      </c>
      <c r="S47" s="430">
        <v>18774</v>
      </c>
      <c r="T47" s="444">
        <v>18596</v>
      </c>
      <c r="AA47" s="245"/>
      <c r="AB47" s="245"/>
      <c r="AC47" s="245"/>
      <c r="AD47" s="245"/>
      <c r="AE47" s="245"/>
      <c r="AF47" s="245"/>
    </row>
    <row r="48" spans="3:32" x14ac:dyDescent="0.2">
      <c r="C48" s="20"/>
      <c r="D48" s="27"/>
      <c r="E48" s="511"/>
      <c r="F48" s="499" t="s">
        <v>4</v>
      </c>
      <c r="G48" s="60" t="s">
        <v>161</v>
      </c>
      <c r="H48" s="61"/>
      <c r="I48" s="62"/>
      <c r="J48" s="160">
        <v>12052</v>
      </c>
      <c r="K48" s="160">
        <v>11832</v>
      </c>
      <c r="L48" s="160">
        <v>12431</v>
      </c>
      <c r="M48" s="160">
        <v>12494</v>
      </c>
      <c r="N48" s="33">
        <v>12481</v>
      </c>
      <c r="O48" s="33">
        <v>13284</v>
      </c>
      <c r="P48" s="33">
        <v>13868</v>
      </c>
      <c r="Q48" s="33">
        <v>15147</v>
      </c>
      <c r="R48" s="33">
        <v>16564</v>
      </c>
      <c r="S48" s="33">
        <v>17547</v>
      </c>
      <c r="T48" s="278">
        <v>17386</v>
      </c>
      <c r="AA48" s="245"/>
      <c r="AB48" s="245"/>
      <c r="AC48" s="245"/>
      <c r="AD48" s="245"/>
      <c r="AE48" s="245"/>
      <c r="AF48" s="245"/>
    </row>
    <row r="49" spans="3:32" ht="13.5" thickBot="1" x14ac:dyDescent="0.25">
      <c r="C49" s="20"/>
      <c r="D49" s="42"/>
      <c r="E49" s="512"/>
      <c r="F49" s="501"/>
      <c r="G49" s="81" t="s">
        <v>11</v>
      </c>
      <c r="H49" s="82"/>
      <c r="I49" s="83"/>
      <c r="J49" s="447">
        <v>868</v>
      </c>
      <c r="K49" s="447">
        <v>827</v>
      </c>
      <c r="L49" s="447">
        <v>873</v>
      </c>
      <c r="M49" s="447">
        <v>852</v>
      </c>
      <c r="N49" s="438">
        <v>882</v>
      </c>
      <c r="O49" s="438">
        <v>953</v>
      </c>
      <c r="P49" s="438">
        <v>903</v>
      </c>
      <c r="Q49" s="438">
        <v>1115</v>
      </c>
      <c r="R49" s="438">
        <v>1195</v>
      </c>
      <c r="S49" s="438">
        <v>1227</v>
      </c>
      <c r="T49" s="448">
        <v>1210</v>
      </c>
      <c r="AA49" s="245"/>
      <c r="AB49" s="245"/>
      <c r="AC49" s="245"/>
      <c r="AD49" s="245"/>
      <c r="AE49" s="245"/>
      <c r="AF49" s="245"/>
    </row>
    <row r="50" spans="3:32" x14ac:dyDescent="0.2">
      <c r="C50" s="20"/>
      <c r="D50" s="87"/>
      <c r="E50" s="88" t="s">
        <v>123</v>
      </c>
      <c r="F50" s="88"/>
      <c r="G50" s="88"/>
      <c r="H50" s="89"/>
      <c r="I50" s="90"/>
      <c r="J50" s="169">
        <v>79874</v>
      </c>
      <c r="K50" s="169">
        <v>78729</v>
      </c>
      <c r="L50" s="169">
        <v>78201</v>
      </c>
      <c r="M50" s="169">
        <v>78565</v>
      </c>
      <c r="N50" s="79">
        <v>79020</v>
      </c>
      <c r="O50" s="79">
        <v>81344</v>
      </c>
      <c r="P50" s="79">
        <v>83277</v>
      </c>
      <c r="Q50" s="79">
        <v>88081</v>
      </c>
      <c r="R50" s="79">
        <v>96729</v>
      </c>
      <c r="S50" s="79">
        <v>102259</v>
      </c>
      <c r="T50" s="277">
        <v>102116</v>
      </c>
      <c r="AA50" s="245"/>
      <c r="AB50" s="245"/>
      <c r="AC50" s="245"/>
      <c r="AD50" s="245"/>
      <c r="AE50" s="245"/>
      <c r="AF50" s="245"/>
    </row>
    <row r="51" spans="3:32" ht="12.75" customHeight="1" x14ac:dyDescent="0.2">
      <c r="C51" s="20"/>
      <c r="D51" s="96"/>
      <c r="E51" s="496" t="s">
        <v>4</v>
      </c>
      <c r="F51" s="28" t="s">
        <v>5</v>
      </c>
      <c r="G51" s="39"/>
      <c r="H51" s="40"/>
      <c r="I51" s="41"/>
      <c r="J51" s="159">
        <v>68875</v>
      </c>
      <c r="K51" s="159">
        <v>67749</v>
      </c>
      <c r="L51" s="159">
        <v>66954</v>
      </c>
      <c r="M51" s="159">
        <v>67260</v>
      </c>
      <c r="N51" s="29">
        <v>67733</v>
      </c>
      <c r="O51" s="29">
        <v>69266</v>
      </c>
      <c r="P51" s="29">
        <v>70856</v>
      </c>
      <c r="Q51" s="29">
        <v>74254</v>
      </c>
      <c r="R51" s="29">
        <v>81489</v>
      </c>
      <c r="S51" s="29">
        <v>86006</v>
      </c>
      <c r="T51" s="330">
        <v>86130</v>
      </c>
      <c r="AA51" s="245"/>
      <c r="AB51" s="245"/>
      <c r="AC51" s="245"/>
      <c r="AD51" s="245"/>
      <c r="AE51" s="245"/>
      <c r="AF51" s="245"/>
    </row>
    <row r="52" spans="3:32" ht="12.75" customHeight="1" x14ac:dyDescent="0.2">
      <c r="C52" s="20"/>
      <c r="D52" s="27"/>
      <c r="E52" s="511"/>
      <c r="F52" s="499" t="s">
        <v>4</v>
      </c>
      <c r="G52" s="60" t="s">
        <v>6</v>
      </c>
      <c r="H52" s="61"/>
      <c r="I52" s="62"/>
      <c r="J52" s="160">
        <v>425</v>
      </c>
      <c r="K52" s="160">
        <v>449</v>
      </c>
      <c r="L52" s="160">
        <v>430</v>
      </c>
      <c r="M52" s="160">
        <v>370</v>
      </c>
      <c r="N52" s="33">
        <v>392</v>
      </c>
      <c r="O52" s="33">
        <v>397</v>
      </c>
      <c r="P52" s="33">
        <v>387</v>
      </c>
      <c r="Q52" s="33">
        <v>393</v>
      </c>
      <c r="R52" s="33">
        <v>477</v>
      </c>
      <c r="S52" s="33">
        <v>444</v>
      </c>
      <c r="T52" s="278">
        <v>410</v>
      </c>
      <c r="AA52" s="245"/>
      <c r="AB52" s="245"/>
      <c r="AC52" s="245"/>
      <c r="AD52" s="245"/>
      <c r="AE52" s="245"/>
      <c r="AF52" s="245"/>
    </row>
    <row r="53" spans="3:32" ht="12.75" customHeight="1" x14ac:dyDescent="0.2">
      <c r="C53" s="20"/>
      <c r="D53" s="27"/>
      <c r="E53" s="511"/>
      <c r="F53" s="499"/>
      <c r="G53" s="34" t="s">
        <v>7</v>
      </c>
      <c r="H53" s="35"/>
      <c r="I53" s="36"/>
      <c r="J53" s="161">
        <v>471</v>
      </c>
      <c r="K53" s="161">
        <v>431</v>
      </c>
      <c r="L53" s="161">
        <v>429</v>
      </c>
      <c r="M53" s="161">
        <v>440</v>
      </c>
      <c r="N53" s="37">
        <v>429</v>
      </c>
      <c r="O53" s="37">
        <v>472</v>
      </c>
      <c r="P53" s="37">
        <v>505</v>
      </c>
      <c r="Q53" s="37">
        <v>566</v>
      </c>
      <c r="R53" s="37">
        <v>690</v>
      </c>
      <c r="S53" s="37">
        <v>742</v>
      </c>
      <c r="T53" s="280">
        <v>747</v>
      </c>
      <c r="AA53" s="245"/>
      <c r="AB53" s="245"/>
      <c r="AC53" s="245"/>
      <c r="AD53" s="245"/>
      <c r="AE53" s="245"/>
      <c r="AF53" s="245"/>
    </row>
    <row r="54" spans="3:32" x14ac:dyDescent="0.2">
      <c r="C54" s="20"/>
      <c r="D54" s="27"/>
      <c r="E54" s="511"/>
      <c r="F54" s="499"/>
      <c r="G54" s="102" t="s">
        <v>107</v>
      </c>
      <c r="H54" s="35"/>
      <c r="I54" s="36"/>
      <c r="J54" s="445">
        <v>67768</v>
      </c>
      <c r="K54" s="445">
        <v>66664</v>
      </c>
      <c r="L54" s="445">
        <v>65827</v>
      </c>
      <c r="M54" s="445">
        <v>66124</v>
      </c>
      <c r="N54" s="434">
        <v>66578</v>
      </c>
      <c r="O54" s="434">
        <v>68046</v>
      </c>
      <c r="P54" s="434">
        <v>69574</v>
      </c>
      <c r="Q54" s="434">
        <v>72897</v>
      </c>
      <c r="R54" s="434">
        <v>79949</v>
      </c>
      <c r="S54" s="434">
        <v>84352</v>
      </c>
      <c r="T54" s="446">
        <v>84499</v>
      </c>
      <c r="AA54" s="245"/>
      <c r="AB54" s="245"/>
      <c r="AC54" s="245"/>
      <c r="AD54" s="245"/>
      <c r="AE54" s="245"/>
      <c r="AF54" s="245"/>
    </row>
    <row r="55" spans="3:32" x14ac:dyDescent="0.2">
      <c r="C55" s="20"/>
      <c r="D55" s="27"/>
      <c r="E55" s="511"/>
      <c r="F55" s="499"/>
      <c r="G55" s="60" t="s">
        <v>8</v>
      </c>
      <c r="H55" s="61"/>
      <c r="I55" s="62"/>
      <c r="J55" s="162">
        <v>211</v>
      </c>
      <c r="K55" s="162">
        <v>205</v>
      </c>
      <c r="L55" s="162">
        <v>268</v>
      </c>
      <c r="M55" s="162">
        <v>326</v>
      </c>
      <c r="N55" s="38">
        <v>334</v>
      </c>
      <c r="O55" s="38">
        <v>351</v>
      </c>
      <c r="P55" s="38">
        <v>390</v>
      </c>
      <c r="Q55" s="38">
        <v>398</v>
      </c>
      <c r="R55" s="38">
        <v>373</v>
      </c>
      <c r="S55" s="38">
        <v>468</v>
      </c>
      <c r="T55" s="326">
        <v>474</v>
      </c>
      <c r="AA55" s="245"/>
      <c r="AB55" s="245"/>
      <c r="AC55" s="245"/>
      <c r="AD55" s="245"/>
      <c r="AE55" s="245"/>
      <c r="AF55" s="245"/>
    </row>
    <row r="56" spans="3:32" x14ac:dyDescent="0.2">
      <c r="C56" s="20"/>
      <c r="D56" s="27"/>
      <c r="E56" s="511"/>
      <c r="F56" s="28" t="s">
        <v>10</v>
      </c>
      <c r="G56" s="39"/>
      <c r="H56" s="40"/>
      <c r="I56" s="41"/>
      <c r="J56" s="443">
        <v>10999</v>
      </c>
      <c r="K56" s="443">
        <v>10980</v>
      </c>
      <c r="L56" s="443">
        <v>11247</v>
      </c>
      <c r="M56" s="443">
        <v>11305</v>
      </c>
      <c r="N56" s="430">
        <v>11287</v>
      </c>
      <c r="O56" s="430">
        <v>12078</v>
      </c>
      <c r="P56" s="430">
        <v>12421</v>
      </c>
      <c r="Q56" s="430">
        <v>13827</v>
      </c>
      <c r="R56" s="430">
        <v>15240</v>
      </c>
      <c r="S56" s="430">
        <v>16253</v>
      </c>
      <c r="T56" s="444">
        <v>15986</v>
      </c>
      <c r="AA56" s="245"/>
      <c r="AB56" s="245"/>
      <c r="AC56" s="245"/>
      <c r="AD56" s="245"/>
      <c r="AE56" s="245"/>
      <c r="AF56" s="245"/>
    </row>
    <row r="57" spans="3:32" x14ac:dyDescent="0.2">
      <c r="C57" s="20"/>
      <c r="D57" s="27"/>
      <c r="E57" s="511"/>
      <c r="F57" s="499" t="s">
        <v>4</v>
      </c>
      <c r="G57" s="60" t="s">
        <v>161</v>
      </c>
      <c r="H57" s="61"/>
      <c r="I57" s="62"/>
      <c r="J57" s="160">
        <v>10266</v>
      </c>
      <c r="K57" s="160">
        <v>10283</v>
      </c>
      <c r="L57" s="160">
        <v>10493</v>
      </c>
      <c r="M57" s="160">
        <v>10563</v>
      </c>
      <c r="N57" s="33">
        <v>10539</v>
      </c>
      <c r="O57" s="33">
        <v>11243</v>
      </c>
      <c r="P57" s="33">
        <v>11638</v>
      </c>
      <c r="Q57" s="33">
        <v>12859</v>
      </c>
      <c r="R57" s="33">
        <v>14194</v>
      </c>
      <c r="S57" s="33">
        <v>15140</v>
      </c>
      <c r="T57" s="278">
        <v>14889</v>
      </c>
      <c r="AA57" s="245"/>
      <c r="AB57" s="245"/>
      <c r="AC57" s="245"/>
      <c r="AD57" s="245"/>
      <c r="AE57" s="245"/>
      <c r="AF57" s="245"/>
    </row>
    <row r="58" spans="3:32" ht="13.5" thickBot="1" x14ac:dyDescent="0.25">
      <c r="C58" s="20"/>
      <c r="D58" s="42"/>
      <c r="E58" s="512"/>
      <c r="F58" s="501"/>
      <c r="G58" s="81" t="s">
        <v>11</v>
      </c>
      <c r="H58" s="82"/>
      <c r="I58" s="83"/>
      <c r="J58" s="447">
        <v>733</v>
      </c>
      <c r="K58" s="447">
        <v>697</v>
      </c>
      <c r="L58" s="447">
        <v>754</v>
      </c>
      <c r="M58" s="447">
        <v>742</v>
      </c>
      <c r="N58" s="438">
        <v>748</v>
      </c>
      <c r="O58" s="438">
        <v>835</v>
      </c>
      <c r="P58" s="438">
        <v>783</v>
      </c>
      <c r="Q58" s="438">
        <v>968</v>
      </c>
      <c r="R58" s="438">
        <v>1046</v>
      </c>
      <c r="S58" s="438">
        <v>1113</v>
      </c>
      <c r="T58" s="448">
        <v>1097</v>
      </c>
      <c r="AA58" s="245"/>
      <c r="AB58" s="245"/>
      <c r="AC58" s="245"/>
      <c r="AD58" s="245"/>
      <c r="AE58" s="245"/>
      <c r="AF58" s="245"/>
    </row>
    <row r="59" spans="3:32" x14ac:dyDescent="0.2">
      <c r="C59" s="20"/>
      <c r="D59" s="87"/>
      <c r="E59" s="88" t="s">
        <v>109</v>
      </c>
      <c r="F59" s="88"/>
      <c r="G59" s="88"/>
      <c r="H59" s="89"/>
      <c r="I59" s="90"/>
      <c r="J59" s="169">
        <v>3670</v>
      </c>
      <c r="K59" s="169">
        <v>3565</v>
      </c>
      <c r="L59" s="169">
        <v>3742</v>
      </c>
      <c r="M59" s="169">
        <v>3733</v>
      </c>
      <c r="N59" s="79">
        <v>3557</v>
      </c>
      <c r="O59" s="79">
        <v>3709</v>
      </c>
      <c r="P59" s="79">
        <v>3798</v>
      </c>
      <c r="Q59" s="79">
        <v>3992</v>
      </c>
      <c r="R59" s="79">
        <v>3814</v>
      </c>
      <c r="S59" s="79">
        <v>3742</v>
      </c>
      <c r="T59" s="277">
        <v>3854</v>
      </c>
      <c r="AA59" s="245"/>
      <c r="AB59" s="245"/>
      <c r="AC59" s="245"/>
      <c r="AD59" s="245"/>
      <c r="AE59" s="245"/>
      <c r="AF59" s="245"/>
    </row>
    <row r="60" spans="3:32" ht="12.75" customHeight="1" x14ac:dyDescent="0.2">
      <c r="C60" s="20"/>
      <c r="D60" s="96"/>
      <c r="E60" s="496" t="s">
        <v>4</v>
      </c>
      <c r="F60" s="28" t="s">
        <v>5</v>
      </c>
      <c r="G60" s="39"/>
      <c r="H60" s="40"/>
      <c r="I60" s="41"/>
      <c r="J60" s="159">
        <v>1749</v>
      </c>
      <c r="K60" s="159">
        <v>1886</v>
      </c>
      <c r="L60" s="159">
        <v>1685</v>
      </c>
      <c r="M60" s="159">
        <v>1692</v>
      </c>
      <c r="N60" s="29">
        <v>1481</v>
      </c>
      <c r="O60" s="29">
        <v>1550</v>
      </c>
      <c r="P60" s="29">
        <v>1448</v>
      </c>
      <c r="Q60" s="29">
        <v>1557</v>
      </c>
      <c r="R60" s="29">
        <v>1295</v>
      </c>
      <c r="S60" s="29">
        <v>1221</v>
      </c>
      <c r="T60" s="330">
        <v>1244</v>
      </c>
      <c r="AA60" s="245"/>
      <c r="AB60" s="245"/>
      <c r="AC60" s="245"/>
      <c r="AD60" s="245"/>
      <c r="AE60" s="245"/>
      <c r="AF60" s="245"/>
    </row>
    <row r="61" spans="3:32" ht="12.75" customHeight="1" x14ac:dyDescent="0.2">
      <c r="C61" s="20"/>
      <c r="D61" s="27"/>
      <c r="E61" s="511"/>
      <c r="F61" s="499" t="s">
        <v>4</v>
      </c>
      <c r="G61" s="60" t="s">
        <v>6</v>
      </c>
      <c r="H61" s="61"/>
      <c r="I61" s="62"/>
      <c r="J61" s="160">
        <v>0</v>
      </c>
      <c r="K61" s="160">
        <v>0</v>
      </c>
      <c r="L61" s="160">
        <v>0</v>
      </c>
      <c r="M61" s="160">
        <v>0</v>
      </c>
      <c r="N61" s="33">
        <v>0</v>
      </c>
      <c r="O61" s="33">
        <v>0</v>
      </c>
      <c r="P61" s="33">
        <v>0</v>
      </c>
      <c r="Q61" s="33">
        <v>0</v>
      </c>
      <c r="R61" s="33">
        <v>0</v>
      </c>
      <c r="S61" s="33">
        <v>0</v>
      </c>
      <c r="T61" s="278">
        <v>0</v>
      </c>
      <c r="AA61" s="245"/>
      <c r="AB61" s="245"/>
      <c r="AC61" s="245"/>
      <c r="AD61" s="245"/>
      <c r="AE61" s="245"/>
      <c r="AF61" s="245"/>
    </row>
    <row r="62" spans="3:32" ht="12.75" customHeight="1" x14ac:dyDescent="0.2">
      <c r="C62" s="20"/>
      <c r="D62" s="27"/>
      <c r="E62" s="511"/>
      <c r="F62" s="499"/>
      <c r="G62" s="34" t="s">
        <v>7</v>
      </c>
      <c r="H62" s="35"/>
      <c r="I62" s="36"/>
      <c r="J62" s="161">
        <v>0</v>
      </c>
      <c r="K62" s="161">
        <v>15</v>
      </c>
      <c r="L62" s="161">
        <v>2</v>
      </c>
      <c r="M62" s="161">
        <v>46</v>
      </c>
      <c r="N62" s="37">
        <v>48</v>
      </c>
      <c r="O62" s="37">
        <v>47</v>
      </c>
      <c r="P62" s="37">
        <v>29</v>
      </c>
      <c r="Q62" s="37">
        <v>34</v>
      </c>
      <c r="R62" s="37">
        <v>34</v>
      </c>
      <c r="S62" s="37">
        <v>33</v>
      </c>
      <c r="T62" s="280">
        <v>32</v>
      </c>
      <c r="AA62" s="245"/>
      <c r="AB62" s="245"/>
      <c r="AC62" s="245"/>
      <c r="AD62" s="245"/>
      <c r="AE62" s="245"/>
      <c r="AF62" s="245"/>
    </row>
    <row r="63" spans="3:32" x14ac:dyDescent="0.2">
      <c r="C63" s="20"/>
      <c r="D63" s="27"/>
      <c r="E63" s="511"/>
      <c r="F63" s="499"/>
      <c r="G63" s="102" t="s">
        <v>107</v>
      </c>
      <c r="H63" s="35"/>
      <c r="I63" s="36"/>
      <c r="J63" s="445">
        <v>1670</v>
      </c>
      <c r="K63" s="445">
        <v>1788</v>
      </c>
      <c r="L63" s="445">
        <v>1627</v>
      </c>
      <c r="M63" s="445">
        <v>1569</v>
      </c>
      <c r="N63" s="434">
        <v>1353</v>
      </c>
      <c r="O63" s="434">
        <v>1405</v>
      </c>
      <c r="P63" s="434">
        <v>1327</v>
      </c>
      <c r="Q63" s="434">
        <v>1475</v>
      </c>
      <c r="R63" s="434">
        <v>1229</v>
      </c>
      <c r="S63" s="434">
        <v>1156</v>
      </c>
      <c r="T63" s="446">
        <v>1180</v>
      </c>
      <c r="AA63" s="245"/>
      <c r="AB63" s="245"/>
      <c r="AC63" s="245"/>
      <c r="AD63" s="245"/>
      <c r="AE63" s="245"/>
      <c r="AF63" s="245"/>
    </row>
    <row r="64" spans="3:32" x14ac:dyDescent="0.2">
      <c r="C64" s="20"/>
      <c r="D64" s="27"/>
      <c r="E64" s="511"/>
      <c r="F64" s="499"/>
      <c r="G64" s="60" t="s">
        <v>8</v>
      </c>
      <c r="H64" s="61"/>
      <c r="I64" s="62"/>
      <c r="J64" s="162">
        <v>79</v>
      </c>
      <c r="K64" s="162">
        <v>83</v>
      </c>
      <c r="L64" s="162">
        <v>56</v>
      </c>
      <c r="M64" s="162">
        <v>77</v>
      </c>
      <c r="N64" s="38">
        <v>80</v>
      </c>
      <c r="O64" s="38">
        <v>98</v>
      </c>
      <c r="P64" s="38">
        <v>92</v>
      </c>
      <c r="Q64" s="38">
        <v>48</v>
      </c>
      <c r="R64" s="38">
        <v>32</v>
      </c>
      <c r="S64" s="38">
        <v>32</v>
      </c>
      <c r="T64" s="326">
        <v>32</v>
      </c>
      <c r="AA64" s="245"/>
      <c r="AB64" s="245"/>
      <c r="AC64" s="245"/>
      <c r="AD64" s="245"/>
      <c r="AE64" s="245"/>
      <c r="AF64" s="245"/>
    </row>
    <row r="65" spans="3:32" x14ac:dyDescent="0.2">
      <c r="C65" s="20"/>
      <c r="D65" s="27"/>
      <c r="E65" s="511"/>
      <c r="F65" s="28" t="s">
        <v>10</v>
      </c>
      <c r="G65" s="39"/>
      <c r="H65" s="40"/>
      <c r="I65" s="41"/>
      <c r="J65" s="443">
        <v>1921</v>
      </c>
      <c r="K65" s="443">
        <v>1679</v>
      </c>
      <c r="L65" s="443">
        <v>2057</v>
      </c>
      <c r="M65" s="443">
        <v>2041</v>
      </c>
      <c r="N65" s="430">
        <v>2076</v>
      </c>
      <c r="O65" s="430">
        <v>2159</v>
      </c>
      <c r="P65" s="430">
        <v>2350</v>
      </c>
      <c r="Q65" s="430">
        <v>2435</v>
      </c>
      <c r="R65" s="430">
        <v>2519</v>
      </c>
      <c r="S65" s="430">
        <v>2521</v>
      </c>
      <c r="T65" s="444">
        <v>2610</v>
      </c>
      <c r="AA65" s="245"/>
      <c r="AB65" s="245"/>
      <c r="AC65" s="245"/>
      <c r="AD65" s="245"/>
      <c r="AE65" s="245"/>
      <c r="AF65" s="245"/>
    </row>
    <row r="66" spans="3:32" x14ac:dyDescent="0.2">
      <c r="C66" s="20"/>
      <c r="D66" s="27"/>
      <c r="E66" s="511"/>
      <c r="F66" s="499" t="s">
        <v>4</v>
      </c>
      <c r="G66" s="60" t="s">
        <v>161</v>
      </c>
      <c r="H66" s="61"/>
      <c r="I66" s="62"/>
      <c r="J66" s="160">
        <v>1786</v>
      </c>
      <c r="K66" s="160">
        <v>1549</v>
      </c>
      <c r="L66" s="160">
        <v>1938</v>
      </c>
      <c r="M66" s="160">
        <v>1931</v>
      </c>
      <c r="N66" s="33">
        <v>1942</v>
      </c>
      <c r="O66" s="33">
        <v>2041</v>
      </c>
      <c r="P66" s="33">
        <v>2230</v>
      </c>
      <c r="Q66" s="33">
        <v>2288</v>
      </c>
      <c r="R66" s="33">
        <v>2370</v>
      </c>
      <c r="S66" s="33">
        <v>2407</v>
      </c>
      <c r="T66" s="278">
        <v>2497</v>
      </c>
      <c r="AA66" s="245"/>
      <c r="AB66" s="245"/>
      <c r="AC66" s="245"/>
      <c r="AD66" s="245"/>
      <c r="AE66" s="245"/>
      <c r="AF66" s="245"/>
    </row>
    <row r="67" spans="3:32" ht="13.5" thickBot="1" x14ac:dyDescent="0.25">
      <c r="C67" s="20"/>
      <c r="D67" s="42"/>
      <c r="E67" s="512"/>
      <c r="F67" s="501"/>
      <c r="G67" s="81" t="s">
        <v>11</v>
      </c>
      <c r="H67" s="82"/>
      <c r="I67" s="83"/>
      <c r="J67" s="447">
        <v>135</v>
      </c>
      <c r="K67" s="447">
        <v>130</v>
      </c>
      <c r="L67" s="447">
        <v>119</v>
      </c>
      <c r="M67" s="447">
        <v>110</v>
      </c>
      <c r="N67" s="438">
        <v>134</v>
      </c>
      <c r="O67" s="438">
        <v>118</v>
      </c>
      <c r="P67" s="438">
        <v>120</v>
      </c>
      <c r="Q67" s="438">
        <v>147</v>
      </c>
      <c r="R67" s="438">
        <v>149</v>
      </c>
      <c r="S67" s="438">
        <v>114</v>
      </c>
      <c r="T67" s="448">
        <v>113</v>
      </c>
      <c r="AA67" s="245"/>
      <c r="AB67" s="245"/>
      <c r="AC67" s="245"/>
      <c r="AD67" s="245"/>
      <c r="AE67" s="245"/>
      <c r="AF67" s="245"/>
    </row>
    <row r="68" spans="3:32" ht="13.5" thickBot="1" x14ac:dyDescent="0.25">
      <c r="C68" s="20"/>
      <c r="D68" s="84" t="s">
        <v>60</v>
      </c>
      <c r="E68" s="85"/>
      <c r="F68" s="85"/>
      <c r="G68" s="85"/>
      <c r="H68" s="85"/>
      <c r="I68" s="85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AA68" s="245"/>
      <c r="AB68" s="245"/>
      <c r="AC68" s="245"/>
      <c r="AD68" s="245"/>
      <c r="AE68" s="245"/>
      <c r="AF68" s="245"/>
    </row>
    <row r="69" spans="3:32" x14ac:dyDescent="0.2">
      <c r="C69" s="20"/>
      <c r="D69" s="87"/>
      <c r="E69" s="88" t="s">
        <v>2</v>
      </c>
      <c r="F69" s="88"/>
      <c r="G69" s="88"/>
      <c r="H69" s="89"/>
      <c r="I69" s="90"/>
      <c r="J69" s="169">
        <v>59693</v>
      </c>
      <c r="K69" s="169">
        <v>55167</v>
      </c>
      <c r="L69" s="169">
        <v>55412</v>
      </c>
      <c r="M69" s="169">
        <v>55186</v>
      </c>
      <c r="N69" s="169">
        <v>55862</v>
      </c>
      <c r="O69" s="169">
        <v>60389</v>
      </c>
      <c r="P69" s="169">
        <v>65302</v>
      </c>
      <c r="Q69" s="169">
        <v>61605</v>
      </c>
      <c r="R69" s="169">
        <v>64277</v>
      </c>
      <c r="S69" s="79">
        <v>69607</v>
      </c>
      <c r="T69" s="347" t="s">
        <v>3</v>
      </c>
      <c r="AA69" s="245"/>
      <c r="AB69" s="245"/>
      <c r="AC69" s="245"/>
      <c r="AD69" s="245"/>
      <c r="AE69" s="245"/>
      <c r="AF69" s="245"/>
    </row>
    <row r="70" spans="3:32" ht="12.75" customHeight="1" x14ac:dyDescent="0.2">
      <c r="C70" s="20"/>
      <c r="D70" s="96"/>
      <c r="E70" s="496" t="s">
        <v>4</v>
      </c>
      <c r="F70" s="28" t="s">
        <v>5</v>
      </c>
      <c r="G70" s="39"/>
      <c r="H70" s="40"/>
      <c r="I70" s="41"/>
      <c r="J70" s="159">
        <v>51238</v>
      </c>
      <c r="K70" s="159">
        <v>46935</v>
      </c>
      <c r="L70" s="159">
        <v>46896</v>
      </c>
      <c r="M70" s="159">
        <v>46335</v>
      </c>
      <c r="N70" s="29">
        <v>46931</v>
      </c>
      <c r="O70" s="29">
        <v>50547</v>
      </c>
      <c r="P70" s="29">
        <v>54562</v>
      </c>
      <c r="Q70" s="29">
        <v>51241</v>
      </c>
      <c r="R70" s="29">
        <v>53535</v>
      </c>
      <c r="S70" s="29">
        <v>57894</v>
      </c>
      <c r="T70" s="330" t="s">
        <v>3</v>
      </c>
      <c r="AA70" s="245"/>
      <c r="AB70" s="245"/>
      <c r="AC70" s="245"/>
      <c r="AD70" s="245"/>
      <c r="AE70" s="245"/>
      <c r="AF70" s="245"/>
    </row>
    <row r="71" spans="3:32" ht="12.75" customHeight="1" x14ac:dyDescent="0.2">
      <c r="C71" s="20"/>
      <c r="D71" s="27"/>
      <c r="E71" s="511"/>
      <c r="F71" s="499" t="s">
        <v>4</v>
      </c>
      <c r="G71" s="60" t="s">
        <v>6</v>
      </c>
      <c r="H71" s="61"/>
      <c r="I71" s="62"/>
      <c r="J71" s="160">
        <v>233</v>
      </c>
      <c r="K71" s="160">
        <v>201</v>
      </c>
      <c r="L71" s="160">
        <v>203</v>
      </c>
      <c r="M71" s="160">
        <v>195</v>
      </c>
      <c r="N71" s="33">
        <v>188</v>
      </c>
      <c r="O71" s="33">
        <v>198</v>
      </c>
      <c r="P71" s="33">
        <v>197</v>
      </c>
      <c r="Q71" s="33">
        <v>207</v>
      </c>
      <c r="R71" s="33">
        <v>171</v>
      </c>
      <c r="S71" s="33">
        <v>207</v>
      </c>
      <c r="T71" s="278" t="s">
        <v>3</v>
      </c>
      <c r="AA71" s="245"/>
      <c r="AB71" s="245"/>
      <c r="AC71" s="245"/>
      <c r="AD71" s="245"/>
      <c r="AE71" s="245"/>
      <c r="AF71" s="245"/>
    </row>
    <row r="72" spans="3:32" ht="12.75" customHeight="1" x14ac:dyDescent="0.2">
      <c r="C72" s="20"/>
      <c r="D72" s="27"/>
      <c r="E72" s="511"/>
      <c r="F72" s="499"/>
      <c r="G72" s="34" t="s">
        <v>7</v>
      </c>
      <c r="H72" s="35"/>
      <c r="I72" s="36"/>
      <c r="J72" s="161">
        <v>283</v>
      </c>
      <c r="K72" s="161">
        <v>288</v>
      </c>
      <c r="L72" s="161">
        <v>309</v>
      </c>
      <c r="M72" s="161">
        <v>303</v>
      </c>
      <c r="N72" s="37">
        <v>304</v>
      </c>
      <c r="O72" s="37">
        <v>322</v>
      </c>
      <c r="P72" s="37">
        <v>366</v>
      </c>
      <c r="Q72" s="37">
        <v>431</v>
      </c>
      <c r="R72" s="37">
        <v>382</v>
      </c>
      <c r="S72" s="37">
        <v>444</v>
      </c>
      <c r="T72" s="280" t="s">
        <v>3</v>
      </c>
      <c r="AA72" s="245"/>
      <c r="AB72" s="245"/>
      <c r="AC72" s="245"/>
      <c r="AD72" s="245"/>
      <c r="AE72" s="245"/>
      <c r="AF72" s="245"/>
    </row>
    <row r="73" spans="3:32" x14ac:dyDescent="0.2">
      <c r="C73" s="20"/>
      <c r="D73" s="27"/>
      <c r="E73" s="511"/>
      <c r="F73" s="499"/>
      <c r="G73" s="102" t="s">
        <v>107</v>
      </c>
      <c r="H73" s="35"/>
      <c r="I73" s="36"/>
      <c r="J73" s="445">
        <v>50456</v>
      </c>
      <c r="K73" s="445">
        <v>46168</v>
      </c>
      <c r="L73" s="445">
        <v>46085</v>
      </c>
      <c r="M73" s="445">
        <v>45518</v>
      </c>
      <c r="N73" s="434">
        <v>46123</v>
      </c>
      <c r="O73" s="434">
        <v>49623</v>
      </c>
      <c r="P73" s="434">
        <v>53553</v>
      </c>
      <c r="Q73" s="434">
        <v>50172</v>
      </c>
      <c r="R73" s="434">
        <v>52513</v>
      </c>
      <c r="S73" s="434">
        <v>56795</v>
      </c>
      <c r="T73" s="446" t="s">
        <v>3</v>
      </c>
      <c r="AA73" s="245"/>
      <c r="AB73" s="245"/>
      <c r="AC73" s="245"/>
      <c r="AD73" s="245"/>
      <c r="AE73" s="245"/>
      <c r="AF73" s="245"/>
    </row>
    <row r="74" spans="3:32" x14ac:dyDescent="0.2">
      <c r="C74" s="20"/>
      <c r="D74" s="27"/>
      <c r="E74" s="511"/>
      <c r="F74" s="499"/>
      <c r="G74" s="60" t="s">
        <v>8</v>
      </c>
      <c r="H74" s="61"/>
      <c r="I74" s="62"/>
      <c r="J74" s="162">
        <v>266</v>
      </c>
      <c r="K74" s="162">
        <v>278</v>
      </c>
      <c r="L74" s="162">
        <v>299</v>
      </c>
      <c r="M74" s="162">
        <v>319</v>
      </c>
      <c r="N74" s="38">
        <v>316</v>
      </c>
      <c r="O74" s="38">
        <v>404</v>
      </c>
      <c r="P74" s="38">
        <v>446</v>
      </c>
      <c r="Q74" s="38">
        <v>431</v>
      </c>
      <c r="R74" s="38">
        <v>469</v>
      </c>
      <c r="S74" s="38">
        <v>448</v>
      </c>
      <c r="T74" s="326" t="s">
        <v>3</v>
      </c>
      <c r="AA74" s="245"/>
      <c r="AB74" s="245"/>
      <c r="AC74" s="245"/>
      <c r="AD74" s="245"/>
      <c r="AE74" s="245"/>
      <c r="AF74" s="245"/>
    </row>
    <row r="75" spans="3:32" x14ac:dyDescent="0.2">
      <c r="C75" s="20"/>
      <c r="D75" s="27"/>
      <c r="E75" s="511"/>
      <c r="F75" s="28" t="s">
        <v>10</v>
      </c>
      <c r="G75" s="39"/>
      <c r="H75" s="40"/>
      <c r="I75" s="41"/>
      <c r="J75" s="443">
        <v>8455</v>
      </c>
      <c r="K75" s="443">
        <v>8232</v>
      </c>
      <c r="L75" s="443">
        <v>8516</v>
      </c>
      <c r="M75" s="443">
        <v>8851</v>
      </c>
      <c r="N75" s="430">
        <v>8931</v>
      </c>
      <c r="O75" s="430">
        <v>9842</v>
      </c>
      <c r="P75" s="430">
        <v>10740</v>
      </c>
      <c r="Q75" s="430">
        <v>10364</v>
      </c>
      <c r="R75" s="430">
        <v>10742</v>
      </c>
      <c r="S75" s="430">
        <v>11713</v>
      </c>
      <c r="T75" s="326" t="s">
        <v>3</v>
      </c>
      <c r="AA75" s="245"/>
      <c r="AB75" s="245"/>
      <c r="AC75" s="245"/>
      <c r="AD75" s="245"/>
      <c r="AE75" s="245"/>
      <c r="AF75" s="245"/>
    </row>
    <row r="76" spans="3:32" x14ac:dyDescent="0.2">
      <c r="C76" s="20"/>
      <c r="D76" s="27"/>
      <c r="E76" s="511"/>
      <c r="F76" s="499" t="s">
        <v>4</v>
      </c>
      <c r="G76" s="60" t="s">
        <v>161</v>
      </c>
      <c r="H76" s="61"/>
      <c r="I76" s="62"/>
      <c r="J76" s="160">
        <v>7997</v>
      </c>
      <c r="K76" s="160">
        <v>7688</v>
      </c>
      <c r="L76" s="160">
        <v>7962</v>
      </c>
      <c r="M76" s="160">
        <v>8304</v>
      </c>
      <c r="N76" s="33">
        <v>8427</v>
      </c>
      <c r="O76" s="33">
        <v>9288</v>
      </c>
      <c r="P76" s="33">
        <v>10085</v>
      </c>
      <c r="Q76" s="33">
        <v>9730</v>
      </c>
      <c r="R76" s="33">
        <v>9991</v>
      </c>
      <c r="S76" s="33">
        <v>10919</v>
      </c>
      <c r="T76" s="278" t="s">
        <v>3</v>
      </c>
      <c r="AA76" s="245"/>
      <c r="AB76" s="245"/>
      <c r="AC76" s="245"/>
      <c r="AD76" s="245"/>
      <c r="AE76" s="245"/>
      <c r="AF76" s="245"/>
    </row>
    <row r="77" spans="3:32" ht="13.5" thickBot="1" x14ac:dyDescent="0.25">
      <c r="C77" s="20"/>
      <c r="D77" s="42"/>
      <c r="E77" s="512"/>
      <c r="F77" s="501"/>
      <c r="G77" s="81" t="s">
        <v>11</v>
      </c>
      <c r="H77" s="82"/>
      <c r="I77" s="83"/>
      <c r="J77" s="447">
        <v>458</v>
      </c>
      <c r="K77" s="447">
        <v>544</v>
      </c>
      <c r="L77" s="447">
        <v>554</v>
      </c>
      <c r="M77" s="447">
        <v>547</v>
      </c>
      <c r="N77" s="438">
        <v>504</v>
      </c>
      <c r="O77" s="438">
        <v>554</v>
      </c>
      <c r="P77" s="438">
        <v>655</v>
      </c>
      <c r="Q77" s="438">
        <v>634</v>
      </c>
      <c r="R77" s="438">
        <v>751</v>
      </c>
      <c r="S77" s="438">
        <v>794</v>
      </c>
      <c r="T77" s="448" t="s">
        <v>3</v>
      </c>
      <c r="AA77" s="245"/>
      <c r="AB77" s="245"/>
      <c r="AC77" s="245"/>
      <c r="AD77" s="245"/>
      <c r="AE77" s="245"/>
      <c r="AF77" s="245"/>
    </row>
    <row r="78" spans="3:32" x14ac:dyDescent="0.2">
      <c r="C78" s="20"/>
      <c r="D78" s="87"/>
      <c r="E78" s="88" t="s">
        <v>123</v>
      </c>
      <c r="F78" s="88"/>
      <c r="G78" s="88"/>
      <c r="H78" s="89"/>
      <c r="I78" s="90"/>
      <c r="J78" s="169">
        <v>57111</v>
      </c>
      <c r="K78" s="169">
        <v>52528</v>
      </c>
      <c r="L78" s="169">
        <v>52315</v>
      </c>
      <c r="M78" s="169">
        <v>52383</v>
      </c>
      <c r="N78" s="169">
        <v>52852</v>
      </c>
      <c r="O78" s="169">
        <v>57186</v>
      </c>
      <c r="P78" s="169">
        <v>61896</v>
      </c>
      <c r="Q78" s="169">
        <v>58568</v>
      </c>
      <c r="R78" s="169">
        <v>61372</v>
      </c>
      <c r="S78" s="79">
        <v>66510</v>
      </c>
      <c r="T78" s="347" t="s">
        <v>3</v>
      </c>
      <c r="AA78" s="245"/>
      <c r="AB78" s="245"/>
      <c r="AC78" s="245"/>
      <c r="AD78" s="245"/>
      <c r="AE78" s="245"/>
      <c r="AF78" s="245"/>
    </row>
    <row r="79" spans="3:32" ht="12.75" customHeight="1" x14ac:dyDescent="0.2">
      <c r="C79" s="20"/>
      <c r="D79" s="96"/>
      <c r="E79" s="496" t="s">
        <v>4</v>
      </c>
      <c r="F79" s="28" t="s">
        <v>5</v>
      </c>
      <c r="G79" s="39"/>
      <c r="H79" s="40"/>
      <c r="I79" s="41"/>
      <c r="J79" s="159">
        <v>50007</v>
      </c>
      <c r="K79" s="159">
        <v>45797</v>
      </c>
      <c r="L79" s="159">
        <v>45565</v>
      </c>
      <c r="M79" s="159">
        <v>45221</v>
      </c>
      <c r="N79" s="29">
        <v>45632</v>
      </c>
      <c r="O79" s="29">
        <v>49306</v>
      </c>
      <c r="P79" s="29">
        <v>53262</v>
      </c>
      <c r="Q79" s="29">
        <v>50137</v>
      </c>
      <c r="R79" s="29">
        <v>52441</v>
      </c>
      <c r="S79" s="29">
        <v>56878</v>
      </c>
      <c r="T79" s="330" t="s">
        <v>3</v>
      </c>
      <c r="AA79" s="245"/>
      <c r="AB79" s="245"/>
      <c r="AC79" s="245"/>
      <c r="AD79" s="245"/>
      <c r="AE79" s="245"/>
      <c r="AF79" s="245"/>
    </row>
    <row r="80" spans="3:32" ht="12.75" customHeight="1" x14ac:dyDescent="0.2">
      <c r="C80" s="20"/>
      <c r="D80" s="27"/>
      <c r="E80" s="511"/>
      <c r="F80" s="499" t="s">
        <v>4</v>
      </c>
      <c r="G80" s="60" t="s">
        <v>6</v>
      </c>
      <c r="H80" s="61"/>
      <c r="I80" s="62"/>
      <c r="J80" s="160">
        <v>233</v>
      </c>
      <c r="K80" s="160">
        <v>201</v>
      </c>
      <c r="L80" s="160">
        <v>203</v>
      </c>
      <c r="M80" s="160">
        <v>195</v>
      </c>
      <c r="N80" s="33">
        <v>188</v>
      </c>
      <c r="O80" s="33">
        <v>198</v>
      </c>
      <c r="P80" s="33">
        <v>197</v>
      </c>
      <c r="Q80" s="33">
        <v>207</v>
      </c>
      <c r="R80" s="33">
        <v>171</v>
      </c>
      <c r="S80" s="33">
        <v>207</v>
      </c>
      <c r="T80" s="278" t="s">
        <v>3</v>
      </c>
      <c r="AA80" s="245"/>
      <c r="AB80" s="245"/>
      <c r="AC80" s="245"/>
      <c r="AD80" s="245"/>
      <c r="AE80" s="245"/>
      <c r="AF80" s="245"/>
    </row>
    <row r="81" spans="3:32" ht="12.75" customHeight="1" x14ac:dyDescent="0.2">
      <c r="C81" s="20"/>
      <c r="D81" s="27"/>
      <c r="E81" s="511"/>
      <c r="F81" s="499"/>
      <c r="G81" s="34" t="s">
        <v>7</v>
      </c>
      <c r="H81" s="35"/>
      <c r="I81" s="36"/>
      <c r="J81" s="161">
        <v>283</v>
      </c>
      <c r="K81" s="161">
        <v>288</v>
      </c>
      <c r="L81" s="161">
        <v>309</v>
      </c>
      <c r="M81" s="161">
        <v>301</v>
      </c>
      <c r="N81" s="37">
        <v>302</v>
      </c>
      <c r="O81" s="37">
        <v>304</v>
      </c>
      <c r="P81" s="37">
        <v>341</v>
      </c>
      <c r="Q81" s="37">
        <v>401</v>
      </c>
      <c r="R81" s="37">
        <v>367</v>
      </c>
      <c r="S81" s="37">
        <v>418</v>
      </c>
      <c r="T81" s="280" t="s">
        <v>3</v>
      </c>
      <c r="AA81" s="245"/>
      <c r="AB81" s="245"/>
      <c r="AC81" s="245"/>
      <c r="AD81" s="245"/>
      <c r="AE81" s="245"/>
      <c r="AF81" s="245"/>
    </row>
    <row r="82" spans="3:32" x14ac:dyDescent="0.2">
      <c r="C82" s="20"/>
      <c r="D82" s="27"/>
      <c r="E82" s="511"/>
      <c r="F82" s="499"/>
      <c r="G82" s="102" t="s">
        <v>107</v>
      </c>
      <c r="H82" s="35"/>
      <c r="I82" s="36"/>
      <c r="J82" s="445">
        <v>49355</v>
      </c>
      <c r="K82" s="445">
        <v>45169</v>
      </c>
      <c r="L82" s="445">
        <v>44921</v>
      </c>
      <c r="M82" s="445">
        <v>44568</v>
      </c>
      <c r="N82" s="434">
        <v>44999</v>
      </c>
      <c r="O82" s="434">
        <v>48588</v>
      </c>
      <c r="P82" s="434">
        <v>52450</v>
      </c>
      <c r="Q82" s="434">
        <v>49265</v>
      </c>
      <c r="R82" s="434">
        <v>51593</v>
      </c>
      <c r="S82" s="434">
        <v>55940</v>
      </c>
      <c r="T82" s="446" t="s">
        <v>3</v>
      </c>
      <c r="AA82" s="245"/>
      <c r="AB82" s="245"/>
      <c r="AC82" s="245"/>
      <c r="AD82" s="245"/>
      <c r="AE82" s="245"/>
      <c r="AF82" s="245"/>
    </row>
    <row r="83" spans="3:32" x14ac:dyDescent="0.2">
      <c r="C83" s="20"/>
      <c r="D83" s="27"/>
      <c r="E83" s="511"/>
      <c r="F83" s="499"/>
      <c r="G83" s="60" t="s">
        <v>8</v>
      </c>
      <c r="H83" s="61"/>
      <c r="I83" s="62"/>
      <c r="J83" s="162">
        <v>136</v>
      </c>
      <c r="K83" s="162">
        <v>139</v>
      </c>
      <c r="L83" s="162">
        <v>132</v>
      </c>
      <c r="M83" s="162">
        <v>157</v>
      </c>
      <c r="N83" s="38">
        <v>143</v>
      </c>
      <c r="O83" s="38">
        <v>216</v>
      </c>
      <c r="P83" s="38">
        <v>274</v>
      </c>
      <c r="Q83" s="38">
        <v>264</v>
      </c>
      <c r="R83" s="38">
        <v>310</v>
      </c>
      <c r="S83" s="38">
        <v>313</v>
      </c>
      <c r="T83" s="326" t="s">
        <v>3</v>
      </c>
      <c r="AA83" s="245"/>
      <c r="AB83" s="245"/>
      <c r="AC83" s="245"/>
      <c r="AD83" s="245"/>
      <c r="AE83" s="245"/>
      <c r="AF83" s="245"/>
    </row>
    <row r="84" spans="3:32" x14ac:dyDescent="0.2">
      <c r="C84" s="20"/>
      <c r="D84" s="27"/>
      <c r="E84" s="511"/>
      <c r="F84" s="28" t="s">
        <v>10</v>
      </c>
      <c r="G84" s="39"/>
      <c r="H84" s="40"/>
      <c r="I84" s="41"/>
      <c r="J84" s="443">
        <v>7104</v>
      </c>
      <c r="K84" s="443">
        <v>6731</v>
      </c>
      <c r="L84" s="443">
        <v>6750</v>
      </c>
      <c r="M84" s="443">
        <v>7162</v>
      </c>
      <c r="N84" s="430">
        <v>7220</v>
      </c>
      <c r="O84" s="430">
        <v>7880</v>
      </c>
      <c r="P84" s="430">
        <v>8634</v>
      </c>
      <c r="Q84" s="430">
        <v>8431</v>
      </c>
      <c r="R84" s="430">
        <v>8931</v>
      </c>
      <c r="S84" s="430">
        <v>9632</v>
      </c>
      <c r="T84" s="444" t="s">
        <v>183</v>
      </c>
      <c r="AA84" s="245"/>
      <c r="AB84" s="245"/>
      <c r="AC84" s="245"/>
      <c r="AD84" s="245"/>
      <c r="AE84" s="245"/>
      <c r="AF84" s="245"/>
    </row>
    <row r="85" spans="3:32" x14ac:dyDescent="0.2">
      <c r="C85" s="20"/>
      <c r="D85" s="27"/>
      <c r="E85" s="511"/>
      <c r="F85" s="499" t="s">
        <v>4</v>
      </c>
      <c r="G85" s="60" t="s">
        <v>161</v>
      </c>
      <c r="H85" s="61"/>
      <c r="I85" s="62"/>
      <c r="J85" s="160">
        <v>6696</v>
      </c>
      <c r="K85" s="160">
        <v>6264</v>
      </c>
      <c r="L85" s="160">
        <v>6331</v>
      </c>
      <c r="M85" s="160">
        <v>6667</v>
      </c>
      <c r="N85" s="33">
        <v>6815</v>
      </c>
      <c r="O85" s="33">
        <v>7393</v>
      </c>
      <c r="P85" s="33">
        <v>8081</v>
      </c>
      <c r="Q85" s="33">
        <v>7874</v>
      </c>
      <c r="R85" s="33">
        <v>8300</v>
      </c>
      <c r="S85" s="33">
        <v>8958</v>
      </c>
      <c r="T85" s="278" t="s">
        <v>3</v>
      </c>
      <c r="AA85" s="245"/>
      <c r="AB85" s="245"/>
      <c r="AC85" s="245"/>
      <c r="AD85" s="245"/>
      <c r="AE85" s="245"/>
      <c r="AF85" s="245"/>
    </row>
    <row r="86" spans="3:32" ht="13.5" thickBot="1" x14ac:dyDescent="0.25">
      <c r="C86" s="20"/>
      <c r="D86" s="42"/>
      <c r="E86" s="512"/>
      <c r="F86" s="501"/>
      <c r="G86" s="81" t="s">
        <v>11</v>
      </c>
      <c r="H86" s="82"/>
      <c r="I86" s="83"/>
      <c r="J86" s="447">
        <v>408</v>
      </c>
      <c r="K86" s="447">
        <v>467</v>
      </c>
      <c r="L86" s="447">
        <v>419</v>
      </c>
      <c r="M86" s="447">
        <v>495</v>
      </c>
      <c r="N86" s="438">
        <v>405</v>
      </c>
      <c r="O86" s="438">
        <v>487</v>
      </c>
      <c r="P86" s="438">
        <v>553</v>
      </c>
      <c r="Q86" s="438">
        <v>557</v>
      </c>
      <c r="R86" s="438">
        <v>631</v>
      </c>
      <c r="S86" s="438">
        <v>674</v>
      </c>
      <c r="T86" s="448" t="s">
        <v>3</v>
      </c>
      <c r="AA86" s="245"/>
      <c r="AB86" s="245"/>
      <c r="AC86" s="245"/>
      <c r="AD86" s="245"/>
      <c r="AE86" s="245"/>
      <c r="AF86" s="245"/>
    </row>
    <row r="87" spans="3:32" x14ac:dyDescent="0.2">
      <c r="C87" s="20"/>
      <c r="D87" s="87"/>
      <c r="E87" s="88" t="s">
        <v>109</v>
      </c>
      <c r="F87" s="88"/>
      <c r="G87" s="88"/>
      <c r="H87" s="89"/>
      <c r="I87" s="90"/>
      <c r="J87" s="169">
        <v>2582</v>
      </c>
      <c r="K87" s="169">
        <v>2639</v>
      </c>
      <c r="L87" s="169">
        <v>3097</v>
      </c>
      <c r="M87" s="169">
        <v>2803</v>
      </c>
      <c r="N87" s="169">
        <v>3010</v>
      </c>
      <c r="O87" s="169">
        <v>3203</v>
      </c>
      <c r="P87" s="169">
        <v>3406</v>
      </c>
      <c r="Q87" s="169">
        <v>3037</v>
      </c>
      <c r="R87" s="169">
        <v>2905</v>
      </c>
      <c r="S87" s="79">
        <v>3097</v>
      </c>
      <c r="T87" s="347" t="s">
        <v>3</v>
      </c>
      <c r="AA87" s="245"/>
      <c r="AB87" s="245"/>
      <c r="AC87" s="245"/>
      <c r="AD87" s="245"/>
      <c r="AE87" s="245"/>
      <c r="AF87" s="245"/>
    </row>
    <row r="88" spans="3:32" ht="12.75" customHeight="1" x14ac:dyDescent="0.2">
      <c r="C88" s="20"/>
      <c r="D88" s="96"/>
      <c r="E88" s="496" t="s">
        <v>4</v>
      </c>
      <c r="F88" s="28" t="s">
        <v>5</v>
      </c>
      <c r="G88" s="39"/>
      <c r="H88" s="40"/>
      <c r="I88" s="41"/>
      <c r="J88" s="159">
        <v>1231</v>
      </c>
      <c r="K88" s="159">
        <v>1138</v>
      </c>
      <c r="L88" s="159">
        <v>1331</v>
      </c>
      <c r="M88" s="159">
        <v>1114</v>
      </c>
      <c r="N88" s="29">
        <v>1299</v>
      </c>
      <c r="O88" s="29">
        <v>1241</v>
      </c>
      <c r="P88" s="29">
        <v>1300</v>
      </c>
      <c r="Q88" s="29">
        <v>1104</v>
      </c>
      <c r="R88" s="29">
        <v>1094</v>
      </c>
      <c r="S88" s="29">
        <v>1016</v>
      </c>
      <c r="T88" s="330" t="s">
        <v>3</v>
      </c>
      <c r="AA88" s="245"/>
      <c r="AB88" s="245"/>
      <c r="AC88" s="245"/>
      <c r="AD88" s="245"/>
      <c r="AE88" s="245"/>
      <c r="AF88" s="245"/>
    </row>
    <row r="89" spans="3:32" ht="12.75" customHeight="1" x14ac:dyDescent="0.2">
      <c r="C89" s="20"/>
      <c r="D89" s="27"/>
      <c r="E89" s="511"/>
      <c r="F89" s="499" t="s">
        <v>4</v>
      </c>
      <c r="G89" s="60" t="s">
        <v>6</v>
      </c>
      <c r="H89" s="61"/>
      <c r="I89" s="62"/>
      <c r="J89" s="160">
        <v>0</v>
      </c>
      <c r="K89" s="160">
        <v>0</v>
      </c>
      <c r="L89" s="160">
        <v>0</v>
      </c>
      <c r="M89" s="160">
        <v>0</v>
      </c>
      <c r="N89" s="33">
        <v>0</v>
      </c>
      <c r="O89" s="33">
        <v>0</v>
      </c>
      <c r="P89" s="33">
        <v>0</v>
      </c>
      <c r="Q89" s="33">
        <v>0</v>
      </c>
      <c r="R89" s="33">
        <v>0</v>
      </c>
      <c r="S89" s="33">
        <v>0</v>
      </c>
      <c r="T89" s="278" t="s">
        <v>3</v>
      </c>
      <c r="AA89" s="245"/>
      <c r="AB89" s="245"/>
      <c r="AC89" s="245"/>
      <c r="AD89" s="245"/>
      <c r="AE89" s="245"/>
      <c r="AF89" s="245"/>
    </row>
    <row r="90" spans="3:32" ht="12.75" customHeight="1" x14ac:dyDescent="0.2">
      <c r="C90" s="20"/>
      <c r="D90" s="27"/>
      <c r="E90" s="511"/>
      <c r="F90" s="499"/>
      <c r="G90" s="34" t="s">
        <v>7</v>
      </c>
      <c r="H90" s="35"/>
      <c r="I90" s="36"/>
      <c r="J90" s="161">
        <v>0</v>
      </c>
      <c r="K90" s="161">
        <v>0</v>
      </c>
      <c r="L90" s="161">
        <v>0</v>
      </c>
      <c r="M90" s="161">
        <v>2</v>
      </c>
      <c r="N90" s="37">
        <v>2</v>
      </c>
      <c r="O90" s="37">
        <v>18</v>
      </c>
      <c r="P90" s="37">
        <v>25</v>
      </c>
      <c r="Q90" s="37">
        <v>30</v>
      </c>
      <c r="R90" s="37">
        <v>15</v>
      </c>
      <c r="S90" s="37">
        <v>26</v>
      </c>
      <c r="T90" s="280" t="s">
        <v>3</v>
      </c>
      <c r="AA90" s="245"/>
      <c r="AB90" s="245"/>
      <c r="AC90" s="245"/>
      <c r="AD90" s="245"/>
      <c r="AE90" s="245"/>
      <c r="AF90" s="245"/>
    </row>
    <row r="91" spans="3:32" x14ac:dyDescent="0.2">
      <c r="C91" s="20"/>
      <c r="D91" s="27"/>
      <c r="E91" s="511"/>
      <c r="F91" s="499"/>
      <c r="G91" s="102" t="s">
        <v>107</v>
      </c>
      <c r="H91" s="35"/>
      <c r="I91" s="36"/>
      <c r="J91" s="445">
        <v>1101</v>
      </c>
      <c r="K91" s="445">
        <v>999</v>
      </c>
      <c r="L91" s="445">
        <v>1164</v>
      </c>
      <c r="M91" s="445">
        <v>950</v>
      </c>
      <c r="N91" s="434">
        <v>1124</v>
      </c>
      <c r="O91" s="434">
        <v>1035</v>
      </c>
      <c r="P91" s="434">
        <v>1103</v>
      </c>
      <c r="Q91" s="434">
        <v>907</v>
      </c>
      <c r="R91" s="434">
        <v>920</v>
      </c>
      <c r="S91" s="434">
        <v>855</v>
      </c>
      <c r="T91" s="446" t="s">
        <v>3</v>
      </c>
      <c r="AA91" s="245"/>
      <c r="AB91" s="245"/>
      <c r="AC91" s="245"/>
      <c r="AD91" s="245"/>
      <c r="AE91" s="245"/>
      <c r="AF91" s="245"/>
    </row>
    <row r="92" spans="3:32" x14ac:dyDescent="0.2">
      <c r="C92" s="20"/>
      <c r="D92" s="27"/>
      <c r="E92" s="511"/>
      <c r="F92" s="499"/>
      <c r="G92" s="60" t="s">
        <v>8</v>
      </c>
      <c r="H92" s="61"/>
      <c r="I92" s="62"/>
      <c r="J92" s="162">
        <v>130</v>
      </c>
      <c r="K92" s="162">
        <v>139</v>
      </c>
      <c r="L92" s="162">
        <v>167</v>
      </c>
      <c r="M92" s="162">
        <v>162</v>
      </c>
      <c r="N92" s="38">
        <v>173</v>
      </c>
      <c r="O92" s="38">
        <v>188</v>
      </c>
      <c r="P92" s="38">
        <v>172</v>
      </c>
      <c r="Q92" s="38">
        <v>167</v>
      </c>
      <c r="R92" s="38">
        <v>159</v>
      </c>
      <c r="S92" s="38">
        <v>135</v>
      </c>
      <c r="T92" s="326" t="s">
        <v>3</v>
      </c>
      <c r="AA92" s="245"/>
      <c r="AB92" s="245"/>
      <c r="AC92" s="245"/>
      <c r="AD92" s="245"/>
      <c r="AE92" s="245"/>
      <c r="AF92" s="245"/>
    </row>
    <row r="93" spans="3:32" x14ac:dyDescent="0.2">
      <c r="C93" s="20"/>
      <c r="D93" s="27"/>
      <c r="E93" s="511"/>
      <c r="F93" s="28" t="s">
        <v>10</v>
      </c>
      <c r="G93" s="39"/>
      <c r="H93" s="40"/>
      <c r="I93" s="41"/>
      <c r="J93" s="443">
        <v>1351</v>
      </c>
      <c r="K93" s="443">
        <v>1501</v>
      </c>
      <c r="L93" s="443">
        <v>1766</v>
      </c>
      <c r="M93" s="443">
        <v>1689</v>
      </c>
      <c r="N93" s="430">
        <v>1711</v>
      </c>
      <c r="O93" s="430">
        <v>1962</v>
      </c>
      <c r="P93" s="430">
        <v>2106</v>
      </c>
      <c r="Q93" s="430">
        <v>1933</v>
      </c>
      <c r="R93" s="430">
        <v>1811</v>
      </c>
      <c r="S93" s="430">
        <v>2081</v>
      </c>
      <c r="T93" s="326" t="s">
        <v>3</v>
      </c>
      <c r="AA93" s="245"/>
      <c r="AB93" s="245"/>
      <c r="AC93" s="245"/>
      <c r="AD93" s="245"/>
      <c r="AE93" s="245"/>
      <c r="AF93" s="245"/>
    </row>
    <row r="94" spans="3:32" x14ac:dyDescent="0.2">
      <c r="C94" s="20"/>
      <c r="D94" s="27"/>
      <c r="E94" s="511"/>
      <c r="F94" s="499" t="s">
        <v>4</v>
      </c>
      <c r="G94" s="60" t="s">
        <v>161</v>
      </c>
      <c r="H94" s="61"/>
      <c r="I94" s="62"/>
      <c r="J94" s="160">
        <v>1301</v>
      </c>
      <c r="K94" s="160">
        <v>1424</v>
      </c>
      <c r="L94" s="160">
        <v>1631</v>
      </c>
      <c r="M94" s="160">
        <v>1637</v>
      </c>
      <c r="N94" s="33">
        <v>1612</v>
      </c>
      <c r="O94" s="33">
        <v>1895</v>
      </c>
      <c r="P94" s="33">
        <v>2004</v>
      </c>
      <c r="Q94" s="33">
        <v>1856</v>
      </c>
      <c r="R94" s="33">
        <v>1691</v>
      </c>
      <c r="S94" s="33">
        <v>1961</v>
      </c>
      <c r="T94" s="278" t="s">
        <v>3</v>
      </c>
      <c r="AA94" s="245"/>
      <c r="AB94" s="245"/>
      <c r="AC94" s="245"/>
      <c r="AD94" s="245"/>
      <c r="AE94" s="245"/>
      <c r="AF94" s="245"/>
    </row>
    <row r="95" spans="3:32" ht="13.5" thickBot="1" x14ac:dyDescent="0.25">
      <c r="C95" s="20"/>
      <c r="D95" s="42"/>
      <c r="E95" s="512"/>
      <c r="F95" s="501"/>
      <c r="G95" s="81" t="s">
        <v>11</v>
      </c>
      <c r="H95" s="82"/>
      <c r="I95" s="83"/>
      <c r="J95" s="447">
        <v>50</v>
      </c>
      <c r="K95" s="447">
        <v>77</v>
      </c>
      <c r="L95" s="447">
        <v>135</v>
      </c>
      <c r="M95" s="447">
        <v>52</v>
      </c>
      <c r="N95" s="438">
        <v>99</v>
      </c>
      <c r="O95" s="438">
        <v>67</v>
      </c>
      <c r="P95" s="438">
        <v>102</v>
      </c>
      <c r="Q95" s="438">
        <v>77</v>
      </c>
      <c r="R95" s="438">
        <v>120</v>
      </c>
      <c r="S95" s="438">
        <v>120</v>
      </c>
      <c r="T95" s="448" t="s">
        <v>3</v>
      </c>
      <c r="AA95" s="245"/>
      <c r="AB95" s="245"/>
      <c r="AC95" s="245"/>
      <c r="AD95" s="245"/>
      <c r="AE95" s="245"/>
      <c r="AF95" s="245"/>
    </row>
    <row r="96" spans="3:32" ht="13.5" x14ac:dyDescent="0.25">
      <c r="D96" s="58" t="s">
        <v>83</v>
      </c>
      <c r="E96" s="59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47" t="s">
        <v>158</v>
      </c>
    </row>
    <row r="97" spans="4:20" ht="13.5" x14ac:dyDescent="0.25">
      <c r="D97" s="426"/>
      <c r="E97" s="261" t="s">
        <v>182</v>
      </c>
      <c r="F97" s="258"/>
      <c r="G97" s="258"/>
      <c r="H97" s="258"/>
      <c r="I97" s="261"/>
      <c r="J97" s="261"/>
      <c r="K97" s="261"/>
      <c r="L97" s="261"/>
      <c r="M97" s="261"/>
      <c r="N97" s="261"/>
      <c r="O97" s="261"/>
      <c r="P97" s="261"/>
      <c r="Q97" s="261"/>
      <c r="R97" s="261"/>
      <c r="S97" s="261"/>
      <c r="T97" s="262"/>
    </row>
  </sheetData>
  <mergeCells count="39">
    <mergeCell ref="E23:E30"/>
    <mergeCell ref="F24:F27"/>
    <mergeCell ref="E32:E39"/>
    <mergeCell ref="F33:F36"/>
    <mergeCell ref="F38:F39"/>
    <mergeCell ref="F76:F77"/>
    <mergeCell ref="E88:E95"/>
    <mergeCell ref="F89:F92"/>
    <mergeCell ref="E79:E86"/>
    <mergeCell ref="F71:F74"/>
    <mergeCell ref="E70:E77"/>
    <mergeCell ref="F85:F86"/>
    <mergeCell ref="F94:F95"/>
    <mergeCell ref="F80:F83"/>
    <mergeCell ref="T7:T10"/>
    <mergeCell ref="D7:I11"/>
    <mergeCell ref="L7:L10"/>
    <mergeCell ref="M7:M10"/>
    <mergeCell ref="N7:N10"/>
    <mergeCell ref="O7:O10"/>
    <mergeCell ref="J7:J10"/>
    <mergeCell ref="Q7:Q10"/>
    <mergeCell ref="P7:P10"/>
    <mergeCell ref="R7:R10"/>
    <mergeCell ref="S7:S10"/>
    <mergeCell ref="E60:E67"/>
    <mergeCell ref="E42:E49"/>
    <mergeCell ref="F43:F46"/>
    <mergeCell ref="F15:F18"/>
    <mergeCell ref="F61:F64"/>
    <mergeCell ref="E14:E21"/>
    <mergeCell ref="K7:K10"/>
    <mergeCell ref="F52:F55"/>
    <mergeCell ref="E51:E58"/>
    <mergeCell ref="F20:F21"/>
    <mergeCell ref="F29:F30"/>
    <mergeCell ref="F48:F49"/>
    <mergeCell ref="F57:F58"/>
    <mergeCell ref="F66:F67"/>
  </mergeCells>
  <phoneticPr fontId="0" type="noConversion"/>
  <conditionalFormatting sqref="D6">
    <cfRule type="cellIs" dxfId="37" priority="4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36" priority="2" stopIfTrue="1">
      <formula>#REF!=" "</formula>
    </cfRule>
  </conditionalFormatting>
  <conditionalFormatting sqref="T96:T97">
    <cfRule type="expression" dxfId="35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1">
    <pageSetUpPr autoPageBreaks="0"/>
  </sheetPr>
  <dimension ref="B1:T74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0" hidden="1" customWidth="1"/>
    <col min="3" max="3" width="1.5703125" style="50" customWidth="1"/>
    <col min="4" max="4" width="1.140625" style="50" customWidth="1"/>
    <col min="5" max="6" width="2.140625" style="50" customWidth="1"/>
    <col min="7" max="7" width="8.5703125" style="50" customWidth="1"/>
    <col min="8" max="8" width="9.140625" style="50" customWidth="1"/>
    <col min="9" max="9" width="2.42578125" style="50" customWidth="1"/>
    <col min="10" max="20" width="8.42578125" style="50" customWidth="1"/>
    <col min="21" max="27" width="10.42578125" style="50" customWidth="1"/>
    <col min="28" max="16384" width="9.140625" style="50"/>
  </cols>
  <sheetData>
    <row r="1" spans="2:20" hidden="1" x14ac:dyDescent="0.2"/>
    <row r="2" spans="2:20" hidden="1" x14ac:dyDescent="0.2"/>
    <row r="3" spans="2:20" ht="9" customHeight="1" x14ac:dyDescent="0.2">
      <c r="C3" s="49"/>
    </row>
    <row r="4" spans="2:20" s="51" customFormat="1" ht="15.75" x14ac:dyDescent="0.2">
      <c r="D4" s="15" t="s">
        <v>86</v>
      </c>
      <c r="E4" s="52"/>
      <c r="F4" s="52"/>
      <c r="G4" s="52"/>
      <c r="H4" s="15" t="s">
        <v>201</v>
      </c>
      <c r="I4" s="15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</row>
    <row r="5" spans="2:20" s="51" customFormat="1" ht="15.75" x14ac:dyDescent="0.2">
      <c r="B5" s="251">
        <v>36</v>
      </c>
      <c r="D5" s="16" t="s">
        <v>206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spans="2:20" s="54" customFormat="1" ht="21" customHeight="1" thickBot="1" x14ac:dyDescent="0.25">
      <c r="D6" s="17"/>
      <c r="E6" s="55"/>
      <c r="F6" s="55"/>
      <c r="G6" s="55"/>
      <c r="H6" s="55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18"/>
    </row>
    <row r="7" spans="2:20" ht="6" customHeight="1" x14ac:dyDescent="0.2">
      <c r="C7" s="20"/>
      <c r="D7" s="502" t="s">
        <v>124</v>
      </c>
      <c r="E7" s="503"/>
      <c r="F7" s="503"/>
      <c r="G7" s="503"/>
      <c r="H7" s="503"/>
      <c r="I7" s="504"/>
      <c r="J7" s="515" t="s">
        <v>163</v>
      </c>
      <c r="K7" s="515" t="s">
        <v>164</v>
      </c>
      <c r="L7" s="515" t="s">
        <v>171</v>
      </c>
      <c r="M7" s="515" t="s">
        <v>172</v>
      </c>
      <c r="N7" s="494" t="s">
        <v>173</v>
      </c>
      <c r="O7" s="494" t="s">
        <v>179</v>
      </c>
      <c r="P7" s="494" t="s">
        <v>181</v>
      </c>
      <c r="Q7" s="531" t="s">
        <v>194</v>
      </c>
      <c r="R7" s="494" t="s">
        <v>195</v>
      </c>
      <c r="S7" s="531" t="s">
        <v>197</v>
      </c>
      <c r="T7" s="513" t="s">
        <v>202</v>
      </c>
    </row>
    <row r="8" spans="2:20" ht="6" customHeight="1" x14ac:dyDescent="0.2">
      <c r="C8" s="20"/>
      <c r="D8" s="505"/>
      <c r="E8" s="506"/>
      <c r="F8" s="506"/>
      <c r="G8" s="506"/>
      <c r="H8" s="506"/>
      <c r="I8" s="507"/>
      <c r="J8" s="516"/>
      <c r="K8" s="516"/>
      <c r="L8" s="516"/>
      <c r="M8" s="516"/>
      <c r="N8" s="495"/>
      <c r="O8" s="495"/>
      <c r="P8" s="495"/>
      <c r="Q8" s="532"/>
      <c r="R8" s="495"/>
      <c r="S8" s="532"/>
      <c r="T8" s="514"/>
    </row>
    <row r="9" spans="2:20" ht="6" customHeight="1" x14ac:dyDescent="0.2">
      <c r="C9" s="20"/>
      <c r="D9" s="505"/>
      <c r="E9" s="506"/>
      <c r="F9" s="506"/>
      <c r="G9" s="506"/>
      <c r="H9" s="506"/>
      <c r="I9" s="507"/>
      <c r="J9" s="516"/>
      <c r="K9" s="516"/>
      <c r="L9" s="516"/>
      <c r="M9" s="516"/>
      <c r="N9" s="495"/>
      <c r="O9" s="495"/>
      <c r="P9" s="495"/>
      <c r="Q9" s="532"/>
      <c r="R9" s="495"/>
      <c r="S9" s="532"/>
      <c r="T9" s="514"/>
    </row>
    <row r="10" spans="2:20" ht="6" customHeight="1" x14ac:dyDescent="0.2">
      <c r="C10" s="20"/>
      <c r="D10" s="505"/>
      <c r="E10" s="506"/>
      <c r="F10" s="506"/>
      <c r="G10" s="506"/>
      <c r="H10" s="506"/>
      <c r="I10" s="507"/>
      <c r="J10" s="516"/>
      <c r="K10" s="516"/>
      <c r="L10" s="516"/>
      <c r="M10" s="516"/>
      <c r="N10" s="495"/>
      <c r="O10" s="495"/>
      <c r="P10" s="495"/>
      <c r="Q10" s="532"/>
      <c r="R10" s="495"/>
      <c r="S10" s="532"/>
      <c r="T10" s="514"/>
    </row>
    <row r="11" spans="2:20" ht="15" customHeight="1" thickBot="1" x14ac:dyDescent="0.25">
      <c r="C11" s="20"/>
      <c r="D11" s="508"/>
      <c r="E11" s="509"/>
      <c r="F11" s="509"/>
      <c r="G11" s="509"/>
      <c r="H11" s="509"/>
      <c r="I11" s="510"/>
      <c r="J11" s="157"/>
      <c r="K11" s="157"/>
      <c r="L11" s="157"/>
      <c r="M11" s="157"/>
      <c r="N11" s="19"/>
      <c r="O11" s="19"/>
      <c r="P11" s="19"/>
      <c r="Q11" s="485"/>
      <c r="R11" s="19"/>
      <c r="S11" s="485"/>
      <c r="T11" s="325"/>
    </row>
    <row r="12" spans="2:20" ht="14.25" thickTop="1" thickBot="1" x14ac:dyDescent="0.25">
      <c r="D12" s="92" t="s">
        <v>58</v>
      </c>
      <c r="E12" s="93"/>
      <c r="F12" s="93"/>
      <c r="G12" s="93"/>
      <c r="H12" s="93"/>
      <c r="I12" s="93"/>
      <c r="J12" s="218"/>
      <c r="K12" s="218"/>
      <c r="L12" s="218"/>
      <c r="M12" s="218"/>
      <c r="N12" s="355"/>
      <c r="O12" s="415"/>
      <c r="P12" s="415"/>
      <c r="Q12" s="486"/>
      <c r="R12" s="415"/>
      <c r="S12" s="486"/>
      <c r="T12" s="346"/>
    </row>
    <row r="13" spans="2:20" x14ac:dyDescent="0.2">
      <c r="D13" s="392"/>
      <c r="E13" s="393" t="s">
        <v>2</v>
      </c>
      <c r="F13" s="393"/>
      <c r="G13" s="393"/>
      <c r="H13" s="394"/>
      <c r="I13" s="395"/>
      <c r="J13" s="282">
        <v>15670</v>
      </c>
      <c r="K13" s="282">
        <v>15024</v>
      </c>
      <c r="L13" s="282">
        <v>14993</v>
      </c>
      <c r="M13" s="282">
        <v>15068</v>
      </c>
      <c r="N13" s="396">
        <v>15112</v>
      </c>
      <c r="O13" s="396">
        <v>15140</v>
      </c>
      <c r="P13" s="396">
        <v>15640</v>
      </c>
      <c r="Q13" s="487">
        <v>16655</v>
      </c>
      <c r="R13" s="396">
        <v>17778</v>
      </c>
      <c r="S13" s="487">
        <v>19048</v>
      </c>
      <c r="T13" s="397">
        <v>21065</v>
      </c>
    </row>
    <row r="14" spans="2:20" ht="13.7" customHeight="1" x14ac:dyDescent="0.2">
      <c r="D14" s="96"/>
      <c r="E14" s="496" t="s">
        <v>4</v>
      </c>
      <c r="F14" s="28" t="s">
        <v>5</v>
      </c>
      <c r="G14" s="39"/>
      <c r="H14" s="40"/>
      <c r="I14" s="41"/>
      <c r="J14" s="214">
        <v>14435</v>
      </c>
      <c r="K14" s="214">
        <v>13791</v>
      </c>
      <c r="L14" s="214">
        <v>13716</v>
      </c>
      <c r="M14" s="214">
        <v>13774</v>
      </c>
      <c r="N14" s="105">
        <v>13793</v>
      </c>
      <c r="O14" s="105">
        <v>13691</v>
      </c>
      <c r="P14" s="105">
        <v>13882</v>
      </c>
      <c r="Q14" s="488">
        <v>14417</v>
      </c>
      <c r="R14" s="105">
        <v>15100</v>
      </c>
      <c r="S14" s="488">
        <v>16038</v>
      </c>
      <c r="T14" s="348">
        <v>17762</v>
      </c>
    </row>
    <row r="15" spans="2:20" ht="13.7" customHeight="1" x14ac:dyDescent="0.2">
      <c r="D15" s="27"/>
      <c r="E15" s="511"/>
      <c r="F15" s="499" t="s">
        <v>4</v>
      </c>
      <c r="G15" s="60" t="s">
        <v>6</v>
      </c>
      <c r="H15" s="61"/>
      <c r="I15" s="62"/>
      <c r="J15" s="274">
        <v>0</v>
      </c>
      <c r="K15" s="274">
        <v>0</v>
      </c>
      <c r="L15" s="274">
        <v>0</v>
      </c>
      <c r="M15" s="274">
        <v>0</v>
      </c>
      <c r="N15" s="107">
        <v>0</v>
      </c>
      <c r="O15" s="107">
        <v>0</v>
      </c>
      <c r="P15" s="107">
        <v>0</v>
      </c>
      <c r="Q15" s="418">
        <v>0</v>
      </c>
      <c r="R15" s="107">
        <v>0</v>
      </c>
      <c r="S15" s="418">
        <v>0</v>
      </c>
      <c r="T15" s="349">
        <v>0</v>
      </c>
    </row>
    <row r="16" spans="2:20" x14ac:dyDescent="0.2">
      <c r="D16" s="27"/>
      <c r="E16" s="511"/>
      <c r="F16" s="499"/>
      <c r="G16" s="34" t="s">
        <v>7</v>
      </c>
      <c r="H16" s="35"/>
      <c r="I16" s="36"/>
      <c r="J16" s="216">
        <v>144</v>
      </c>
      <c r="K16" s="216">
        <v>158</v>
      </c>
      <c r="L16" s="216">
        <v>169</v>
      </c>
      <c r="M16" s="216">
        <v>244</v>
      </c>
      <c r="N16" s="213">
        <v>302</v>
      </c>
      <c r="O16" s="213">
        <v>309</v>
      </c>
      <c r="P16" s="213">
        <v>314</v>
      </c>
      <c r="Q16" s="423">
        <v>439</v>
      </c>
      <c r="R16" s="213">
        <v>482</v>
      </c>
      <c r="S16" s="423">
        <v>506</v>
      </c>
      <c r="T16" s="350">
        <v>558</v>
      </c>
    </row>
    <row r="17" spans="4:20" x14ac:dyDescent="0.2">
      <c r="D17" s="27"/>
      <c r="E17" s="511"/>
      <c r="F17" s="499"/>
      <c r="G17" s="102" t="s">
        <v>107</v>
      </c>
      <c r="H17" s="35"/>
      <c r="I17" s="36"/>
      <c r="J17" s="453">
        <v>13998</v>
      </c>
      <c r="K17" s="453">
        <v>13339</v>
      </c>
      <c r="L17" s="453">
        <v>13257</v>
      </c>
      <c r="M17" s="453">
        <v>13240</v>
      </c>
      <c r="N17" s="452">
        <v>13215</v>
      </c>
      <c r="O17" s="452">
        <v>13114</v>
      </c>
      <c r="P17" s="452">
        <v>13294</v>
      </c>
      <c r="Q17" s="489">
        <v>13686</v>
      </c>
      <c r="R17" s="452">
        <v>14308</v>
      </c>
      <c r="S17" s="489">
        <v>15214</v>
      </c>
      <c r="T17" s="454">
        <v>16880</v>
      </c>
    </row>
    <row r="18" spans="4:20" x14ac:dyDescent="0.2">
      <c r="D18" s="27"/>
      <c r="E18" s="511"/>
      <c r="F18" s="499"/>
      <c r="G18" s="60" t="s">
        <v>8</v>
      </c>
      <c r="H18" s="61"/>
      <c r="I18" s="62"/>
      <c r="J18" s="275">
        <v>293</v>
      </c>
      <c r="K18" s="275">
        <v>294</v>
      </c>
      <c r="L18" s="275">
        <v>290</v>
      </c>
      <c r="M18" s="275">
        <v>290</v>
      </c>
      <c r="N18" s="243">
        <v>276</v>
      </c>
      <c r="O18" s="243">
        <v>268</v>
      </c>
      <c r="P18" s="243">
        <v>274</v>
      </c>
      <c r="Q18" s="490">
        <v>292</v>
      </c>
      <c r="R18" s="243">
        <v>310</v>
      </c>
      <c r="S18" s="490">
        <v>318</v>
      </c>
      <c r="T18" s="351">
        <v>324</v>
      </c>
    </row>
    <row r="19" spans="4:20" x14ac:dyDescent="0.2">
      <c r="D19" s="27"/>
      <c r="E19" s="511"/>
      <c r="F19" s="28" t="s">
        <v>10</v>
      </c>
      <c r="G19" s="39"/>
      <c r="H19" s="40"/>
      <c r="I19" s="41"/>
      <c r="J19" s="422">
        <v>1235</v>
      </c>
      <c r="K19" s="422">
        <v>1233</v>
      </c>
      <c r="L19" s="422">
        <v>1277</v>
      </c>
      <c r="M19" s="422">
        <v>1294</v>
      </c>
      <c r="N19" s="419">
        <v>1319</v>
      </c>
      <c r="O19" s="419">
        <v>1449</v>
      </c>
      <c r="P19" s="419">
        <v>1758</v>
      </c>
      <c r="Q19" s="420">
        <v>2238</v>
      </c>
      <c r="R19" s="419">
        <v>2678</v>
      </c>
      <c r="S19" s="420">
        <v>3010</v>
      </c>
      <c r="T19" s="421">
        <v>3303</v>
      </c>
    </row>
    <row r="20" spans="4:20" x14ac:dyDescent="0.2">
      <c r="D20" s="27"/>
      <c r="E20" s="511"/>
      <c r="F20" s="499" t="s">
        <v>4</v>
      </c>
      <c r="G20" s="60" t="s">
        <v>161</v>
      </c>
      <c r="H20" s="61"/>
      <c r="I20" s="62"/>
      <c r="J20" s="274">
        <v>907</v>
      </c>
      <c r="K20" s="274">
        <v>862</v>
      </c>
      <c r="L20" s="274">
        <v>888</v>
      </c>
      <c r="M20" s="274">
        <v>881</v>
      </c>
      <c r="N20" s="107">
        <v>918</v>
      </c>
      <c r="O20" s="107">
        <v>1107</v>
      </c>
      <c r="P20" s="107">
        <v>1393</v>
      </c>
      <c r="Q20" s="418">
        <v>1827</v>
      </c>
      <c r="R20" s="107">
        <v>2226</v>
      </c>
      <c r="S20" s="418">
        <v>2538</v>
      </c>
      <c r="T20" s="349">
        <v>2801</v>
      </c>
    </row>
    <row r="21" spans="4:20" ht="13.5" thickBot="1" x14ac:dyDescent="0.25">
      <c r="D21" s="42"/>
      <c r="E21" s="512"/>
      <c r="F21" s="501"/>
      <c r="G21" s="81" t="s">
        <v>11</v>
      </c>
      <c r="H21" s="82"/>
      <c r="I21" s="83"/>
      <c r="J21" s="456">
        <v>328</v>
      </c>
      <c r="K21" s="456">
        <v>371</v>
      </c>
      <c r="L21" s="456">
        <v>389</v>
      </c>
      <c r="M21" s="456">
        <v>413</v>
      </c>
      <c r="N21" s="455">
        <v>401</v>
      </c>
      <c r="O21" s="455">
        <v>342</v>
      </c>
      <c r="P21" s="455">
        <v>365</v>
      </c>
      <c r="Q21" s="491">
        <v>411</v>
      </c>
      <c r="R21" s="455">
        <v>452</v>
      </c>
      <c r="S21" s="491">
        <v>472</v>
      </c>
      <c r="T21" s="457">
        <v>502</v>
      </c>
    </row>
    <row r="22" spans="4:20" ht="13.5" thickBot="1" x14ac:dyDescent="0.25">
      <c r="D22" s="84" t="s">
        <v>59</v>
      </c>
      <c r="E22" s="85"/>
      <c r="F22" s="85"/>
      <c r="G22" s="85"/>
      <c r="H22" s="85"/>
      <c r="I22" s="85"/>
      <c r="J22" s="252"/>
      <c r="K22" s="252"/>
      <c r="L22" s="252"/>
      <c r="M22" s="252"/>
      <c r="N22" s="356"/>
      <c r="O22" s="450"/>
      <c r="P22" s="450"/>
      <c r="Q22" s="492"/>
      <c r="R22" s="450"/>
      <c r="S22" s="492"/>
      <c r="T22" s="352"/>
    </row>
    <row r="23" spans="4:20" x14ac:dyDescent="0.2">
      <c r="D23" s="87"/>
      <c r="E23" s="88" t="s">
        <v>2</v>
      </c>
      <c r="F23" s="88"/>
      <c r="G23" s="88"/>
      <c r="H23" s="89"/>
      <c r="I23" s="90"/>
      <c r="J23" s="273">
        <v>3796</v>
      </c>
      <c r="K23" s="273">
        <v>3856</v>
      </c>
      <c r="L23" s="273">
        <v>3908</v>
      </c>
      <c r="M23" s="273">
        <v>3829</v>
      </c>
      <c r="N23" s="242">
        <v>3895</v>
      </c>
      <c r="O23" s="242">
        <v>3958</v>
      </c>
      <c r="P23" s="242">
        <v>4348</v>
      </c>
      <c r="Q23" s="417">
        <v>4708</v>
      </c>
      <c r="R23" s="242">
        <v>5001</v>
      </c>
      <c r="S23" s="417">
        <v>5335</v>
      </c>
      <c r="T23" s="347">
        <v>6425</v>
      </c>
    </row>
    <row r="24" spans="4:20" ht="13.7" customHeight="1" x14ac:dyDescent="0.2">
      <c r="D24" s="96"/>
      <c r="E24" s="496" t="s">
        <v>4</v>
      </c>
      <c r="F24" s="28" t="s">
        <v>5</v>
      </c>
      <c r="G24" s="39"/>
      <c r="H24" s="40"/>
      <c r="I24" s="41"/>
      <c r="J24" s="214">
        <v>3490</v>
      </c>
      <c r="K24" s="214">
        <v>3527</v>
      </c>
      <c r="L24" s="214">
        <v>3574</v>
      </c>
      <c r="M24" s="214">
        <v>3508</v>
      </c>
      <c r="N24" s="105">
        <v>3547</v>
      </c>
      <c r="O24" s="105">
        <v>3516</v>
      </c>
      <c r="P24" s="105">
        <v>3730</v>
      </c>
      <c r="Q24" s="488">
        <v>3946</v>
      </c>
      <c r="R24" s="105">
        <v>4172</v>
      </c>
      <c r="S24" s="488">
        <v>4511</v>
      </c>
      <c r="T24" s="348">
        <v>5515</v>
      </c>
    </row>
    <row r="25" spans="4:20" ht="13.7" customHeight="1" x14ac:dyDescent="0.2">
      <c r="D25" s="27"/>
      <c r="E25" s="511"/>
      <c r="F25" s="499" t="s">
        <v>4</v>
      </c>
      <c r="G25" s="60" t="s">
        <v>6</v>
      </c>
      <c r="H25" s="61"/>
      <c r="I25" s="62"/>
      <c r="J25" s="274">
        <v>0</v>
      </c>
      <c r="K25" s="274">
        <v>0</v>
      </c>
      <c r="L25" s="274">
        <v>0</v>
      </c>
      <c r="M25" s="274">
        <v>0</v>
      </c>
      <c r="N25" s="107">
        <v>0</v>
      </c>
      <c r="O25" s="107">
        <v>0</v>
      </c>
      <c r="P25" s="107">
        <v>0</v>
      </c>
      <c r="Q25" s="418">
        <v>0</v>
      </c>
      <c r="R25" s="107">
        <v>0</v>
      </c>
      <c r="S25" s="418">
        <v>0</v>
      </c>
      <c r="T25" s="349">
        <v>0</v>
      </c>
    </row>
    <row r="26" spans="4:20" x14ac:dyDescent="0.2">
      <c r="D26" s="27"/>
      <c r="E26" s="511"/>
      <c r="F26" s="499"/>
      <c r="G26" s="34" t="s">
        <v>7</v>
      </c>
      <c r="H26" s="35"/>
      <c r="I26" s="36"/>
      <c r="J26" s="216">
        <v>43</v>
      </c>
      <c r="K26" s="216">
        <v>47</v>
      </c>
      <c r="L26" s="216">
        <v>37</v>
      </c>
      <c r="M26" s="216">
        <v>97</v>
      </c>
      <c r="N26" s="213">
        <v>98</v>
      </c>
      <c r="O26" s="213">
        <v>85</v>
      </c>
      <c r="P26" s="213">
        <v>78</v>
      </c>
      <c r="Q26" s="423">
        <v>103</v>
      </c>
      <c r="R26" s="213">
        <v>143</v>
      </c>
      <c r="S26" s="423">
        <v>138</v>
      </c>
      <c r="T26" s="350">
        <v>163</v>
      </c>
    </row>
    <row r="27" spans="4:20" x14ac:dyDescent="0.2">
      <c r="D27" s="27"/>
      <c r="E27" s="511"/>
      <c r="F27" s="499"/>
      <c r="G27" s="102" t="s">
        <v>107</v>
      </c>
      <c r="H27" s="35"/>
      <c r="I27" s="36"/>
      <c r="J27" s="453">
        <v>3356</v>
      </c>
      <c r="K27" s="453">
        <v>3395</v>
      </c>
      <c r="L27" s="453">
        <v>3449</v>
      </c>
      <c r="M27" s="453">
        <v>3320</v>
      </c>
      <c r="N27" s="452">
        <v>3378</v>
      </c>
      <c r="O27" s="452">
        <v>3354</v>
      </c>
      <c r="P27" s="452">
        <v>3558</v>
      </c>
      <c r="Q27" s="489">
        <v>3748</v>
      </c>
      <c r="R27" s="452">
        <v>3935</v>
      </c>
      <c r="S27" s="489">
        <v>4278</v>
      </c>
      <c r="T27" s="454">
        <v>5256</v>
      </c>
    </row>
    <row r="28" spans="4:20" x14ac:dyDescent="0.2">
      <c r="D28" s="27"/>
      <c r="E28" s="511"/>
      <c r="F28" s="499"/>
      <c r="G28" s="60" t="s">
        <v>8</v>
      </c>
      <c r="H28" s="61"/>
      <c r="I28" s="62"/>
      <c r="J28" s="275">
        <v>91</v>
      </c>
      <c r="K28" s="275">
        <v>85</v>
      </c>
      <c r="L28" s="275">
        <v>88</v>
      </c>
      <c r="M28" s="275">
        <v>91</v>
      </c>
      <c r="N28" s="243">
        <v>71</v>
      </c>
      <c r="O28" s="243">
        <v>77</v>
      </c>
      <c r="P28" s="243">
        <v>94</v>
      </c>
      <c r="Q28" s="490">
        <v>95</v>
      </c>
      <c r="R28" s="243">
        <v>94</v>
      </c>
      <c r="S28" s="490">
        <v>95</v>
      </c>
      <c r="T28" s="351">
        <v>96</v>
      </c>
    </row>
    <row r="29" spans="4:20" x14ac:dyDescent="0.2">
      <c r="D29" s="27"/>
      <c r="E29" s="511"/>
      <c r="F29" s="28" t="s">
        <v>10</v>
      </c>
      <c r="G29" s="39"/>
      <c r="H29" s="40"/>
      <c r="I29" s="41"/>
      <c r="J29" s="422">
        <v>306</v>
      </c>
      <c r="K29" s="422">
        <v>329</v>
      </c>
      <c r="L29" s="422">
        <v>334</v>
      </c>
      <c r="M29" s="422">
        <v>321</v>
      </c>
      <c r="N29" s="419">
        <v>348</v>
      </c>
      <c r="O29" s="419">
        <v>442</v>
      </c>
      <c r="P29" s="419">
        <v>618</v>
      </c>
      <c r="Q29" s="420">
        <v>762</v>
      </c>
      <c r="R29" s="419">
        <v>829</v>
      </c>
      <c r="S29" s="420">
        <v>824</v>
      </c>
      <c r="T29" s="421">
        <v>910</v>
      </c>
    </row>
    <row r="30" spans="4:20" x14ac:dyDescent="0.2">
      <c r="D30" s="27"/>
      <c r="E30" s="511"/>
      <c r="F30" s="499" t="s">
        <v>4</v>
      </c>
      <c r="G30" s="60" t="s">
        <v>161</v>
      </c>
      <c r="H30" s="61"/>
      <c r="I30" s="62"/>
      <c r="J30" s="274">
        <v>209</v>
      </c>
      <c r="K30" s="274">
        <v>217</v>
      </c>
      <c r="L30" s="274">
        <v>235</v>
      </c>
      <c r="M30" s="274">
        <v>209</v>
      </c>
      <c r="N30" s="107">
        <v>242</v>
      </c>
      <c r="O30" s="107">
        <v>347</v>
      </c>
      <c r="P30" s="107">
        <v>520</v>
      </c>
      <c r="Q30" s="418">
        <v>640</v>
      </c>
      <c r="R30" s="107">
        <v>699</v>
      </c>
      <c r="S30" s="418">
        <v>702</v>
      </c>
      <c r="T30" s="349">
        <v>783</v>
      </c>
    </row>
    <row r="31" spans="4:20" ht="13.5" thickBot="1" x14ac:dyDescent="0.25">
      <c r="D31" s="42"/>
      <c r="E31" s="512"/>
      <c r="F31" s="501"/>
      <c r="G31" s="81" t="s">
        <v>11</v>
      </c>
      <c r="H31" s="82"/>
      <c r="I31" s="83"/>
      <c r="J31" s="456">
        <v>97</v>
      </c>
      <c r="K31" s="456">
        <v>112</v>
      </c>
      <c r="L31" s="456">
        <v>99</v>
      </c>
      <c r="M31" s="456">
        <v>112</v>
      </c>
      <c r="N31" s="455">
        <v>106</v>
      </c>
      <c r="O31" s="455">
        <v>95</v>
      </c>
      <c r="P31" s="455">
        <v>98</v>
      </c>
      <c r="Q31" s="491">
        <v>122</v>
      </c>
      <c r="R31" s="455">
        <v>130</v>
      </c>
      <c r="S31" s="491">
        <v>122</v>
      </c>
      <c r="T31" s="457">
        <v>127</v>
      </c>
    </row>
    <row r="32" spans="4:20" ht="13.5" thickBot="1" x14ac:dyDescent="0.25">
      <c r="D32" s="84" t="s">
        <v>60</v>
      </c>
      <c r="E32" s="85"/>
      <c r="F32" s="85"/>
      <c r="G32" s="85"/>
      <c r="H32" s="85"/>
      <c r="I32" s="85"/>
      <c r="J32" s="252"/>
      <c r="K32" s="252"/>
      <c r="L32" s="252"/>
      <c r="M32" s="252"/>
      <c r="N32" s="356"/>
      <c r="O32" s="450"/>
      <c r="P32" s="449"/>
      <c r="Q32" s="492"/>
      <c r="R32" s="449"/>
      <c r="S32" s="492"/>
      <c r="T32" s="352"/>
    </row>
    <row r="33" spans="4:20" x14ac:dyDescent="0.2">
      <c r="D33" s="87"/>
      <c r="E33" s="88" t="s">
        <v>2</v>
      </c>
      <c r="F33" s="88"/>
      <c r="G33" s="88"/>
      <c r="H33" s="89"/>
      <c r="I33" s="90"/>
      <c r="J33" s="282">
        <v>3806</v>
      </c>
      <c r="K33" s="282">
        <v>3334</v>
      </c>
      <c r="L33" s="282">
        <v>3215</v>
      </c>
      <c r="M33" s="282">
        <v>3223</v>
      </c>
      <c r="N33" s="357">
        <v>3278</v>
      </c>
      <c r="O33" s="357">
        <v>3477</v>
      </c>
      <c r="P33" s="357">
        <v>3352</v>
      </c>
      <c r="Q33" s="357">
        <v>3428</v>
      </c>
      <c r="R33" s="357">
        <v>3525</v>
      </c>
      <c r="S33" s="357">
        <v>3950</v>
      </c>
      <c r="T33" s="353" t="s">
        <v>3</v>
      </c>
    </row>
    <row r="34" spans="4:20" ht="13.7" customHeight="1" x14ac:dyDescent="0.2">
      <c r="D34" s="96"/>
      <c r="E34" s="496" t="s">
        <v>4</v>
      </c>
      <c r="F34" s="28" t="s">
        <v>5</v>
      </c>
      <c r="G34" s="39"/>
      <c r="H34" s="40"/>
      <c r="I34" s="41"/>
      <c r="J34" s="214">
        <v>3547</v>
      </c>
      <c r="K34" s="214">
        <v>3099</v>
      </c>
      <c r="L34" s="214">
        <v>2981</v>
      </c>
      <c r="M34" s="214">
        <v>2975</v>
      </c>
      <c r="N34" s="105">
        <v>3005</v>
      </c>
      <c r="O34" s="105">
        <v>3208</v>
      </c>
      <c r="P34" s="105">
        <v>3090</v>
      </c>
      <c r="Q34" s="105">
        <v>3088</v>
      </c>
      <c r="R34" s="105">
        <v>3127</v>
      </c>
      <c r="S34" s="105">
        <v>3400</v>
      </c>
      <c r="T34" s="348" t="s">
        <v>19</v>
      </c>
    </row>
    <row r="35" spans="4:20" ht="13.7" customHeight="1" x14ac:dyDescent="0.2">
      <c r="D35" s="27"/>
      <c r="E35" s="511"/>
      <c r="F35" s="499" t="s">
        <v>4</v>
      </c>
      <c r="G35" s="60" t="s">
        <v>6</v>
      </c>
      <c r="H35" s="61"/>
      <c r="I35" s="62"/>
      <c r="J35" s="274">
        <v>0</v>
      </c>
      <c r="K35" s="274">
        <v>0</v>
      </c>
      <c r="L35" s="274">
        <v>0</v>
      </c>
      <c r="M35" s="274">
        <v>0</v>
      </c>
      <c r="N35" s="107">
        <v>0</v>
      </c>
      <c r="O35" s="107">
        <v>0</v>
      </c>
      <c r="P35" s="107">
        <v>0</v>
      </c>
      <c r="Q35" s="107">
        <v>0</v>
      </c>
      <c r="R35" s="107">
        <v>0</v>
      </c>
      <c r="S35" s="418">
        <v>0</v>
      </c>
      <c r="T35" s="349" t="s">
        <v>19</v>
      </c>
    </row>
    <row r="36" spans="4:20" x14ac:dyDescent="0.2">
      <c r="D36" s="27"/>
      <c r="E36" s="511"/>
      <c r="F36" s="499"/>
      <c r="G36" s="34" t="s">
        <v>7</v>
      </c>
      <c r="H36" s="35"/>
      <c r="I36" s="36"/>
      <c r="J36" s="216">
        <v>19</v>
      </c>
      <c r="K36" s="216">
        <v>20</v>
      </c>
      <c r="L36" s="216">
        <v>35</v>
      </c>
      <c r="M36" s="216">
        <v>31</v>
      </c>
      <c r="N36" s="213">
        <v>37</v>
      </c>
      <c r="O36" s="213">
        <v>55</v>
      </c>
      <c r="P36" s="213">
        <v>75</v>
      </c>
      <c r="Q36" s="213">
        <v>100</v>
      </c>
      <c r="R36" s="213">
        <v>84</v>
      </c>
      <c r="S36" s="423">
        <v>90</v>
      </c>
      <c r="T36" s="350" t="s">
        <v>19</v>
      </c>
    </row>
    <row r="37" spans="4:20" x14ac:dyDescent="0.2">
      <c r="D37" s="27"/>
      <c r="E37" s="511"/>
      <c r="F37" s="499"/>
      <c r="G37" s="102" t="s">
        <v>107</v>
      </c>
      <c r="H37" s="35"/>
      <c r="I37" s="36"/>
      <c r="J37" s="453">
        <v>3488</v>
      </c>
      <c r="K37" s="453">
        <v>3028</v>
      </c>
      <c r="L37" s="453">
        <v>2897</v>
      </c>
      <c r="M37" s="453">
        <v>2886</v>
      </c>
      <c r="N37" s="452">
        <v>2921</v>
      </c>
      <c r="O37" s="452">
        <v>3096</v>
      </c>
      <c r="P37" s="452">
        <v>2957</v>
      </c>
      <c r="Q37" s="452">
        <v>2938</v>
      </c>
      <c r="R37" s="452">
        <v>2987</v>
      </c>
      <c r="S37" s="489">
        <v>3245</v>
      </c>
      <c r="T37" s="454" t="s">
        <v>19</v>
      </c>
    </row>
    <row r="38" spans="4:20" x14ac:dyDescent="0.2">
      <c r="D38" s="27"/>
      <c r="E38" s="511"/>
      <c r="F38" s="499"/>
      <c r="G38" s="60" t="s">
        <v>8</v>
      </c>
      <c r="H38" s="61"/>
      <c r="I38" s="62"/>
      <c r="J38" s="275">
        <v>40</v>
      </c>
      <c r="K38" s="275">
        <v>51</v>
      </c>
      <c r="L38" s="275">
        <v>49</v>
      </c>
      <c r="M38" s="275">
        <v>58</v>
      </c>
      <c r="N38" s="243">
        <v>47</v>
      </c>
      <c r="O38" s="243">
        <v>57</v>
      </c>
      <c r="P38" s="243">
        <v>58</v>
      </c>
      <c r="Q38" s="243">
        <v>50</v>
      </c>
      <c r="R38" s="243">
        <v>56</v>
      </c>
      <c r="S38" s="490">
        <v>65</v>
      </c>
      <c r="T38" s="351" t="s">
        <v>19</v>
      </c>
    </row>
    <row r="39" spans="4:20" x14ac:dyDescent="0.2">
      <c r="D39" s="27"/>
      <c r="E39" s="511"/>
      <c r="F39" s="28" t="s">
        <v>10</v>
      </c>
      <c r="G39" s="39"/>
      <c r="H39" s="40"/>
      <c r="I39" s="41"/>
      <c r="J39" s="422">
        <v>259</v>
      </c>
      <c r="K39" s="422">
        <v>235</v>
      </c>
      <c r="L39" s="422">
        <v>234</v>
      </c>
      <c r="M39" s="422">
        <v>248</v>
      </c>
      <c r="N39" s="419">
        <v>273</v>
      </c>
      <c r="O39" s="419">
        <v>269</v>
      </c>
      <c r="P39" s="419">
        <v>262</v>
      </c>
      <c r="Q39" s="419">
        <v>340</v>
      </c>
      <c r="R39" s="419">
        <v>398</v>
      </c>
      <c r="S39" s="419">
        <v>550</v>
      </c>
      <c r="T39" s="351" t="s">
        <v>19</v>
      </c>
    </row>
    <row r="40" spans="4:20" x14ac:dyDescent="0.2">
      <c r="D40" s="27"/>
      <c r="E40" s="511"/>
      <c r="F40" s="499" t="s">
        <v>4</v>
      </c>
      <c r="G40" s="60" t="s">
        <v>161</v>
      </c>
      <c r="H40" s="61"/>
      <c r="I40" s="62"/>
      <c r="J40" s="274">
        <v>202</v>
      </c>
      <c r="K40" s="274">
        <v>164</v>
      </c>
      <c r="L40" s="274">
        <v>164</v>
      </c>
      <c r="M40" s="274">
        <v>168</v>
      </c>
      <c r="N40" s="107">
        <v>189</v>
      </c>
      <c r="O40" s="107">
        <v>198</v>
      </c>
      <c r="P40" s="107">
        <v>187</v>
      </c>
      <c r="Q40" s="107">
        <v>250</v>
      </c>
      <c r="R40" s="107">
        <v>306</v>
      </c>
      <c r="S40" s="418">
        <v>458</v>
      </c>
      <c r="T40" s="349" t="s">
        <v>19</v>
      </c>
    </row>
    <row r="41" spans="4:20" ht="13.5" thickBot="1" x14ac:dyDescent="0.25">
      <c r="D41" s="42"/>
      <c r="E41" s="512"/>
      <c r="F41" s="501"/>
      <c r="G41" s="81" t="s">
        <v>11</v>
      </c>
      <c r="H41" s="82"/>
      <c r="I41" s="83"/>
      <c r="J41" s="456">
        <v>57</v>
      </c>
      <c r="K41" s="456">
        <v>71</v>
      </c>
      <c r="L41" s="456">
        <v>70</v>
      </c>
      <c r="M41" s="456">
        <v>80</v>
      </c>
      <c r="N41" s="455">
        <v>84</v>
      </c>
      <c r="O41" s="455">
        <v>71</v>
      </c>
      <c r="P41" s="455">
        <v>75</v>
      </c>
      <c r="Q41" s="455">
        <v>90</v>
      </c>
      <c r="R41" s="455">
        <v>92</v>
      </c>
      <c r="S41" s="491">
        <v>92</v>
      </c>
      <c r="T41" s="457" t="s">
        <v>19</v>
      </c>
    </row>
    <row r="42" spans="4:20" ht="13.5" thickBot="1" x14ac:dyDescent="0.25">
      <c r="D42" s="84" t="s">
        <v>198</v>
      </c>
      <c r="E42" s="85"/>
      <c r="F42" s="85"/>
      <c r="G42" s="219"/>
      <c r="H42" s="219"/>
      <c r="I42" s="219"/>
      <c r="J42" s="220"/>
      <c r="K42" s="220"/>
      <c r="L42" s="220"/>
      <c r="M42" s="220"/>
      <c r="N42" s="358"/>
      <c r="O42" s="451"/>
      <c r="P42" s="480"/>
      <c r="Q42" s="493"/>
      <c r="R42" s="480"/>
      <c r="S42" s="493"/>
      <c r="T42" s="354"/>
    </row>
    <row r="43" spans="4:20" x14ac:dyDescent="0.2">
      <c r="D43" s="87"/>
      <c r="E43" s="88" t="s">
        <v>2</v>
      </c>
      <c r="F43" s="88"/>
      <c r="G43" s="88"/>
      <c r="H43" s="89"/>
      <c r="I43" s="90"/>
      <c r="J43" s="273">
        <v>10029</v>
      </c>
      <c r="K43" s="273">
        <v>9583</v>
      </c>
      <c r="L43" s="273">
        <v>9607</v>
      </c>
      <c r="M43" s="273">
        <v>9668</v>
      </c>
      <c r="N43" s="242">
        <v>9730</v>
      </c>
      <c r="O43" s="242">
        <v>9728</v>
      </c>
      <c r="P43" s="242">
        <v>9997</v>
      </c>
      <c r="Q43" s="417">
        <v>10648</v>
      </c>
      <c r="R43" s="242">
        <v>11281</v>
      </c>
      <c r="S43" s="417">
        <v>12097</v>
      </c>
      <c r="T43" s="347">
        <v>13217</v>
      </c>
    </row>
    <row r="44" spans="4:20" ht="13.7" customHeight="1" x14ac:dyDescent="0.2">
      <c r="D44" s="96"/>
      <c r="E44" s="496" t="s">
        <v>4</v>
      </c>
      <c r="F44" s="28" t="s">
        <v>5</v>
      </c>
      <c r="G44" s="39"/>
      <c r="H44" s="40"/>
      <c r="I44" s="41"/>
      <c r="J44" s="214">
        <v>9099</v>
      </c>
      <c r="K44" s="214">
        <v>8659</v>
      </c>
      <c r="L44" s="214">
        <v>8651</v>
      </c>
      <c r="M44" s="214">
        <v>8697</v>
      </c>
      <c r="N44" s="105">
        <v>8722</v>
      </c>
      <c r="O44" s="105">
        <v>8610</v>
      </c>
      <c r="P44" s="105">
        <v>8642</v>
      </c>
      <c r="Q44" s="488">
        <v>8957</v>
      </c>
      <c r="R44" s="105">
        <v>9279</v>
      </c>
      <c r="S44" s="488">
        <v>9841</v>
      </c>
      <c r="T44" s="348">
        <v>10733</v>
      </c>
    </row>
    <row r="45" spans="4:20" ht="13.7" customHeight="1" x14ac:dyDescent="0.2">
      <c r="D45" s="27"/>
      <c r="E45" s="511"/>
      <c r="F45" s="499" t="s">
        <v>4</v>
      </c>
      <c r="G45" s="60" t="s">
        <v>6</v>
      </c>
      <c r="H45" s="61"/>
      <c r="I45" s="62"/>
      <c r="J45" s="274">
        <v>0</v>
      </c>
      <c r="K45" s="274">
        <v>0</v>
      </c>
      <c r="L45" s="274">
        <v>0</v>
      </c>
      <c r="M45" s="274">
        <v>0</v>
      </c>
      <c r="N45" s="107">
        <v>0</v>
      </c>
      <c r="O45" s="107">
        <v>0</v>
      </c>
      <c r="P45" s="107">
        <v>0</v>
      </c>
      <c r="Q45" s="418">
        <v>0</v>
      </c>
      <c r="R45" s="107">
        <v>0</v>
      </c>
      <c r="S45" s="418">
        <v>0</v>
      </c>
      <c r="T45" s="349">
        <v>0</v>
      </c>
    </row>
    <row r="46" spans="4:20" x14ac:dyDescent="0.2">
      <c r="D46" s="27"/>
      <c r="E46" s="511"/>
      <c r="F46" s="499"/>
      <c r="G46" s="34" t="s">
        <v>7</v>
      </c>
      <c r="H46" s="35"/>
      <c r="I46" s="36"/>
      <c r="J46" s="216">
        <v>94</v>
      </c>
      <c r="K46" s="216">
        <v>101</v>
      </c>
      <c r="L46" s="216">
        <v>107</v>
      </c>
      <c r="M46" s="216">
        <v>153</v>
      </c>
      <c r="N46" s="213">
        <v>168</v>
      </c>
      <c r="O46" s="213">
        <v>168</v>
      </c>
      <c r="P46" s="213">
        <v>170</v>
      </c>
      <c r="Q46" s="423">
        <v>267</v>
      </c>
      <c r="R46" s="213">
        <v>294</v>
      </c>
      <c r="S46" s="423">
        <v>326</v>
      </c>
      <c r="T46" s="350">
        <v>366</v>
      </c>
    </row>
    <row r="47" spans="4:20" x14ac:dyDescent="0.2">
      <c r="D47" s="27"/>
      <c r="E47" s="511"/>
      <c r="F47" s="499"/>
      <c r="G47" s="102" t="s">
        <v>107</v>
      </c>
      <c r="H47" s="35"/>
      <c r="I47" s="36"/>
      <c r="J47" s="453">
        <v>8934</v>
      </c>
      <c r="K47" s="453">
        <v>8488</v>
      </c>
      <c r="L47" s="453">
        <v>8470</v>
      </c>
      <c r="M47" s="453">
        <v>8465</v>
      </c>
      <c r="N47" s="452">
        <v>8481</v>
      </c>
      <c r="O47" s="452">
        <v>8365</v>
      </c>
      <c r="P47" s="452">
        <v>8387</v>
      </c>
      <c r="Q47" s="489">
        <v>8588</v>
      </c>
      <c r="R47" s="452">
        <v>8880</v>
      </c>
      <c r="S47" s="489">
        <v>9413</v>
      </c>
      <c r="T47" s="454">
        <v>10273</v>
      </c>
    </row>
    <row r="48" spans="4:20" x14ac:dyDescent="0.2">
      <c r="D48" s="27"/>
      <c r="E48" s="511"/>
      <c r="F48" s="499"/>
      <c r="G48" s="60" t="s">
        <v>8</v>
      </c>
      <c r="H48" s="61"/>
      <c r="I48" s="62"/>
      <c r="J48" s="275">
        <v>71</v>
      </c>
      <c r="K48" s="275">
        <v>70</v>
      </c>
      <c r="L48" s="275">
        <v>74</v>
      </c>
      <c r="M48" s="275">
        <v>79</v>
      </c>
      <c r="N48" s="243">
        <v>73</v>
      </c>
      <c r="O48" s="243">
        <v>77</v>
      </c>
      <c r="P48" s="243">
        <v>85</v>
      </c>
      <c r="Q48" s="490">
        <v>102</v>
      </c>
      <c r="R48" s="243">
        <v>105</v>
      </c>
      <c r="S48" s="490">
        <v>102</v>
      </c>
      <c r="T48" s="351">
        <v>94</v>
      </c>
    </row>
    <row r="49" spans="4:20" x14ac:dyDescent="0.2">
      <c r="D49" s="27"/>
      <c r="E49" s="511"/>
      <c r="F49" s="28" t="s">
        <v>10</v>
      </c>
      <c r="G49" s="39"/>
      <c r="H49" s="40"/>
      <c r="I49" s="41"/>
      <c r="J49" s="422">
        <v>930</v>
      </c>
      <c r="K49" s="422">
        <v>924</v>
      </c>
      <c r="L49" s="422">
        <v>956</v>
      </c>
      <c r="M49" s="422">
        <v>971</v>
      </c>
      <c r="N49" s="419">
        <v>1008</v>
      </c>
      <c r="O49" s="419">
        <v>1118</v>
      </c>
      <c r="P49" s="419">
        <v>1355</v>
      </c>
      <c r="Q49" s="420">
        <v>1691</v>
      </c>
      <c r="R49" s="419">
        <v>2002</v>
      </c>
      <c r="S49" s="420">
        <v>2256</v>
      </c>
      <c r="T49" s="421">
        <v>2484</v>
      </c>
    </row>
    <row r="50" spans="4:20" x14ac:dyDescent="0.2">
      <c r="D50" s="27"/>
      <c r="E50" s="511"/>
      <c r="F50" s="499" t="s">
        <v>4</v>
      </c>
      <c r="G50" s="60" t="s">
        <v>161</v>
      </c>
      <c r="H50" s="61"/>
      <c r="I50" s="62"/>
      <c r="J50" s="274">
        <v>648</v>
      </c>
      <c r="K50" s="274">
        <v>604</v>
      </c>
      <c r="L50" s="274">
        <v>622</v>
      </c>
      <c r="M50" s="274">
        <v>617</v>
      </c>
      <c r="N50" s="107">
        <v>673</v>
      </c>
      <c r="O50" s="107">
        <v>828</v>
      </c>
      <c r="P50" s="107">
        <v>1045</v>
      </c>
      <c r="Q50" s="418">
        <v>1341</v>
      </c>
      <c r="R50" s="107">
        <v>1628</v>
      </c>
      <c r="S50" s="418">
        <v>1866</v>
      </c>
      <c r="T50" s="349">
        <v>2073</v>
      </c>
    </row>
    <row r="51" spans="4:20" ht="13.5" thickBot="1" x14ac:dyDescent="0.25">
      <c r="D51" s="42"/>
      <c r="E51" s="512"/>
      <c r="F51" s="501"/>
      <c r="G51" s="81" t="s">
        <v>11</v>
      </c>
      <c r="H51" s="82"/>
      <c r="I51" s="83"/>
      <c r="J51" s="456">
        <v>282</v>
      </c>
      <c r="K51" s="456">
        <v>320</v>
      </c>
      <c r="L51" s="456">
        <v>334</v>
      </c>
      <c r="M51" s="456">
        <v>354</v>
      </c>
      <c r="N51" s="455">
        <v>335</v>
      </c>
      <c r="O51" s="455">
        <v>290</v>
      </c>
      <c r="P51" s="455">
        <v>310</v>
      </c>
      <c r="Q51" s="491">
        <v>350</v>
      </c>
      <c r="R51" s="455">
        <v>374</v>
      </c>
      <c r="S51" s="491">
        <v>390</v>
      </c>
      <c r="T51" s="457">
        <v>411</v>
      </c>
    </row>
    <row r="52" spans="4:20" ht="13.5" thickBot="1" x14ac:dyDescent="0.25">
      <c r="D52" s="84" t="s">
        <v>199</v>
      </c>
      <c r="E52" s="85"/>
      <c r="F52" s="85"/>
      <c r="G52" s="85"/>
      <c r="H52" s="85"/>
      <c r="I52" s="85"/>
      <c r="J52" s="252"/>
      <c r="K52" s="252"/>
      <c r="L52" s="252"/>
      <c r="M52" s="252"/>
      <c r="N52" s="356"/>
      <c r="O52" s="450"/>
      <c r="P52" s="450"/>
      <c r="Q52" s="492"/>
      <c r="R52" s="450"/>
      <c r="S52" s="492"/>
      <c r="T52" s="352"/>
    </row>
    <row r="53" spans="4:20" x14ac:dyDescent="0.2">
      <c r="D53" s="87"/>
      <c r="E53" s="88" t="s">
        <v>2</v>
      </c>
      <c r="F53" s="88"/>
      <c r="G53" s="88"/>
      <c r="H53" s="89"/>
      <c r="I53" s="90"/>
      <c r="J53" s="273">
        <v>2445</v>
      </c>
      <c r="K53" s="273">
        <v>2428</v>
      </c>
      <c r="L53" s="273">
        <v>2517</v>
      </c>
      <c r="M53" s="273">
        <v>2451</v>
      </c>
      <c r="N53" s="242">
        <v>2515</v>
      </c>
      <c r="O53" s="242">
        <v>2483</v>
      </c>
      <c r="P53" s="242">
        <v>2754</v>
      </c>
      <c r="Q53" s="417">
        <v>3024</v>
      </c>
      <c r="R53" s="242">
        <v>3149</v>
      </c>
      <c r="S53" s="417">
        <v>3366</v>
      </c>
      <c r="T53" s="347">
        <v>3907</v>
      </c>
    </row>
    <row r="54" spans="4:20" ht="13.7" customHeight="1" x14ac:dyDescent="0.2">
      <c r="D54" s="96"/>
      <c r="E54" s="496" t="s">
        <v>4</v>
      </c>
      <c r="F54" s="28" t="s">
        <v>5</v>
      </c>
      <c r="G54" s="39"/>
      <c r="H54" s="40"/>
      <c r="I54" s="41"/>
      <c r="J54" s="214">
        <v>2219</v>
      </c>
      <c r="K54" s="214">
        <v>2184</v>
      </c>
      <c r="L54" s="214">
        <v>2272</v>
      </c>
      <c r="M54" s="214">
        <v>2202</v>
      </c>
      <c r="N54" s="105">
        <v>2243</v>
      </c>
      <c r="O54" s="105">
        <v>2145</v>
      </c>
      <c r="P54" s="105">
        <v>2279</v>
      </c>
      <c r="Q54" s="488">
        <v>2447</v>
      </c>
      <c r="R54" s="105">
        <v>2545</v>
      </c>
      <c r="S54" s="488">
        <v>2744</v>
      </c>
      <c r="T54" s="348">
        <v>3206</v>
      </c>
    </row>
    <row r="55" spans="4:20" ht="13.7" customHeight="1" x14ac:dyDescent="0.2">
      <c r="D55" s="27"/>
      <c r="E55" s="511"/>
      <c r="F55" s="499" t="s">
        <v>4</v>
      </c>
      <c r="G55" s="60" t="s">
        <v>6</v>
      </c>
      <c r="H55" s="61"/>
      <c r="I55" s="62"/>
      <c r="J55" s="274">
        <v>0</v>
      </c>
      <c r="K55" s="274">
        <v>0</v>
      </c>
      <c r="L55" s="274">
        <v>0</v>
      </c>
      <c r="M55" s="274">
        <v>0</v>
      </c>
      <c r="N55" s="107">
        <v>0</v>
      </c>
      <c r="O55" s="107">
        <v>0</v>
      </c>
      <c r="P55" s="107">
        <v>0</v>
      </c>
      <c r="Q55" s="418">
        <v>0</v>
      </c>
      <c r="R55" s="107">
        <v>0</v>
      </c>
      <c r="S55" s="418">
        <v>0</v>
      </c>
      <c r="T55" s="349">
        <v>0</v>
      </c>
    </row>
    <row r="56" spans="4:20" x14ac:dyDescent="0.2">
      <c r="D56" s="27"/>
      <c r="E56" s="511"/>
      <c r="F56" s="499"/>
      <c r="G56" s="34" t="s">
        <v>7</v>
      </c>
      <c r="H56" s="35"/>
      <c r="I56" s="36"/>
      <c r="J56" s="216">
        <v>33</v>
      </c>
      <c r="K56" s="216">
        <v>27</v>
      </c>
      <c r="L56" s="216">
        <v>23</v>
      </c>
      <c r="M56" s="216">
        <v>56</v>
      </c>
      <c r="N56" s="213">
        <v>51</v>
      </c>
      <c r="O56" s="213">
        <v>39</v>
      </c>
      <c r="P56" s="213">
        <v>43</v>
      </c>
      <c r="Q56" s="423">
        <v>59</v>
      </c>
      <c r="R56" s="213">
        <v>95</v>
      </c>
      <c r="S56" s="423">
        <v>95</v>
      </c>
      <c r="T56" s="350">
        <v>111</v>
      </c>
    </row>
    <row r="57" spans="4:20" x14ac:dyDescent="0.2">
      <c r="D57" s="27"/>
      <c r="E57" s="511"/>
      <c r="F57" s="499"/>
      <c r="G57" s="102" t="s">
        <v>107</v>
      </c>
      <c r="H57" s="35"/>
      <c r="I57" s="36"/>
      <c r="J57" s="453">
        <v>2160</v>
      </c>
      <c r="K57" s="453">
        <v>2139</v>
      </c>
      <c r="L57" s="453">
        <v>2222</v>
      </c>
      <c r="M57" s="453">
        <v>2122</v>
      </c>
      <c r="N57" s="452">
        <v>2177</v>
      </c>
      <c r="O57" s="452">
        <v>2083</v>
      </c>
      <c r="P57" s="452">
        <v>2202</v>
      </c>
      <c r="Q57" s="489">
        <v>2351</v>
      </c>
      <c r="R57" s="452">
        <v>2420</v>
      </c>
      <c r="S57" s="489">
        <v>2623</v>
      </c>
      <c r="T57" s="454">
        <v>3072</v>
      </c>
    </row>
    <row r="58" spans="4:20" x14ac:dyDescent="0.2">
      <c r="D58" s="27"/>
      <c r="E58" s="511"/>
      <c r="F58" s="499"/>
      <c r="G58" s="60" t="s">
        <v>8</v>
      </c>
      <c r="H58" s="61"/>
      <c r="I58" s="62"/>
      <c r="J58" s="275">
        <v>26</v>
      </c>
      <c r="K58" s="275">
        <v>18</v>
      </c>
      <c r="L58" s="275">
        <v>27</v>
      </c>
      <c r="M58" s="275">
        <v>24</v>
      </c>
      <c r="N58" s="243">
        <v>15</v>
      </c>
      <c r="O58" s="243">
        <v>23</v>
      </c>
      <c r="P58" s="243">
        <v>34</v>
      </c>
      <c r="Q58" s="490">
        <v>37</v>
      </c>
      <c r="R58" s="243">
        <v>30</v>
      </c>
      <c r="S58" s="490">
        <v>26</v>
      </c>
      <c r="T58" s="351">
        <v>23</v>
      </c>
    </row>
    <row r="59" spans="4:20" x14ac:dyDescent="0.2">
      <c r="D59" s="27"/>
      <c r="E59" s="511"/>
      <c r="F59" s="28" t="s">
        <v>10</v>
      </c>
      <c r="G59" s="39"/>
      <c r="H59" s="40"/>
      <c r="I59" s="41"/>
      <c r="J59" s="422">
        <v>226</v>
      </c>
      <c r="K59" s="422">
        <v>244</v>
      </c>
      <c r="L59" s="422">
        <v>245</v>
      </c>
      <c r="M59" s="422">
        <v>249</v>
      </c>
      <c r="N59" s="419">
        <v>272</v>
      </c>
      <c r="O59" s="419">
        <v>338</v>
      </c>
      <c r="P59" s="419">
        <v>475</v>
      </c>
      <c r="Q59" s="420">
        <v>577</v>
      </c>
      <c r="R59" s="419">
        <v>604</v>
      </c>
      <c r="S59" s="420">
        <v>622</v>
      </c>
      <c r="T59" s="421">
        <v>701</v>
      </c>
    </row>
    <row r="60" spans="4:20" x14ac:dyDescent="0.2">
      <c r="D60" s="27"/>
      <c r="E60" s="511"/>
      <c r="F60" s="499" t="s">
        <v>4</v>
      </c>
      <c r="G60" s="60" t="s">
        <v>161</v>
      </c>
      <c r="H60" s="61"/>
      <c r="I60" s="62"/>
      <c r="J60" s="274">
        <v>141</v>
      </c>
      <c r="K60" s="274">
        <v>146</v>
      </c>
      <c r="L60" s="274">
        <v>162</v>
      </c>
      <c r="M60" s="274">
        <v>154</v>
      </c>
      <c r="N60" s="107">
        <v>189</v>
      </c>
      <c r="O60" s="107">
        <v>261</v>
      </c>
      <c r="P60" s="107">
        <v>388</v>
      </c>
      <c r="Q60" s="418">
        <v>468</v>
      </c>
      <c r="R60" s="107">
        <v>505</v>
      </c>
      <c r="S60" s="418">
        <v>522</v>
      </c>
      <c r="T60" s="349">
        <v>595</v>
      </c>
    </row>
    <row r="61" spans="4:20" ht="13.5" thickBot="1" x14ac:dyDescent="0.25">
      <c r="D61" s="42"/>
      <c r="E61" s="512"/>
      <c r="F61" s="501"/>
      <c r="G61" s="81" t="s">
        <v>11</v>
      </c>
      <c r="H61" s="82"/>
      <c r="I61" s="83"/>
      <c r="J61" s="456">
        <v>85</v>
      </c>
      <c r="K61" s="456">
        <v>98</v>
      </c>
      <c r="L61" s="456">
        <v>83</v>
      </c>
      <c r="M61" s="456">
        <v>95</v>
      </c>
      <c r="N61" s="455">
        <v>83</v>
      </c>
      <c r="O61" s="455">
        <v>77</v>
      </c>
      <c r="P61" s="455">
        <v>87</v>
      </c>
      <c r="Q61" s="491">
        <v>109</v>
      </c>
      <c r="R61" s="455">
        <v>99</v>
      </c>
      <c r="S61" s="491">
        <v>100</v>
      </c>
      <c r="T61" s="457">
        <v>106</v>
      </c>
    </row>
    <row r="62" spans="4:20" ht="13.5" thickBot="1" x14ac:dyDescent="0.25">
      <c r="D62" s="84" t="s">
        <v>200</v>
      </c>
      <c r="E62" s="85"/>
      <c r="F62" s="85"/>
      <c r="G62" s="85"/>
      <c r="H62" s="85"/>
      <c r="I62" s="85"/>
      <c r="J62" s="252"/>
      <c r="K62" s="252"/>
      <c r="L62" s="252"/>
      <c r="M62" s="252"/>
      <c r="N62" s="356"/>
      <c r="O62" s="449"/>
      <c r="P62" s="449"/>
      <c r="Q62" s="449"/>
      <c r="R62" s="449"/>
      <c r="S62" s="492"/>
      <c r="T62" s="352"/>
    </row>
    <row r="63" spans="4:20" x14ac:dyDescent="0.2">
      <c r="D63" s="87"/>
      <c r="E63" s="88" t="s">
        <v>2</v>
      </c>
      <c r="F63" s="88"/>
      <c r="G63" s="88"/>
      <c r="H63" s="89"/>
      <c r="I63" s="90"/>
      <c r="J63" s="282">
        <v>2479</v>
      </c>
      <c r="K63" s="282">
        <v>2139</v>
      </c>
      <c r="L63" s="282">
        <v>2086</v>
      </c>
      <c r="M63" s="282">
        <v>2054</v>
      </c>
      <c r="N63" s="357">
        <v>2105</v>
      </c>
      <c r="O63" s="242">
        <v>2296</v>
      </c>
      <c r="P63" s="242">
        <v>2179</v>
      </c>
      <c r="Q63" s="242">
        <v>2210</v>
      </c>
      <c r="R63" s="242">
        <v>2239</v>
      </c>
      <c r="S63" s="242">
        <v>2519</v>
      </c>
      <c r="T63" s="353" t="s">
        <v>3</v>
      </c>
    </row>
    <row r="64" spans="4:20" ht="13.7" customHeight="1" x14ac:dyDescent="0.2">
      <c r="D64" s="96"/>
      <c r="E64" s="496" t="s">
        <v>4</v>
      </c>
      <c r="F64" s="28" t="s">
        <v>5</v>
      </c>
      <c r="G64" s="39"/>
      <c r="H64" s="40"/>
      <c r="I64" s="41"/>
      <c r="J64" s="214">
        <v>2269</v>
      </c>
      <c r="K64" s="214">
        <v>1963</v>
      </c>
      <c r="L64" s="214">
        <v>1907</v>
      </c>
      <c r="M64" s="214">
        <v>1864</v>
      </c>
      <c r="N64" s="105">
        <v>1893</v>
      </c>
      <c r="O64" s="105">
        <v>2094</v>
      </c>
      <c r="P64" s="105">
        <v>1958</v>
      </c>
      <c r="Q64" s="105">
        <v>1954</v>
      </c>
      <c r="R64" s="105">
        <v>1930</v>
      </c>
      <c r="S64" s="105">
        <v>2091</v>
      </c>
      <c r="T64" s="348" t="s">
        <v>19</v>
      </c>
    </row>
    <row r="65" spans="4:20" ht="13.7" customHeight="1" x14ac:dyDescent="0.2">
      <c r="D65" s="27"/>
      <c r="E65" s="511"/>
      <c r="F65" s="499" t="s">
        <v>4</v>
      </c>
      <c r="G65" s="60" t="s">
        <v>6</v>
      </c>
      <c r="H65" s="61"/>
      <c r="I65" s="62"/>
      <c r="J65" s="274">
        <v>0</v>
      </c>
      <c r="K65" s="274">
        <v>0</v>
      </c>
      <c r="L65" s="274">
        <v>0</v>
      </c>
      <c r="M65" s="274">
        <v>0</v>
      </c>
      <c r="N65" s="107">
        <v>0</v>
      </c>
      <c r="O65" s="107">
        <v>0</v>
      </c>
      <c r="P65" s="107">
        <v>0</v>
      </c>
      <c r="Q65" s="107">
        <v>0</v>
      </c>
      <c r="R65" s="107">
        <v>0</v>
      </c>
      <c r="S65" s="107">
        <v>0</v>
      </c>
      <c r="T65" s="349" t="s">
        <v>19</v>
      </c>
    </row>
    <row r="66" spans="4:20" x14ac:dyDescent="0.2">
      <c r="D66" s="27"/>
      <c r="E66" s="511"/>
      <c r="F66" s="499"/>
      <c r="G66" s="34" t="s">
        <v>7</v>
      </c>
      <c r="H66" s="35"/>
      <c r="I66" s="36"/>
      <c r="J66" s="216">
        <v>10</v>
      </c>
      <c r="K66" s="216">
        <v>16</v>
      </c>
      <c r="L66" s="216">
        <v>21</v>
      </c>
      <c r="M66" s="216">
        <v>23</v>
      </c>
      <c r="N66" s="213">
        <v>18</v>
      </c>
      <c r="O66" s="213">
        <v>36</v>
      </c>
      <c r="P66" s="213">
        <v>54</v>
      </c>
      <c r="Q66" s="213">
        <v>66</v>
      </c>
      <c r="R66" s="213">
        <v>55</v>
      </c>
      <c r="S66" s="213">
        <v>58</v>
      </c>
      <c r="T66" s="350" t="s">
        <v>19</v>
      </c>
    </row>
    <row r="67" spans="4:20" x14ac:dyDescent="0.2">
      <c r="D67" s="27"/>
      <c r="E67" s="511"/>
      <c r="F67" s="499"/>
      <c r="G67" s="102" t="s">
        <v>107</v>
      </c>
      <c r="H67" s="35"/>
      <c r="I67" s="36"/>
      <c r="J67" s="453">
        <v>2251</v>
      </c>
      <c r="K67" s="453">
        <v>1931</v>
      </c>
      <c r="L67" s="453">
        <v>1873</v>
      </c>
      <c r="M67" s="453">
        <v>1826</v>
      </c>
      <c r="N67" s="452">
        <v>1865</v>
      </c>
      <c r="O67" s="452">
        <v>2037</v>
      </c>
      <c r="P67" s="452">
        <v>1889</v>
      </c>
      <c r="Q67" s="452">
        <v>1875</v>
      </c>
      <c r="R67" s="452">
        <v>1857</v>
      </c>
      <c r="S67" s="452">
        <v>2010</v>
      </c>
      <c r="T67" s="454" t="s">
        <v>19</v>
      </c>
    </row>
    <row r="68" spans="4:20" x14ac:dyDescent="0.2">
      <c r="D68" s="27"/>
      <c r="E68" s="511"/>
      <c r="F68" s="499"/>
      <c r="G68" s="60" t="s">
        <v>8</v>
      </c>
      <c r="H68" s="61"/>
      <c r="I68" s="62"/>
      <c r="J68" s="275">
        <v>8</v>
      </c>
      <c r="K68" s="275">
        <v>16</v>
      </c>
      <c r="L68" s="275">
        <v>13</v>
      </c>
      <c r="M68" s="275">
        <v>15</v>
      </c>
      <c r="N68" s="243">
        <v>10</v>
      </c>
      <c r="O68" s="243">
        <v>21</v>
      </c>
      <c r="P68" s="243">
        <v>15</v>
      </c>
      <c r="Q68" s="243">
        <v>13</v>
      </c>
      <c r="R68" s="243">
        <v>18</v>
      </c>
      <c r="S68" s="243">
        <v>23</v>
      </c>
      <c r="T68" s="351" t="s">
        <v>19</v>
      </c>
    </row>
    <row r="69" spans="4:20" x14ac:dyDescent="0.2">
      <c r="D69" s="27"/>
      <c r="E69" s="511"/>
      <c r="F69" s="28" t="s">
        <v>10</v>
      </c>
      <c r="G69" s="39"/>
      <c r="H69" s="40"/>
      <c r="I69" s="41"/>
      <c r="J69" s="422">
        <v>210</v>
      </c>
      <c r="K69" s="422">
        <v>176</v>
      </c>
      <c r="L69" s="422">
        <v>179</v>
      </c>
      <c r="M69" s="422">
        <v>190</v>
      </c>
      <c r="N69" s="419">
        <v>212</v>
      </c>
      <c r="O69" s="419">
        <v>202</v>
      </c>
      <c r="P69" s="419">
        <v>221</v>
      </c>
      <c r="Q69" s="419">
        <v>256</v>
      </c>
      <c r="R69" s="419">
        <v>309</v>
      </c>
      <c r="S69" s="419">
        <v>428</v>
      </c>
      <c r="T69" s="351" t="s">
        <v>19</v>
      </c>
    </row>
    <row r="70" spans="4:20" x14ac:dyDescent="0.2">
      <c r="D70" s="27"/>
      <c r="E70" s="511"/>
      <c r="F70" s="499" t="s">
        <v>4</v>
      </c>
      <c r="G70" s="60" t="s">
        <v>161</v>
      </c>
      <c r="H70" s="61"/>
      <c r="I70" s="62"/>
      <c r="J70" s="274">
        <v>160</v>
      </c>
      <c r="K70" s="274">
        <v>116</v>
      </c>
      <c r="L70" s="274">
        <v>119</v>
      </c>
      <c r="M70" s="274">
        <v>118</v>
      </c>
      <c r="N70" s="107">
        <v>136</v>
      </c>
      <c r="O70" s="107">
        <v>137</v>
      </c>
      <c r="P70" s="107">
        <v>154</v>
      </c>
      <c r="Q70" s="107">
        <v>182</v>
      </c>
      <c r="R70" s="107">
        <v>233</v>
      </c>
      <c r="S70" s="107">
        <v>347</v>
      </c>
      <c r="T70" s="349" t="s">
        <v>19</v>
      </c>
    </row>
    <row r="71" spans="4:20" ht="13.5" thickBot="1" x14ac:dyDescent="0.25">
      <c r="D71" s="42"/>
      <c r="E71" s="512"/>
      <c r="F71" s="501"/>
      <c r="G71" s="81" t="s">
        <v>11</v>
      </c>
      <c r="H71" s="82"/>
      <c r="I71" s="83"/>
      <c r="J71" s="456">
        <v>50</v>
      </c>
      <c r="K71" s="456">
        <v>60</v>
      </c>
      <c r="L71" s="456">
        <v>60</v>
      </c>
      <c r="M71" s="456">
        <v>72</v>
      </c>
      <c r="N71" s="455">
        <v>76</v>
      </c>
      <c r="O71" s="455">
        <v>65</v>
      </c>
      <c r="P71" s="455">
        <v>67</v>
      </c>
      <c r="Q71" s="455">
        <v>74</v>
      </c>
      <c r="R71" s="455">
        <v>76</v>
      </c>
      <c r="S71" s="455">
        <v>81</v>
      </c>
      <c r="T71" s="457" t="s">
        <v>19</v>
      </c>
    </row>
    <row r="72" spans="4:20" ht="13.5" x14ac:dyDescent="0.25">
      <c r="D72" s="58" t="s">
        <v>83</v>
      </c>
      <c r="E72" s="59"/>
      <c r="F72" s="59"/>
      <c r="G72" s="59"/>
      <c r="H72" s="59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47" t="s">
        <v>158</v>
      </c>
    </row>
    <row r="73" spans="4:20" ht="13.5" x14ac:dyDescent="0.25">
      <c r="D73" s="48"/>
      <c r="E73" s="258" t="s">
        <v>135</v>
      </c>
      <c r="F73" s="257"/>
      <c r="G73" s="257"/>
      <c r="H73" s="257"/>
      <c r="I73" s="257"/>
      <c r="J73" s="257"/>
      <c r="K73" s="257"/>
      <c r="L73" s="257"/>
      <c r="M73" s="257"/>
      <c r="N73" s="257"/>
      <c r="O73" s="257"/>
      <c r="P73" s="257"/>
      <c r="Q73" s="257"/>
      <c r="R73" s="257"/>
      <c r="S73" s="257"/>
      <c r="T73" s="257"/>
    </row>
    <row r="74" spans="4:20" ht="13.5" x14ac:dyDescent="0.25">
      <c r="D74" s="48"/>
      <c r="E74" s="258" t="s">
        <v>184</v>
      </c>
      <c r="F74" s="257"/>
      <c r="G74" s="257"/>
      <c r="H74" s="257"/>
      <c r="I74" s="257"/>
      <c r="J74" s="257"/>
      <c r="K74" s="257"/>
      <c r="L74" s="257"/>
      <c r="M74" s="257"/>
      <c r="N74" s="257"/>
      <c r="O74" s="257"/>
      <c r="P74" s="257"/>
      <c r="Q74" s="257"/>
      <c r="R74" s="257"/>
      <c r="S74" s="257"/>
      <c r="T74" s="257"/>
    </row>
  </sheetData>
  <mergeCells count="30">
    <mergeCell ref="J7:J10"/>
    <mergeCell ref="T7:T10"/>
    <mergeCell ref="K7:K10"/>
    <mergeCell ref="L7:L10"/>
    <mergeCell ref="M7:M10"/>
    <mergeCell ref="N7:N10"/>
    <mergeCell ref="O7:O10"/>
    <mergeCell ref="P7:P10"/>
    <mergeCell ref="Q7:Q10"/>
    <mergeCell ref="R7:R10"/>
    <mergeCell ref="S7:S10"/>
    <mergeCell ref="E64:E71"/>
    <mergeCell ref="F65:F68"/>
    <mergeCell ref="E44:E51"/>
    <mergeCell ref="F45:F48"/>
    <mergeCell ref="E54:E61"/>
    <mergeCell ref="F55:F58"/>
    <mergeCell ref="F50:F51"/>
    <mergeCell ref="F60:F61"/>
    <mergeCell ref="F70:F71"/>
    <mergeCell ref="F35:F38"/>
    <mergeCell ref="E14:E21"/>
    <mergeCell ref="F15:F18"/>
    <mergeCell ref="D7:I11"/>
    <mergeCell ref="E34:E41"/>
    <mergeCell ref="E24:E31"/>
    <mergeCell ref="F25:F28"/>
    <mergeCell ref="F20:F21"/>
    <mergeCell ref="F30:F31"/>
    <mergeCell ref="F40:F41"/>
  </mergeCells>
  <phoneticPr fontId="0" type="noConversion"/>
  <conditionalFormatting sqref="D6">
    <cfRule type="cellIs" dxfId="34" priority="3" stopIfTrue="1" operator="equal">
      <formula>"   sem (do závorky) poznámku, proč vývojová řada nezečíná jako obvykle - nebo červenou buňku vymazat"</formula>
    </cfRule>
  </conditionalFormatting>
  <conditionalFormatting sqref="G6 T72">
    <cfRule type="expression" dxfId="33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pageSetUpPr autoPageBreaks="0"/>
  </sheetPr>
  <dimension ref="B1:AG64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0" hidden="1" customWidth="1"/>
    <col min="3" max="3" width="1.5703125" style="50" customWidth="1"/>
    <col min="4" max="4" width="0.85546875" style="50" customWidth="1"/>
    <col min="5" max="5" width="2.140625" style="50" customWidth="1"/>
    <col min="6" max="6" width="1.5703125" style="50" customWidth="1"/>
    <col min="7" max="7" width="15.42578125" style="50" customWidth="1"/>
    <col min="8" max="8" width="15" style="50" customWidth="1"/>
    <col min="9" max="9" width="1.140625" style="50" customWidth="1"/>
    <col min="10" max="20" width="8.42578125" style="50" customWidth="1"/>
    <col min="21" max="16384" width="9.140625" style="50"/>
  </cols>
  <sheetData>
    <row r="1" spans="2:32" hidden="1" x14ac:dyDescent="0.2"/>
    <row r="2" spans="2:32" ht="12.75" hidden="1" customHeight="1" x14ac:dyDescent="0.2">
      <c r="C2" s="108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</row>
    <row r="3" spans="2:32" ht="7.5" customHeight="1" x14ac:dyDescent="0.2">
      <c r="C3" s="108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</row>
    <row r="4" spans="2:32" ht="14.25" customHeight="1" x14ac:dyDescent="0.2">
      <c r="C4" s="110"/>
      <c r="D4" s="111" t="s">
        <v>87</v>
      </c>
      <c r="E4" s="111"/>
      <c r="F4" s="111"/>
      <c r="G4" s="111"/>
      <c r="H4" s="112" t="s">
        <v>130</v>
      </c>
      <c r="I4" s="113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</row>
    <row r="5" spans="2:32" s="51" customFormat="1" ht="15.75" x14ac:dyDescent="0.2">
      <c r="B5" s="251">
        <v>18</v>
      </c>
      <c r="C5" s="110"/>
      <c r="D5" s="247" t="s">
        <v>205</v>
      </c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</row>
    <row r="6" spans="2:32" s="51" customFormat="1" ht="17.25" thickBot="1" x14ac:dyDescent="0.25">
      <c r="C6" s="115"/>
      <c r="D6" s="116"/>
      <c r="E6" s="117"/>
      <c r="F6" s="117"/>
      <c r="G6" s="117"/>
      <c r="H6" s="117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9"/>
    </row>
    <row r="7" spans="2:32" s="54" customFormat="1" ht="9" customHeight="1" x14ac:dyDescent="0.2">
      <c r="C7" s="120"/>
      <c r="D7" s="542" t="s">
        <v>61</v>
      </c>
      <c r="E7" s="543"/>
      <c r="F7" s="543"/>
      <c r="G7" s="543"/>
      <c r="H7" s="543"/>
      <c r="I7" s="544"/>
      <c r="J7" s="515" t="s">
        <v>163</v>
      </c>
      <c r="K7" s="515" t="s">
        <v>164</v>
      </c>
      <c r="L7" s="515" t="s">
        <v>171</v>
      </c>
      <c r="M7" s="515" t="s">
        <v>172</v>
      </c>
      <c r="N7" s="494" t="s">
        <v>173</v>
      </c>
      <c r="O7" s="494" t="s">
        <v>179</v>
      </c>
      <c r="P7" s="494" t="s">
        <v>181</v>
      </c>
      <c r="Q7" s="494" t="s">
        <v>194</v>
      </c>
      <c r="R7" s="494" t="s">
        <v>195</v>
      </c>
      <c r="S7" s="494" t="s">
        <v>197</v>
      </c>
      <c r="T7" s="513" t="s">
        <v>202</v>
      </c>
    </row>
    <row r="8" spans="2:32" ht="6" customHeight="1" x14ac:dyDescent="0.2">
      <c r="C8" s="120"/>
      <c r="D8" s="545"/>
      <c r="E8" s="546"/>
      <c r="F8" s="546"/>
      <c r="G8" s="546"/>
      <c r="H8" s="546"/>
      <c r="I8" s="547"/>
      <c r="J8" s="516"/>
      <c r="K8" s="516"/>
      <c r="L8" s="516"/>
      <c r="M8" s="516"/>
      <c r="N8" s="495"/>
      <c r="O8" s="495"/>
      <c r="P8" s="495"/>
      <c r="Q8" s="495"/>
      <c r="R8" s="495"/>
      <c r="S8" s="495"/>
      <c r="T8" s="514"/>
    </row>
    <row r="9" spans="2:32" ht="6" customHeight="1" x14ac:dyDescent="0.2">
      <c r="C9" s="120"/>
      <c r="D9" s="545"/>
      <c r="E9" s="546"/>
      <c r="F9" s="546"/>
      <c r="G9" s="546"/>
      <c r="H9" s="546"/>
      <c r="I9" s="547"/>
      <c r="J9" s="516"/>
      <c r="K9" s="516"/>
      <c r="L9" s="516"/>
      <c r="M9" s="516"/>
      <c r="N9" s="495"/>
      <c r="O9" s="495"/>
      <c r="P9" s="495"/>
      <c r="Q9" s="495"/>
      <c r="R9" s="495"/>
      <c r="S9" s="495"/>
      <c r="T9" s="514"/>
    </row>
    <row r="10" spans="2:32" ht="6" customHeight="1" x14ac:dyDescent="0.2">
      <c r="C10" s="120"/>
      <c r="D10" s="545"/>
      <c r="E10" s="546"/>
      <c r="F10" s="546"/>
      <c r="G10" s="546"/>
      <c r="H10" s="546"/>
      <c r="I10" s="547"/>
      <c r="J10" s="516"/>
      <c r="K10" s="516"/>
      <c r="L10" s="516"/>
      <c r="M10" s="516"/>
      <c r="N10" s="495"/>
      <c r="O10" s="495"/>
      <c r="P10" s="495"/>
      <c r="Q10" s="495"/>
      <c r="R10" s="495"/>
      <c r="S10" s="495"/>
      <c r="T10" s="514"/>
    </row>
    <row r="11" spans="2:32" ht="16.5" customHeight="1" thickBot="1" x14ac:dyDescent="0.25">
      <c r="C11" s="120"/>
      <c r="D11" s="548"/>
      <c r="E11" s="549"/>
      <c r="F11" s="549"/>
      <c r="G11" s="549"/>
      <c r="H11" s="549"/>
      <c r="I11" s="550"/>
      <c r="J11" s="157"/>
      <c r="K11" s="157"/>
      <c r="L11" s="157"/>
      <c r="M11" s="157"/>
      <c r="N11" s="19"/>
      <c r="O11" s="19"/>
      <c r="P11" s="19"/>
      <c r="Q11" s="19"/>
      <c r="R11" s="19"/>
      <c r="S11" s="19"/>
      <c r="T11" s="325"/>
    </row>
    <row r="12" spans="2:32" ht="15" customHeight="1" thickTop="1" thickBot="1" x14ac:dyDescent="0.25">
      <c r="C12" s="120"/>
      <c r="D12" s="130" t="s">
        <v>58</v>
      </c>
      <c r="E12" s="131"/>
      <c r="F12" s="131"/>
      <c r="G12" s="131"/>
      <c r="H12" s="131"/>
      <c r="I12" s="131"/>
      <c r="J12" s="132"/>
      <c r="K12" s="132"/>
      <c r="L12" s="132"/>
      <c r="M12" s="132"/>
      <c r="N12" s="363"/>
      <c r="O12" s="458"/>
      <c r="P12" s="458"/>
      <c r="Q12" s="458"/>
      <c r="R12" s="458"/>
      <c r="S12" s="458"/>
      <c r="T12" s="133"/>
    </row>
    <row r="13" spans="2:32" x14ac:dyDescent="0.2">
      <c r="C13" s="121"/>
      <c r="D13" s="134"/>
      <c r="E13" s="135" t="s">
        <v>2</v>
      </c>
      <c r="F13" s="135"/>
      <c r="G13" s="135"/>
      <c r="H13" s="136"/>
      <c r="I13" s="137"/>
      <c r="J13" s="164">
        <v>285118</v>
      </c>
      <c r="K13" s="164">
        <v>278625</v>
      </c>
      <c r="L13" s="164">
        <v>276877</v>
      </c>
      <c r="M13" s="164">
        <v>275495</v>
      </c>
      <c r="N13" s="164">
        <v>275878</v>
      </c>
      <c r="O13" s="164">
        <v>279593</v>
      </c>
      <c r="P13" s="164">
        <v>287569</v>
      </c>
      <c r="Q13" s="164">
        <v>297981</v>
      </c>
      <c r="R13" s="164">
        <v>312810</v>
      </c>
      <c r="S13" s="164">
        <v>331931</v>
      </c>
      <c r="T13" s="359">
        <v>347571</v>
      </c>
      <c r="AA13" s="245"/>
      <c r="AB13" s="245"/>
      <c r="AC13" s="245"/>
      <c r="AD13" s="245"/>
      <c r="AE13" s="245"/>
      <c r="AF13" s="245"/>
    </row>
    <row r="14" spans="2:32" x14ac:dyDescent="0.2">
      <c r="C14" s="121"/>
      <c r="D14" s="138"/>
      <c r="E14" s="533" t="s">
        <v>4</v>
      </c>
      <c r="F14" s="222" t="s">
        <v>115</v>
      </c>
      <c r="G14" s="123"/>
      <c r="H14" s="124"/>
      <c r="I14" s="125"/>
      <c r="J14" s="165">
        <v>2040</v>
      </c>
      <c r="K14" s="165">
        <v>2201</v>
      </c>
      <c r="L14" s="165">
        <v>2404</v>
      </c>
      <c r="M14" s="165">
        <v>2612</v>
      </c>
      <c r="N14" s="165">
        <v>2723</v>
      </c>
      <c r="O14" s="165">
        <v>2719</v>
      </c>
      <c r="P14" s="165">
        <v>2720</v>
      </c>
      <c r="Q14" s="165">
        <v>2763</v>
      </c>
      <c r="R14" s="165">
        <v>2762</v>
      </c>
      <c r="S14" s="165">
        <v>2841</v>
      </c>
      <c r="T14" s="360">
        <v>2959</v>
      </c>
      <c r="AA14" s="245"/>
      <c r="AB14" s="245"/>
      <c r="AC14" s="245"/>
      <c r="AD14" s="245"/>
      <c r="AE14" s="245"/>
      <c r="AF14" s="245"/>
    </row>
    <row r="15" spans="2:32" ht="15" x14ac:dyDescent="0.2">
      <c r="C15" s="121"/>
      <c r="D15" s="122"/>
      <c r="E15" s="540"/>
      <c r="F15" s="221" t="s">
        <v>132</v>
      </c>
      <c r="G15" s="126"/>
      <c r="H15" s="127"/>
      <c r="I15" s="128"/>
      <c r="J15" s="166">
        <v>94759</v>
      </c>
      <c r="K15" s="166">
        <v>91841</v>
      </c>
      <c r="L15" s="166">
        <v>89467</v>
      </c>
      <c r="M15" s="166">
        <v>87437</v>
      </c>
      <c r="N15" s="166">
        <v>86590</v>
      </c>
      <c r="O15" s="166">
        <v>88783</v>
      </c>
      <c r="P15" s="166">
        <v>90641</v>
      </c>
      <c r="Q15" s="166">
        <v>91256</v>
      </c>
      <c r="R15" s="166">
        <v>95054</v>
      </c>
      <c r="S15" s="166">
        <v>100566</v>
      </c>
      <c r="T15" s="361">
        <v>104687</v>
      </c>
      <c r="AA15" s="245"/>
      <c r="AB15" s="245"/>
      <c r="AC15" s="245"/>
      <c r="AD15" s="245"/>
      <c r="AE15" s="245"/>
      <c r="AF15" s="245"/>
    </row>
    <row r="16" spans="2:32" ht="15.75" thickBot="1" x14ac:dyDescent="0.25">
      <c r="C16" s="121"/>
      <c r="D16" s="129"/>
      <c r="E16" s="541"/>
      <c r="F16" s="126" t="s">
        <v>133</v>
      </c>
      <c r="G16" s="139"/>
      <c r="H16" s="140"/>
      <c r="I16" s="141"/>
      <c r="J16" s="167">
        <v>188319</v>
      </c>
      <c r="K16" s="167">
        <v>184583</v>
      </c>
      <c r="L16" s="167">
        <v>185006</v>
      </c>
      <c r="M16" s="167">
        <v>185446</v>
      </c>
      <c r="N16" s="167">
        <v>186565</v>
      </c>
      <c r="O16" s="167">
        <v>188091</v>
      </c>
      <c r="P16" s="167">
        <v>194208</v>
      </c>
      <c r="Q16" s="167">
        <v>203962</v>
      </c>
      <c r="R16" s="167">
        <v>214994</v>
      </c>
      <c r="S16" s="167">
        <v>228524</v>
      </c>
      <c r="T16" s="362">
        <v>239925</v>
      </c>
      <c r="AA16" s="245"/>
      <c r="AB16" s="245"/>
      <c r="AC16" s="245"/>
      <c r="AD16" s="245"/>
      <c r="AE16" s="245"/>
      <c r="AF16" s="245"/>
    </row>
    <row r="17" spans="3:33" x14ac:dyDescent="0.2">
      <c r="C17" s="121"/>
      <c r="D17" s="142"/>
      <c r="E17" s="143" t="s">
        <v>126</v>
      </c>
      <c r="F17" s="143"/>
      <c r="G17" s="143"/>
      <c r="H17" s="144"/>
      <c r="I17" s="145"/>
      <c r="J17" s="253">
        <v>242601</v>
      </c>
      <c r="K17" s="253">
        <v>236092</v>
      </c>
      <c r="L17" s="253">
        <v>232868</v>
      </c>
      <c r="M17" s="164">
        <v>230549</v>
      </c>
      <c r="N17" s="164">
        <v>230918</v>
      </c>
      <c r="O17" s="164">
        <v>233309</v>
      </c>
      <c r="P17" s="164">
        <v>239359</v>
      </c>
      <c r="Q17" s="164">
        <v>246626</v>
      </c>
      <c r="R17" s="164">
        <v>257740</v>
      </c>
      <c r="S17" s="164">
        <v>272386</v>
      </c>
      <c r="T17" s="359">
        <v>284566</v>
      </c>
      <c r="AA17" s="245"/>
      <c r="AB17" s="245"/>
      <c r="AC17" s="245"/>
      <c r="AD17" s="245"/>
      <c r="AE17" s="245"/>
      <c r="AF17" s="245"/>
    </row>
    <row r="18" spans="3:33" x14ac:dyDescent="0.2">
      <c r="C18" s="121"/>
      <c r="D18" s="138"/>
      <c r="E18" s="533" t="s">
        <v>4</v>
      </c>
      <c r="F18" s="222" t="s">
        <v>115</v>
      </c>
      <c r="G18" s="123"/>
      <c r="H18" s="124"/>
      <c r="I18" s="125"/>
      <c r="J18" s="168">
        <v>1619</v>
      </c>
      <c r="K18" s="168">
        <v>1714</v>
      </c>
      <c r="L18" s="168">
        <v>1749</v>
      </c>
      <c r="M18" s="165">
        <v>1811</v>
      </c>
      <c r="N18" s="165">
        <v>1885</v>
      </c>
      <c r="O18" s="165">
        <v>1871</v>
      </c>
      <c r="P18" s="165">
        <v>1856</v>
      </c>
      <c r="Q18" s="165">
        <v>1827</v>
      </c>
      <c r="R18" s="165">
        <v>1798</v>
      </c>
      <c r="S18" s="165">
        <v>1828</v>
      </c>
      <c r="T18" s="360">
        <v>1897</v>
      </c>
      <c r="AA18" s="245"/>
      <c r="AB18" s="245"/>
      <c r="AC18" s="245"/>
      <c r="AD18" s="245"/>
      <c r="AE18" s="245"/>
      <c r="AF18" s="245"/>
    </row>
    <row r="19" spans="3:33" x14ac:dyDescent="0.2">
      <c r="C19" s="121"/>
      <c r="D19" s="122"/>
      <c r="E19" s="534"/>
      <c r="F19" s="221" t="s">
        <v>62</v>
      </c>
      <c r="G19" s="126"/>
      <c r="H19" s="127"/>
      <c r="I19" s="128"/>
      <c r="J19" s="166">
        <v>84733</v>
      </c>
      <c r="K19" s="166">
        <v>82060</v>
      </c>
      <c r="L19" s="166">
        <v>79428</v>
      </c>
      <c r="M19" s="166">
        <v>77215</v>
      </c>
      <c r="N19" s="166">
        <v>76775</v>
      </c>
      <c r="O19" s="166">
        <v>78591</v>
      </c>
      <c r="P19" s="166">
        <v>80404</v>
      </c>
      <c r="Q19" s="166">
        <v>81038</v>
      </c>
      <c r="R19" s="166">
        <v>84569</v>
      </c>
      <c r="S19" s="166">
        <v>89448</v>
      </c>
      <c r="T19" s="361">
        <v>93053</v>
      </c>
      <c r="AA19" s="245"/>
      <c r="AB19" s="245"/>
      <c r="AC19" s="245"/>
      <c r="AD19" s="245"/>
      <c r="AE19" s="245"/>
      <c r="AF19" s="245"/>
    </row>
    <row r="20" spans="3:33" ht="13.5" thickBot="1" x14ac:dyDescent="0.25">
      <c r="C20" s="121"/>
      <c r="D20" s="129"/>
      <c r="E20" s="535"/>
      <c r="F20" s="126" t="s">
        <v>63</v>
      </c>
      <c r="G20" s="139"/>
      <c r="H20" s="140"/>
      <c r="I20" s="141"/>
      <c r="J20" s="167">
        <v>156249</v>
      </c>
      <c r="K20" s="167">
        <v>152318</v>
      </c>
      <c r="L20" s="167">
        <v>151691</v>
      </c>
      <c r="M20" s="167">
        <v>151523</v>
      </c>
      <c r="N20" s="167">
        <v>152258</v>
      </c>
      <c r="O20" s="167">
        <v>152847</v>
      </c>
      <c r="P20" s="167">
        <v>157099</v>
      </c>
      <c r="Q20" s="167">
        <v>163761</v>
      </c>
      <c r="R20" s="167">
        <v>171373</v>
      </c>
      <c r="S20" s="167">
        <v>181110</v>
      </c>
      <c r="T20" s="362">
        <v>189616</v>
      </c>
      <c r="AA20" s="245"/>
      <c r="AB20" s="245"/>
      <c r="AC20" s="245"/>
      <c r="AD20" s="245"/>
      <c r="AE20" s="245"/>
      <c r="AF20" s="245"/>
    </row>
    <row r="21" spans="3:33" x14ac:dyDescent="0.2">
      <c r="C21" s="121"/>
      <c r="D21" s="142"/>
      <c r="E21" s="143" t="s">
        <v>162</v>
      </c>
      <c r="F21" s="143"/>
      <c r="G21" s="143"/>
      <c r="H21" s="144"/>
      <c r="I21" s="145"/>
      <c r="J21" s="254">
        <v>39864</v>
      </c>
      <c r="K21" s="254">
        <v>39834</v>
      </c>
      <c r="L21" s="254">
        <v>41210</v>
      </c>
      <c r="M21" s="164">
        <v>42108</v>
      </c>
      <c r="N21" s="164">
        <v>42099</v>
      </c>
      <c r="O21" s="164">
        <v>43418</v>
      </c>
      <c r="P21" s="164">
        <v>45187</v>
      </c>
      <c r="Q21" s="164">
        <v>48017</v>
      </c>
      <c r="R21" s="164">
        <v>51455</v>
      </c>
      <c r="S21" s="164">
        <v>55687</v>
      </c>
      <c r="T21" s="359">
        <v>58911</v>
      </c>
      <c r="AA21" s="245"/>
      <c r="AB21" s="245"/>
      <c r="AC21" s="245"/>
      <c r="AD21" s="245"/>
      <c r="AE21" s="245"/>
      <c r="AF21" s="245"/>
    </row>
    <row r="22" spans="3:33" x14ac:dyDescent="0.2">
      <c r="C22" s="121"/>
      <c r="D22" s="138"/>
      <c r="E22" s="533" t="s">
        <v>4</v>
      </c>
      <c r="F22" s="222" t="s">
        <v>115</v>
      </c>
      <c r="G22" s="123"/>
      <c r="H22" s="124"/>
      <c r="I22" s="125"/>
      <c r="J22" s="168">
        <v>199</v>
      </c>
      <c r="K22" s="168">
        <v>256</v>
      </c>
      <c r="L22" s="168">
        <v>396</v>
      </c>
      <c r="M22" s="165">
        <v>544</v>
      </c>
      <c r="N22" s="165">
        <v>618</v>
      </c>
      <c r="O22" s="165">
        <v>599</v>
      </c>
      <c r="P22" s="165">
        <v>631</v>
      </c>
      <c r="Q22" s="165">
        <v>702</v>
      </c>
      <c r="R22" s="165">
        <v>716</v>
      </c>
      <c r="S22" s="165">
        <v>759</v>
      </c>
      <c r="T22" s="360">
        <v>798</v>
      </c>
      <c r="AA22" s="245"/>
      <c r="AB22" s="245"/>
      <c r="AC22" s="245"/>
      <c r="AD22" s="245"/>
      <c r="AE22" s="245"/>
      <c r="AF22" s="245"/>
    </row>
    <row r="23" spans="3:33" x14ac:dyDescent="0.2">
      <c r="C23" s="121"/>
      <c r="D23" s="122"/>
      <c r="E23" s="534"/>
      <c r="F23" s="246" t="s">
        <v>62</v>
      </c>
      <c r="G23" s="126"/>
      <c r="H23" s="127"/>
      <c r="I23" s="128"/>
      <c r="J23" s="166">
        <v>9696</v>
      </c>
      <c r="K23" s="166">
        <v>9475</v>
      </c>
      <c r="L23" s="166">
        <v>9725</v>
      </c>
      <c r="M23" s="166">
        <v>9917</v>
      </c>
      <c r="N23" s="166">
        <v>9489</v>
      </c>
      <c r="O23" s="166">
        <v>9832</v>
      </c>
      <c r="P23" s="166">
        <v>9852</v>
      </c>
      <c r="Q23" s="166">
        <v>9780</v>
      </c>
      <c r="R23" s="166">
        <v>9970</v>
      </c>
      <c r="S23" s="166">
        <v>10512</v>
      </c>
      <c r="T23" s="361">
        <v>10973</v>
      </c>
      <c r="AA23" s="245"/>
      <c r="AB23" s="245"/>
      <c r="AC23" s="245"/>
      <c r="AD23" s="245"/>
      <c r="AE23" s="245"/>
      <c r="AF23" s="245"/>
    </row>
    <row r="24" spans="3:33" ht="13.5" thickBot="1" x14ac:dyDescent="0.25">
      <c r="C24" s="121"/>
      <c r="D24" s="129"/>
      <c r="E24" s="535"/>
      <c r="F24" s="126" t="s">
        <v>63</v>
      </c>
      <c r="G24" s="139"/>
      <c r="H24" s="140"/>
      <c r="I24" s="141"/>
      <c r="J24" s="167">
        <v>29969</v>
      </c>
      <c r="K24" s="167">
        <v>30103</v>
      </c>
      <c r="L24" s="167">
        <v>31089</v>
      </c>
      <c r="M24" s="167">
        <v>31647</v>
      </c>
      <c r="N24" s="167">
        <v>31992</v>
      </c>
      <c r="O24" s="167">
        <v>32987</v>
      </c>
      <c r="P24" s="167">
        <v>34704</v>
      </c>
      <c r="Q24" s="167">
        <v>37535</v>
      </c>
      <c r="R24" s="167">
        <v>40769</v>
      </c>
      <c r="S24" s="167">
        <v>44416</v>
      </c>
      <c r="T24" s="362">
        <v>47140</v>
      </c>
      <c r="AA24" s="245"/>
      <c r="AB24" s="245"/>
      <c r="AC24" s="245"/>
      <c r="AD24" s="245"/>
      <c r="AE24" s="245"/>
      <c r="AF24" s="245"/>
    </row>
    <row r="25" spans="3:33" x14ac:dyDescent="0.2">
      <c r="C25" s="121"/>
      <c r="D25" s="142"/>
      <c r="E25" s="143" t="s">
        <v>125</v>
      </c>
      <c r="F25" s="143"/>
      <c r="G25" s="143"/>
      <c r="H25" s="144"/>
      <c r="I25" s="145"/>
      <c r="J25" s="164">
        <v>2653</v>
      </c>
      <c r="K25" s="164">
        <v>2699</v>
      </c>
      <c r="L25" s="164">
        <v>2799</v>
      </c>
      <c r="M25" s="164">
        <v>2838</v>
      </c>
      <c r="N25" s="164">
        <v>2861</v>
      </c>
      <c r="O25" s="164">
        <v>2866</v>
      </c>
      <c r="P25" s="164">
        <v>3023</v>
      </c>
      <c r="Q25" s="164">
        <v>3338</v>
      </c>
      <c r="R25" s="164">
        <v>3615</v>
      </c>
      <c r="S25" s="164">
        <v>3858</v>
      </c>
      <c r="T25" s="359">
        <v>4094</v>
      </c>
      <c r="AA25" s="245"/>
      <c r="AB25" s="245"/>
      <c r="AC25" s="245"/>
      <c r="AD25" s="245"/>
      <c r="AE25" s="245"/>
      <c r="AF25" s="245"/>
    </row>
    <row r="26" spans="3:33" x14ac:dyDescent="0.2">
      <c r="C26" s="121"/>
      <c r="D26" s="138"/>
      <c r="E26" s="533" t="s">
        <v>4</v>
      </c>
      <c r="F26" s="222" t="s">
        <v>115</v>
      </c>
      <c r="G26" s="123"/>
      <c r="H26" s="124"/>
      <c r="I26" s="125"/>
      <c r="J26" s="165">
        <v>222</v>
      </c>
      <c r="K26" s="165">
        <v>231</v>
      </c>
      <c r="L26" s="165">
        <v>259</v>
      </c>
      <c r="M26" s="165">
        <v>257</v>
      </c>
      <c r="N26" s="165">
        <v>220</v>
      </c>
      <c r="O26" s="165">
        <v>249</v>
      </c>
      <c r="P26" s="165">
        <v>233</v>
      </c>
      <c r="Q26" s="165">
        <v>234</v>
      </c>
      <c r="R26" s="165">
        <v>248</v>
      </c>
      <c r="S26" s="165">
        <v>254</v>
      </c>
      <c r="T26" s="360">
        <v>264</v>
      </c>
      <c r="AA26" s="245"/>
      <c r="AB26" s="245"/>
      <c r="AC26" s="245"/>
      <c r="AD26" s="245"/>
      <c r="AE26" s="245"/>
      <c r="AF26" s="245"/>
    </row>
    <row r="27" spans="3:33" x14ac:dyDescent="0.2">
      <c r="C27" s="121"/>
      <c r="D27" s="122"/>
      <c r="E27" s="536"/>
      <c r="F27" s="246" t="s">
        <v>62</v>
      </c>
      <c r="G27" s="126"/>
      <c r="H27" s="127"/>
      <c r="I27" s="128"/>
      <c r="J27" s="166">
        <v>330</v>
      </c>
      <c r="K27" s="166">
        <v>306</v>
      </c>
      <c r="L27" s="166">
        <v>314</v>
      </c>
      <c r="M27" s="166">
        <v>305</v>
      </c>
      <c r="N27" s="166">
        <v>326</v>
      </c>
      <c r="O27" s="166">
        <v>360</v>
      </c>
      <c r="P27" s="166">
        <v>385</v>
      </c>
      <c r="Q27" s="166">
        <v>438</v>
      </c>
      <c r="R27" s="166">
        <v>515</v>
      </c>
      <c r="S27" s="166">
        <v>606</v>
      </c>
      <c r="T27" s="361">
        <v>661</v>
      </c>
      <c r="AA27" s="245"/>
      <c r="AB27" s="245"/>
      <c r="AC27" s="245"/>
      <c r="AD27" s="245"/>
      <c r="AE27" s="245"/>
      <c r="AF27" s="245"/>
    </row>
    <row r="28" spans="3:33" ht="13.5" thickBot="1" x14ac:dyDescent="0.25">
      <c r="C28" s="121"/>
      <c r="D28" s="129"/>
      <c r="E28" s="537"/>
      <c r="F28" s="126" t="s">
        <v>63</v>
      </c>
      <c r="G28" s="139"/>
      <c r="H28" s="140"/>
      <c r="I28" s="141"/>
      <c r="J28" s="167">
        <v>2101</v>
      </c>
      <c r="K28" s="167">
        <v>2162</v>
      </c>
      <c r="L28" s="167">
        <v>2226</v>
      </c>
      <c r="M28" s="167">
        <v>2276</v>
      </c>
      <c r="N28" s="167">
        <v>2315</v>
      </c>
      <c r="O28" s="167">
        <v>2257</v>
      </c>
      <c r="P28" s="167">
        <v>2405</v>
      </c>
      <c r="Q28" s="167">
        <v>2666</v>
      </c>
      <c r="R28" s="167">
        <v>2852</v>
      </c>
      <c r="S28" s="167">
        <v>2998</v>
      </c>
      <c r="T28" s="362">
        <v>3169</v>
      </c>
      <c r="AA28" s="245"/>
      <c r="AB28" s="245"/>
      <c r="AC28" s="245"/>
      <c r="AD28" s="245"/>
      <c r="AE28" s="245"/>
      <c r="AF28" s="245"/>
    </row>
    <row r="29" spans="3:33" ht="13.5" thickBot="1" x14ac:dyDescent="0.25">
      <c r="C29" s="120"/>
      <c r="D29" s="146" t="s">
        <v>59</v>
      </c>
      <c r="E29" s="147"/>
      <c r="F29" s="147"/>
      <c r="G29" s="147"/>
      <c r="H29" s="147"/>
      <c r="I29" s="147"/>
      <c r="J29" s="148"/>
      <c r="K29" s="148"/>
      <c r="L29" s="148"/>
      <c r="M29" s="315"/>
      <c r="N29" s="364"/>
      <c r="O29" s="364"/>
      <c r="P29" s="364"/>
      <c r="Q29" s="364"/>
      <c r="R29" s="364"/>
      <c r="S29" s="364"/>
      <c r="T29" s="148"/>
      <c r="AA29" s="245"/>
      <c r="AB29" s="245"/>
      <c r="AC29" s="245"/>
      <c r="AD29" s="245"/>
      <c r="AE29" s="245"/>
      <c r="AF29" s="245"/>
    </row>
    <row r="30" spans="3:33" x14ac:dyDescent="0.2">
      <c r="C30" s="121"/>
      <c r="D30" s="134"/>
      <c r="E30" s="135" t="s">
        <v>2</v>
      </c>
      <c r="F30" s="135"/>
      <c r="G30" s="135"/>
      <c r="H30" s="136"/>
      <c r="I30" s="137"/>
      <c r="J30" s="164">
        <v>83544</v>
      </c>
      <c r="K30" s="164">
        <v>82294</v>
      </c>
      <c r="L30" s="164">
        <v>81943</v>
      </c>
      <c r="M30" s="164">
        <v>82298</v>
      </c>
      <c r="N30" s="164">
        <v>82577</v>
      </c>
      <c r="O30" s="164">
        <v>85053</v>
      </c>
      <c r="P30" s="164">
        <v>87075</v>
      </c>
      <c r="Q30" s="164">
        <v>92073</v>
      </c>
      <c r="R30" s="164">
        <v>100543</v>
      </c>
      <c r="S30" s="164">
        <v>106001</v>
      </c>
      <c r="T30" s="359">
        <v>105970</v>
      </c>
      <c r="AA30" s="245"/>
      <c r="AB30" s="245"/>
      <c r="AC30" s="245"/>
      <c r="AD30" s="245"/>
      <c r="AE30" s="245"/>
      <c r="AF30" s="245"/>
    </row>
    <row r="31" spans="3:33" x14ac:dyDescent="0.2">
      <c r="C31" s="121"/>
      <c r="D31" s="138"/>
      <c r="E31" s="533" t="s">
        <v>4</v>
      </c>
      <c r="F31" s="222" t="s">
        <v>115</v>
      </c>
      <c r="G31" s="123"/>
      <c r="H31" s="124"/>
      <c r="I31" s="125"/>
      <c r="J31" s="165">
        <v>842</v>
      </c>
      <c r="K31" s="165">
        <v>943</v>
      </c>
      <c r="L31" s="165">
        <v>1098</v>
      </c>
      <c r="M31" s="165">
        <v>1098</v>
      </c>
      <c r="N31" s="165">
        <v>1010</v>
      </c>
      <c r="O31" s="165">
        <v>942</v>
      </c>
      <c r="P31" s="165">
        <v>966</v>
      </c>
      <c r="Q31" s="165">
        <v>926</v>
      </c>
      <c r="R31" s="165">
        <v>1007</v>
      </c>
      <c r="S31" s="165">
        <v>1072</v>
      </c>
      <c r="T31" s="360">
        <v>1100</v>
      </c>
      <c r="V31" s="316"/>
      <c r="W31" s="316"/>
      <c r="X31" s="316"/>
      <c r="Y31" s="316"/>
      <c r="Z31" s="316"/>
      <c r="AA31" s="316"/>
      <c r="AB31" s="316"/>
      <c r="AC31" s="316"/>
      <c r="AD31" s="316"/>
      <c r="AE31" s="316"/>
      <c r="AF31" s="316"/>
      <c r="AG31" s="316"/>
    </row>
    <row r="32" spans="3:33" ht="15" x14ac:dyDescent="0.2">
      <c r="C32" s="121"/>
      <c r="D32" s="122"/>
      <c r="E32" s="534"/>
      <c r="F32" s="246" t="s">
        <v>132</v>
      </c>
      <c r="G32" s="126"/>
      <c r="H32" s="127"/>
      <c r="I32" s="128"/>
      <c r="J32" s="166">
        <v>33029</v>
      </c>
      <c r="K32" s="166">
        <v>32010</v>
      </c>
      <c r="L32" s="166">
        <v>31112</v>
      </c>
      <c r="M32" s="166">
        <v>31376</v>
      </c>
      <c r="N32" s="166">
        <v>31524</v>
      </c>
      <c r="O32" s="166">
        <v>32999</v>
      </c>
      <c r="P32" s="166">
        <v>32739</v>
      </c>
      <c r="Q32" s="166">
        <v>32387</v>
      </c>
      <c r="R32" s="166">
        <v>37567</v>
      </c>
      <c r="S32" s="166">
        <v>39743</v>
      </c>
      <c r="T32" s="361">
        <v>38832</v>
      </c>
      <c r="V32" s="316"/>
      <c r="W32" s="316"/>
      <c r="X32" s="316"/>
      <c r="Y32" s="316"/>
      <c r="Z32" s="316"/>
      <c r="AA32" s="316"/>
      <c r="AB32" s="316"/>
      <c r="AC32" s="316"/>
      <c r="AD32" s="316"/>
      <c r="AE32" s="316"/>
      <c r="AF32" s="316"/>
      <c r="AG32" s="316"/>
    </row>
    <row r="33" spans="3:33" ht="15.75" thickBot="1" x14ac:dyDescent="0.25">
      <c r="C33" s="121"/>
      <c r="D33" s="129"/>
      <c r="E33" s="535"/>
      <c r="F33" s="126" t="s">
        <v>133</v>
      </c>
      <c r="G33" s="139"/>
      <c r="H33" s="140"/>
      <c r="I33" s="141"/>
      <c r="J33" s="167">
        <v>49673</v>
      </c>
      <c r="K33" s="167">
        <v>49341</v>
      </c>
      <c r="L33" s="167">
        <v>49733</v>
      </c>
      <c r="M33" s="167">
        <v>49824</v>
      </c>
      <c r="N33" s="167">
        <v>50043</v>
      </c>
      <c r="O33" s="167">
        <v>51112</v>
      </c>
      <c r="P33" s="167">
        <v>53370</v>
      </c>
      <c r="Q33" s="167">
        <v>58760</v>
      </c>
      <c r="R33" s="167">
        <v>61969</v>
      </c>
      <c r="S33" s="167">
        <v>65186</v>
      </c>
      <c r="T33" s="362">
        <v>66038</v>
      </c>
      <c r="V33" s="316"/>
      <c r="W33" s="316"/>
      <c r="X33" s="316"/>
      <c r="Y33" s="316"/>
      <c r="Z33" s="316"/>
      <c r="AA33" s="316"/>
      <c r="AB33" s="316"/>
      <c r="AC33" s="316"/>
      <c r="AD33" s="316"/>
      <c r="AE33" s="316"/>
      <c r="AF33" s="316"/>
      <c r="AG33" s="316"/>
    </row>
    <row r="34" spans="3:33" x14ac:dyDescent="0.2">
      <c r="C34" s="121"/>
      <c r="D34" s="142"/>
      <c r="E34" s="143" t="s">
        <v>126</v>
      </c>
      <c r="F34" s="143"/>
      <c r="G34" s="143"/>
      <c r="H34" s="144"/>
      <c r="I34" s="145"/>
      <c r="J34" s="253">
        <v>70624</v>
      </c>
      <c r="K34" s="253">
        <v>69635</v>
      </c>
      <c r="L34" s="253">
        <v>68639</v>
      </c>
      <c r="M34" s="164">
        <v>68952</v>
      </c>
      <c r="N34" s="164">
        <v>69214</v>
      </c>
      <c r="O34" s="164">
        <v>70816</v>
      </c>
      <c r="P34" s="164">
        <v>72304</v>
      </c>
      <c r="Q34" s="164">
        <v>75811</v>
      </c>
      <c r="R34" s="164">
        <v>82784</v>
      </c>
      <c r="S34" s="164">
        <v>87227</v>
      </c>
      <c r="T34" s="359">
        <v>87374</v>
      </c>
      <c r="AA34" s="245"/>
      <c r="AB34" s="245"/>
      <c r="AC34" s="245"/>
      <c r="AD34" s="245"/>
      <c r="AE34" s="245"/>
      <c r="AF34" s="245"/>
    </row>
    <row r="35" spans="3:33" x14ac:dyDescent="0.2">
      <c r="C35" s="121"/>
      <c r="D35" s="138"/>
      <c r="E35" s="533" t="s">
        <v>4</v>
      </c>
      <c r="F35" s="222" t="s">
        <v>115</v>
      </c>
      <c r="G35" s="123"/>
      <c r="H35" s="124"/>
      <c r="I35" s="125"/>
      <c r="J35" s="168">
        <v>648</v>
      </c>
      <c r="K35" s="168">
        <v>744</v>
      </c>
      <c r="L35" s="168">
        <v>734</v>
      </c>
      <c r="M35" s="165">
        <v>730</v>
      </c>
      <c r="N35" s="165">
        <v>741</v>
      </c>
      <c r="O35" s="165">
        <v>687</v>
      </c>
      <c r="P35" s="165">
        <v>670</v>
      </c>
      <c r="Q35" s="165">
        <v>662</v>
      </c>
      <c r="R35" s="165">
        <v>664</v>
      </c>
      <c r="S35" s="165">
        <v>747</v>
      </c>
      <c r="T35" s="360">
        <v>732</v>
      </c>
      <c r="AA35" s="245"/>
      <c r="AB35" s="245"/>
      <c r="AC35" s="245"/>
      <c r="AD35" s="245"/>
      <c r="AE35" s="245"/>
      <c r="AF35" s="245"/>
    </row>
    <row r="36" spans="3:33" x14ac:dyDescent="0.2">
      <c r="C36" s="121"/>
      <c r="D36" s="122"/>
      <c r="E36" s="534"/>
      <c r="F36" s="246" t="s">
        <v>62</v>
      </c>
      <c r="G36" s="126"/>
      <c r="H36" s="127"/>
      <c r="I36" s="128"/>
      <c r="J36" s="166">
        <v>29444</v>
      </c>
      <c r="K36" s="166">
        <v>28483</v>
      </c>
      <c r="L36" s="166">
        <v>27490</v>
      </c>
      <c r="M36" s="166">
        <v>27599</v>
      </c>
      <c r="N36" s="166">
        <v>27882</v>
      </c>
      <c r="O36" s="166">
        <v>29139</v>
      </c>
      <c r="P36" s="166">
        <v>29035</v>
      </c>
      <c r="Q36" s="166">
        <v>28881</v>
      </c>
      <c r="R36" s="166">
        <v>33469</v>
      </c>
      <c r="S36" s="166">
        <v>35301</v>
      </c>
      <c r="T36" s="361">
        <v>34597</v>
      </c>
      <c r="AA36" s="245"/>
      <c r="AB36" s="245"/>
      <c r="AC36" s="245"/>
      <c r="AD36" s="245"/>
      <c r="AE36" s="245"/>
      <c r="AF36" s="245"/>
    </row>
    <row r="37" spans="3:33" ht="13.5" thickBot="1" x14ac:dyDescent="0.25">
      <c r="C37" s="121"/>
      <c r="D37" s="129"/>
      <c r="E37" s="535"/>
      <c r="F37" s="126" t="s">
        <v>63</v>
      </c>
      <c r="G37" s="139"/>
      <c r="H37" s="140"/>
      <c r="I37" s="141"/>
      <c r="J37" s="167">
        <v>40532</v>
      </c>
      <c r="K37" s="167">
        <v>40408</v>
      </c>
      <c r="L37" s="167">
        <v>40415</v>
      </c>
      <c r="M37" s="167">
        <v>40623</v>
      </c>
      <c r="N37" s="167">
        <v>40591</v>
      </c>
      <c r="O37" s="167">
        <v>40990</v>
      </c>
      <c r="P37" s="167">
        <v>42599</v>
      </c>
      <c r="Q37" s="167">
        <v>46268</v>
      </c>
      <c r="R37" s="167">
        <v>48651</v>
      </c>
      <c r="S37" s="167">
        <v>51179</v>
      </c>
      <c r="T37" s="362">
        <v>52045</v>
      </c>
      <c r="AA37" s="245"/>
      <c r="AB37" s="245"/>
      <c r="AC37" s="245"/>
      <c r="AD37" s="245"/>
      <c r="AE37" s="245"/>
      <c r="AF37" s="245"/>
    </row>
    <row r="38" spans="3:33" x14ac:dyDescent="0.2">
      <c r="C38" s="121"/>
      <c r="D38" s="142"/>
      <c r="E38" s="143" t="s">
        <v>162</v>
      </c>
      <c r="F38" s="143"/>
      <c r="G38" s="143"/>
      <c r="H38" s="144"/>
      <c r="I38" s="145"/>
      <c r="J38" s="254">
        <v>12052</v>
      </c>
      <c r="K38" s="254">
        <v>11832</v>
      </c>
      <c r="L38" s="254">
        <v>12431</v>
      </c>
      <c r="M38" s="164">
        <v>12494</v>
      </c>
      <c r="N38" s="164">
        <v>12481</v>
      </c>
      <c r="O38" s="164">
        <v>13284</v>
      </c>
      <c r="P38" s="164">
        <v>13868</v>
      </c>
      <c r="Q38" s="164">
        <v>15147</v>
      </c>
      <c r="R38" s="164">
        <v>16564</v>
      </c>
      <c r="S38" s="164">
        <v>17547</v>
      </c>
      <c r="T38" s="359">
        <v>17386</v>
      </c>
      <c r="AA38" s="245"/>
      <c r="AB38" s="245"/>
      <c r="AC38" s="245"/>
      <c r="AD38" s="245"/>
      <c r="AE38" s="245"/>
      <c r="AF38" s="245"/>
    </row>
    <row r="39" spans="3:33" ht="12.75" customHeight="1" x14ac:dyDescent="0.2">
      <c r="C39" s="121"/>
      <c r="D39" s="138"/>
      <c r="E39" s="533" t="s">
        <v>4</v>
      </c>
      <c r="F39" s="222" t="s">
        <v>115</v>
      </c>
      <c r="G39" s="123"/>
      <c r="H39" s="124"/>
      <c r="I39" s="125"/>
      <c r="J39" s="168">
        <v>85</v>
      </c>
      <c r="K39" s="168">
        <v>109</v>
      </c>
      <c r="L39" s="168">
        <v>236</v>
      </c>
      <c r="M39" s="165">
        <v>273</v>
      </c>
      <c r="N39" s="165">
        <v>185</v>
      </c>
      <c r="O39" s="165">
        <v>158</v>
      </c>
      <c r="P39" s="165">
        <v>209</v>
      </c>
      <c r="Q39" s="165">
        <v>176</v>
      </c>
      <c r="R39" s="165">
        <v>244</v>
      </c>
      <c r="S39" s="165">
        <v>227</v>
      </c>
      <c r="T39" s="360">
        <v>261</v>
      </c>
      <c r="AA39" s="245"/>
      <c r="AB39" s="245"/>
      <c r="AC39" s="245"/>
      <c r="AD39" s="245"/>
      <c r="AE39" s="245"/>
      <c r="AF39" s="245"/>
    </row>
    <row r="40" spans="3:33" x14ac:dyDescent="0.2">
      <c r="C40" s="121"/>
      <c r="D40" s="122"/>
      <c r="E40" s="538"/>
      <c r="F40" s="246" t="s">
        <v>62</v>
      </c>
      <c r="G40" s="126"/>
      <c r="H40" s="127"/>
      <c r="I40" s="128"/>
      <c r="J40" s="166">
        <v>3476</v>
      </c>
      <c r="K40" s="166">
        <v>3427</v>
      </c>
      <c r="L40" s="166">
        <v>3507</v>
      </c>
      <c r="M40" s="166">
        <v>3683</v>
      </c>
      <c r="N40" s="166">
        <v>3522</v>
      </c>
      <c r="O40" s="166">
        <v>3708</v>
      </c>
      <c r="P40" s="166">
        <v>3581</v>
      </c>
      <c r="Q40" s="166">
        <v>3337</v>
      </c>
      <c r="R40" s="166">
        <v>3877</v>
      </c>
      <c r="S40" s="166">
        <v>4208</v>
      </c>
      <c r="T40" s="361">
        <v>4005</v>
      </c>
      <c r="AA40" s="245"/>
      <c r="AB40" s="245"/>
      <c r="AC40" s="245"/>
      <c r="AD40" s="245"/>
      <c r="AE40" s="245"/>
      <c r="AF40" s="245"/>
    </row>
    <row r="41" spans="3:33" ht="13.5" thickBot="1" x14ac:dyDescent="0.25">
      <c r="C41" s="121"/>
      <c r="D41" s="129"/>
      <c r="E41" s="539"/>
      <c r="F41" s="259" t="s">
        <v>63</v>
      </c>
      <c r="G41" s="139"/>
      <c r="H41" s="140"/>
      <c r="I41" s="141"/>
      <c r="J41" s="167">
        <v>8491</v>
      </c>
      <c r="K41" s="167">
        <v>8296</v>
      </c>
      <c r="L41" s="167">
        <v>8688</v>
      </c>
      <c r="M41" s="167">
        <v>8538</v>
      </c>
      <c r="N41" s="167">
        <v>8774</v>
      </c>
      <c r="O41" s="167">
        <v>9418</v>
      </c>
      <c r="P41" s="167">
        <v>10078</v>
      </c>
      <c r="Q41" s="167">
        <v>11634</v>
      </c>
      <c r="R41" s="167">
        <v>12443</v>
      </c>
      <c r="S41" s="167">
        <v>13112</v>
      </c>
      <c r="T41" s="362">
        <v>13120</v>
      </c>
      <c r="AA41" s="245"/>
      <c r="AB41" s="245"/>
      <c r="AC41" s="245"/>
      <c r="AD41" s="245"/>
      <c r="AE41" s="245"/>
      <c r="AF41" s="245"/>
    </row>
    <row r="42" spans="3:33" x14ac:dyDescent="0.2">
      <c r="C42" s="121"/>
      <c r="D42" s="142"/>
      <c r="E42" s="143" t="s">
        <v>125</v>
      </c>
      <c r="F42" s="143"/>
      <c r="G42" s="143"/>
      <c r="H42" s="144"/>
      <c r="I42" s="145"/>
      <c r="J42" s="164">
        <v>868</v>
      </c>
      <c r="K42" s="164">
        <v>827</v>
      </c>
      <c r="L42" s="164">
        <v>873</v>
      </c>
      <c r="M42" s="164">
        <v>852</v>
      </c>
      <c r="N42" s="164">
        <v>882</v>
      </c>
      <c r="O42" s="164">
        <v>953</v>
      </c>
      <c r="P42" s="164">
        <v>903</v>
      </c>
      <c r="Q42" s="164">
        <v>1115</v>
      </c>
      <c r="R42" s="164">
        <v>1195</v>
      </c>
      <c r="S42" s="164">
        <v>1227</v>
      </c>
      <c r="T42" s="359">
        <v>1210</v>
      </c>
      <c r="AA42" s="245"/>
      <c r="AB42" s="245"/>
      <c r="AC42" s="245"/>
      <c r="AD42" s="245"/>
      <c r="AE42" s="245"/>
      <c r="AF42" s="245"/>
    </row>
    <row r="43" spans="3:33" x14ac:dyDescent="0.2">
      <c r="C43" s="121"/>
      <c r="D43" s="138"/>
      <c r="E43" s="533" t="s">
        <v>4</v>
      </c>
      <c r="F43" s="222" t="s">
        <v>115</v>
      </c>
      <c r="G43" s="123"/>
      <c r="H43" s="124"/>
      <c r="I43" s="125"/>
      <c r="J43" s="165">
        <v>109</v>
      </c>
      <c r="K43" s="165">
        <v>90</v>
      </c>
      <c r="L43" s="165">
        <v>128</v>
      </c>
      <c r="M43" s="165">
        <v>95</v>
      </c>
      <c r="N43" s="165">
        <v>84</v>
      </c>
      <c r="O43" s="165">
        <v>97</v>
      </c>
      <c r="P43" s="165">
        <v>87</v>
      </c>
      <c r="Q43" s="165">
        <v>88</v>
      </c>
      <c r="R43" s="165">
        <v>99</v>
      </c>
      <c r="S43" s="165">
        <v>98</v>
      </c>
      <c r="T43" s="360">
        <v>107</v>
      </c>
      <c r="AA43" s="245"/>
      <c r="AB43" s="245"/>
      <c r="AC43" s="245"/>
      <c r="AD43" s="245"/>
      <c r="AE43" s="245"/>
      <c r="AF43" s="245"/>
    </row>
    <row r="44" spans="3:33" x14ac:dyDescent="0.2">
      <c r="C44" s="121"/>
      <c r="D44" s="122"/>
      <c r="E44" s="536"/>
      <c r="F44" s="246" t="s">
        <v>62</v>
      </c>
      <c r="G44" s="126"/>
      <c r="H44" s="127"/>
      <c r="I44" s="128"/>
      <c r="J44" s="166">
        <v>109</v>
      </c>
      <c r="K44" s="166">
        <v>100</v>
      </c>
      <c r="L44" s="166">
        <v>115</v>
      </c>
      <c r="M44" s="166">
        <v>94</v>
      </c>
      <c r="N44" s="166">
        <v>120</v>
      </c>
      <c r="O44" s="166">
        <v>152</v>
      </c>
      <c r="P44" s="166">
        <v>123</v>
      </c>
      <c r="Q44" s="166">
        <v>169</v>
      </c>
      <c r="R44" s="166">
        <v>221</v>
      </c>
      <c r="S44" s="166">
        <v>234</v>
      </c>
      <c r="T44" s="361">
        <v>230</v>
      </c>
      <c r="AA44" s="245"/>
      <c r="AB44" s="245"/>
      <c r="AC44" s="245"/>
      <c r="AD44" s="245"/>
      <c r="AE44" s="245"/>
      <c r="AF44" s="245"/>
    </row>
    <row r="45" spans="3:33" ht="13.5" thickBot="1" x14ac:dyDescent="0.25">
      <c r="C45" s="121"/>
      <c r="D45" s="129"/>
      <c r="E45" s="537"/>
      <c r="F45" s="126" t="s">
        <v>63</v>
      </c>
      <c r="G45" s="139"/>
      <c r="H45" s="140"/>
      <c r="I45" s="141"/>
      <c r="J45" s="167">
        <v>650</v>
      </c>
      <c r="K45" s="167">
        <v>637</v>
      </c>
      <c r="L45" s="167">
        <v>630</v>
      </c>
      <c r="M45" s="167">
        <v>663</v>
      </c>
      <c r="N45" s="167">
        <v>678</v>
      </c>
      <c r="O45" s="167">
        <v>704</v>
      </c>
      <c r="P45" s="167">
        <v>693</v>
      </c>
      <c r="Q45" s="167">
        <v>858</v>
      </c>
      <c r="R45" s="167">
        <v>875</v>
      </c>
      <c r="S45" s="167">
        <v>895</v>
      </c>
      <c r="T45" s="362">
        <v>873</v>
      </c>
      <c r="AA45" s="245"/>
      <c r="AB45" s="245"/>
      <c r="AC45" s="245"/>
      <c r="AD45" s="245"/>
      <c r="AE45" s="245"/>
      <c r="AF45" s="245"/>
    </row>
    <row r="46" spans="3:33" ht="13.5" thickBot="1" x14ac:dyDescent="0.25">
      <c r="C46" s="120"/>
      <c r="D46" s="146" t="s">
        <v>60</v>
      </c>
      <c r="E46" s="147"/>
      <c r="F46" s="147"/>
      <c r="G46" s="147"/>
      <c r="H46" s="147"/>
      <c r="I46" s="147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AA46" s="245"/>
      <c r="AB46" s="245"/>
      <c r="AC46" s="245"/>
      <c r="AD46" s="245"/>
      <c r="AE46" s="245"/>
      <c r="AF46" s="245"/>
    </row>
    <row r="47" spans="3:33" x14ac:dyDescent="0.2">
      <c r="C47" s="121"/>
      <c r="D47" s="134"/>
      <c r="E47" s="135" t="s">
        <v>2</v>
      </c>
      <c r="F47" s="135"/>
      <c r="G47" s="135"/>
      <c r="H47" s="136"/>
      <c r="I47" s="137"/>
      <c r="J47" s="268">
        <v>59693</v>
      </c>
      <c r="K47" s="268">
        <v>55167</v>
      </c>
      <c r="L47" s="268">
        <v>55412</v>
      </c>
      <c r="M47" s="268">
        <v>55186</v>
      </c>
      <c r="N47" s="268">
        <v>55862</v>
      </c>
      <c r="O47" s="268">
        <v>60389</v>
      </c>
      <c r="P47" s="268">
        <v>65302</v>
      </c>
      <c r="Q47" s="268">
        <v>61605</v>
      </c>
      <c r="R47" s="268">
        <v>64277</v>
      </c>
      <c r="S47" s="268">
        <v>69607</v>
      </c>
      <c r="T47" s="281" t="s">
        <v>3</v>
      </c>
      <c r="AA47" s="245"/>
      <c r="AB47" s="245"/>
      <c r="AC47" s="245"/>
      <c r="AD47" s="245"/>
      <c r="AE47" s="245"/>
      <c r="AF47" s="245"/>
    </row>
    <row r="48" spans="3:33" x14ac:dyDescent="0.2">
      <c r="C48" s="121"/>
      <c r="D48" s="138"/>
      <c r="E48" s="533" t="s">
        <v>4</v>
      </c>
      <c r="F48" s="222" t="s">
        <v>115</v>
      </c>
      <c r="G48" s="123"/>
      <c r="H48" s="124"/>
      <c r="I48" s="125"/>
      <c r="J48" s="165">
        <v>583</v>
      </c>
      <c r="K48" s="165">
        <v>645</v>
      </c>
      <c r="L48" s="165">
        <v>614</v>
      </c>
      <c r="M48" s="165">
        <v>618</v>
      </c>
      <c r="N48" s="165">
        <v>646</v>
      </c>
      <c r="O48" s="165">
        <v>693</v>
      </c>
      <c r="P48" s="165">
        <v>595</v>
      </c>
      <c r="Q48" s="165">
        <v>710</v>
      </c>
      <c r="R48" s="165">
        <v>696</v>
      </c>
      <c r="S48" s="165">
        <v>724</v>
      </c>
      <c r="T48" s="472" t="s">
        <v>3</v>
      </c>
      <c r="AA48" s="245"/>
      <c r="AB48" s="245"/>
      <c r="AC48" s="245"/>
      <c r="AD48" s="245"/>
      <c r="AE48" s="245"/>
      <c r="AF48" s="245"/>
    </row>
    <row r="49" spans="3:32" ht="15" x14ac:dyDescent="0.2">
      <c r="C49" s="121"/>
      <c r="D49" s="122"/>
      <c r="E49" s="534"/>
      <c r="F49" s="246" t="s">
        <v>132</v>
      </c>
      <c r="G49" s="126"/>
      <c r="H49" s="127"/>
      <c r="I49" s="128"/>
      <c r="J49" s="166">
        <v>23642</v>
      </c>
      <c r="K49" s="166">
        <v>22095</v>
      </c>
      <c r="L49" s="166">
        <v>22244</v>
      </c>
      <c r="M49" s="166">
        <v>21917</v>
      </c>
      <c r="N49" s="166">
        <v>21331</v>
      </c>
      <c r="O49" s="166">
        <v>23240</v>
      </c>
      <c r="P49" s="166">
        <v>24008</v>
      </c>
      <c r="Q49" s="166">
        <v>23269</v>
      </c>
      <c r="R49" s="166">
        <v>23758</v>
      </c>
      <c r="S49" s="166">
        <v>25501</v>
      </c>
      <c r="T49" s="472" t="s">
        <v>3</v>
      </c>
      <c r="AA49" s="245"/>
      <c r="AB49" s="245"/>
      <c r="AC49" s="245"/>
      <c r="AD49" s="245"/>
      <c r="AE49" s="245"/>
      <c r="AF49" s="245"/>
    </row>
    <row r="50" spans="3:32" ht="15.75" thickBot="1" x14ac:dyDescent="0.25">
      <c r="C50" s="121"/>
      <c r="D50" s="129"/>
      <c r="E50" s="535"/>
      <c r="F50" s="246" t="s">
        <v>133</v>
      </c>
      <c r="G50" s="139"/>
      <c r="H50" s="140"/>
      <c r="I50" s="141"/>
      <c r="J50" s="167">
        <v>35468</v>
      </c>
      <c r="K50" s="167">
        <v>32427</v>
      </c>
      <c r="L50" s="167">
        <v>32554</v>
      </c>
      <c r="M50" s="167">
        <v>32651</v>
      </c>
      <c r="N50" s="167">
        <v>33885</v>
      </c>
      <c r="O50" s="167">
        <v>36456</v>
      </c>
      <c r="P50" s="167">
        <v>40699</v>
      </c>
      <c r="Q50" s="167">
        <v>37626</v>
      </c>
      <c r="R50" s="167">
        <v>39823</v>
      </c>
      <c r="S50" s="167">
        <v>43382</v>
      </c>
      <c r="T50" s="473" t="s">
        <v>3</v>
      </c>
      <c r="AA50" s="245"/>
      <c r="AB50" s="245"/>
      <c r="AC50" s="245"/>
      <c r="AD50" s="245"/>
      <c r="AE50" s="245"/>
      <c r="AF50" s="245"/>
    </row>
    <row r="51" spans="3:32" x14ac:dyDescent="0.2">
      <c r="C51" s="121"/>
      <c r="D51" s="142"/>
      <c r="E51" s="143" t="s">
        <v>126</v>
      </c>
      <c r="F51" s="143"/>
      <c r="G51" s="143"/>
      <c r="H51" s="144"/>
      <c r="I51" s="145"/>
      <c r="J51" s="268">
        <v>51238</v>
      </c>
      <c r="K51" s="268">
        <v>46935</v>
      </c>
      <c r="L51" s="268">
        <v>46896</v>
      </c>
      <c r="M51" s="268">
        <v>46335</v>
      </c>
      <c r="N51" s="268">
        <v>46931</v>
      </c>
      <c r="O51" s="268">
        <v>50547</v>
      </c>
      <c r="P51" s="268">
        <v>54562</v>
      </c>
      <c r="Q51" s="268">
        <v>51241</v>
      </c>
      <c r="R51" s="268">
        <v>53535</v>
      </c>
      <c r="S51" s="268">
        <v>57894</v>
      </c>
      <c r="T51" s="281" t="s">
        <v>3</v>
      </c>
      <c r="AA51" s="245"/>
      <c r="AB51" s="245"/>
      <c r="AC51" s="245"/>
      <c r="AD51" s="245"/>
      <c r="AE51" s="245"/>
      <c r="AF51" s="245"/>
    </row>
    <row r="52" spans="3:32" x14ac:dyDescent="0.2">
      <c r="C52" s="121"/>
      <c r="D52" s="138"/>
      <c r="E52" s="533" t="s">
        <v>4</v>
      </c>
      <c r="F52" s="222" t="s">
        <v>115</v>
      </c>
      <c r="G52" s="123"/>
      <c r="H52" s="124"/>
      <c r="I52" s="125"/>
      <c r="J52" s="269">
        <v>477</v>
      </c>
      <c r="K52" s="269">
        <v>508</v>
      </c>
      <c r="L52" s="269">
        <v>483</v>
      </c>
      <c r="M52" s="269">
        <v>472</v>
      </c>
      <c r="N52" s="269">
        <v>506</v>
      </c>
      <c r="O52" s="269">
        <v>510</v>
      </c>
      <c r="P52" s="269">
        <v>471</v>
      </c>
      <c r="Q52" s="269">
        <v>499</v>
      </c>
      <c r="R52" s="269">
        <v>520</v>
      </c>
      <c r="S52" s="269">
        <v>490</v>
      </c>
      <c r="T52" s="472" t="s">
        <v>3</v>
      </c>
      <c r="AA52" s="245"/>
      <c r="AB52" s="245"/>
      <c r="AC52" s="245"/>
      <c r="AD52" s="245"/>
      <c r="AE52" s="245"/>
      <c r="AF52" s="245"/>
    </row>
    <row r="53" spans="3:32" x14ac:dyDescent="0.2">
      <c r="C53" s="121"/>
      <c r="D53" s="122"/>
      <c r="E53" s="534"/>
      <c r="F53" s="246" t="s">
        <v>62</v>
      </c>
      <c r="G53" s="126"/>
      <c r="H53" s="127"/>
      <c r="I53" s="128"/>
      <c r="J53" s="270">
        <v>20935</v>
      </c>
      <c r="K53" s="270">
        <v>19606</v>
      </c>
      <c r="L53" s="270">
        <v>19589</v>
      </c>
      <c r="M53" s="270">
        <v>19227</v>
      </c>
      <c r="N53" s="270">
        <v>18869</v>
      </c>
      <c r="O53" s="270">
        <v>20488</v>
      </c>
      <c r="P53" s="270">
        <v>21218</v>
      </c>
      <c r="Q53" s="270">
        <v>20466</v>
      </c>
      <c r="R53" s="270">
        <v>21032</v>
      </c>
      <c r="S53" s="270">
        <v>22788</v>
      </c>
      <c r="T53" s="472" t="s">
        <v>3</v>
      </c>
      <c r="AA53" s="245"/>
      <c r="AB53" s="245"/>
      <c r="AC53" s="245"/>
      <c r="AD53" s="245"/>
      <c r="AE53" s="245"/>
      <c r="AF53" s="245"/>
    </row>
    <row r="54" spans="3:32" ht="13.5" thickBot="1" x14ac:dyDescent="0.25">
      <c r="C54" s="121"/>
      <c r="D54" s="129"/>
      <c r="E54" s="535"/>
      <c r="F54" s="126" t="s">
        <v>63</v>
      </c>
      <c r="G54" s="139"/>
      <c r="H54" s="140"/>
      <c r="I54" s="141"/>
      <c r="J54" s="271">
        <v>29826</v>
      </c>
      <c r="K54" s="271">
        <v>26821</v>
      </c>
      <c r="L54" s="271">
        <v>26824</v>
      </c>
      <c r="M54" s="271">
        <v>26636</v>
      </c>
      <c r="N54" s="271">
        <v>27556</v>
      </c>
      <c r="O54" s="271">
        <v>29549</v>
      </c>
      <c r="P54" s="271">
        <v>32873</v>
      </c>
      <c r="Q54" s="271">
        <v>30276</v>
      </c>
      <c r="R54" s="271">
        <v>31983</v>
      </c>
      <c r="S54" s="271">
        <v>34616</v>
      </c>
      <c r="T54" s="473" t="s">
        <v>3</v>
      </c>
      <c r="AA54" s="245"/>
      <c r="AB54" s="245"/>
      <c r="AC54" s="245"/>
      <c r="AD54" s="245"/>
      <c r="AE54" s="245"/>
      <c r="AF54" s="245"/>
    </row>
    <row r="55" spans="3:32" x14ac:dyDescent="0.2">
      <c r="C55" s="121"/>
      <c r="D55" s="142"/>
      <c r="E55" s="143" t="s">
        <v>162</v>
      </c>
      <c r="F55" s="143"/>
      <c r="G55" s="143"/>
      <c r="H55" s="144"/>
      <c r="I55" s="145"/>
      <c r="J55" s="268">
        <v>7997</v>
      </c>
      <c r="K55" s="268">
        <v>7688</v>
      </c>
      <c r="L55" s="268">
        <v>7962</v>
      </c>
      <c r="M55" s="268">
        <v>8304</v>
      </c>
      <c r="N55" s="268">
        <v>8427</v>
      </c>
      <c r="O55" s="268">
        <v>9288</v>
      </c>
      <c r="P55" s="268">
        <v>10085</v>
      </c>
      <c r="Q55" s="268">
        <v>9730</v>
      </c>
      <c r="R55" s="268">
        <v>9991</v>
      </c>
      <c r="S55" s="268">
        <v>10919</v>
      </c>
      <c r="T55" s="281" t="s">
        <v>3</v>
      </c>
      <c r="AA55" s="245"/>
      <c r="AB55" s="245"/>
      <c r="AC55" s="245"/>
      <c r="AD55" s="245"/>
      <c r="AE55" s="245"/>
      <c r="AF55" s="245"/>
    </row>
    <row r="56" spans="3:32" x14ac:dyDescent="0.2">
      <c r="C56" s="121"/>
      <c r="D56" s="138"/>
      <c r="E56" s="533" t="s">
        <v>4</v>
      </c>
      <c r="F56" s="222" t="s">
        <v>115</v>
      </c>
      <c r="G56" s="123"/>
      <c r="H56" s="124"/>
      <c r="I56" s="125"/>
      <c r="J56" s="269">
        <v>65</v>
      </c>
      <c r="K56" s="269">
        <v>75</v>
      </c>
      <c r="L56" s="269">
        <v>72</v>
      </c>
      <c r="M56" s="269">
        <v>67</v>
      </c>
      <c r="N56" s="269">
        <v>98</v>
      </c>
      <c r="O56" s="269">
        <v>108</v>
      </c>
      <c r="P56" s="269">
        <v>69</v>
      </c>
      <c r="Q56" s="269">
        <v>157</v>
      </c>
      <c r="R56" s="269">
        <v>126</v>
      </c>
      <c r="S56" s="269">
        <v>174</v>
      </c>
      <c r="T56" s="472" t="s">
        <v>3</v>
      </c>
      <c r="AA56" s="245"/>
      <c r="AB56" s="245"/>
      <c r="AC56" s="245"/>
      <c r="AD56" s="245"/>
      <c r="AE56" s="245"/>
      <c r="AF56" s="245"/>
    </row>
    <row r="57" spans="3:32" x14ac:dyDescent="0.2">
      <c r="C57" s="121"/>
      <c r="D57" s="122"/>
      <c r="E57" s="534"/>
      <c r="F57" s="246" t="s">
        <v>62</v>
      </c>
      <c r="G57" s="126"/>
      <c r="H57" s="127"/>
      <c r="I57" s="128"/>
      <c r="J57" s="270">
        <v>2604</v>
      </c>
      <c r="K57" s="270">
        <v>2389</v>
      </c>
      <c r="L57" s="270">
        <v>2571</v>
      </c>
      <c r="M57" s="270">
        <v>2605</v>
      </c>
      <c r="N57" s="270">
        <v>2365</v>
      </c>
      <c r="O57" s="270">
        <v>2665</v>
      </c>
      <c r="P57" s="270">
        <v>2684</v>
      </c>
      <c r="Q57" s="270">
        <v>2675</v>
      </c>
      <c r="R57" s="270">
        <v>2614</v>
      </c>
      <c r="S57" s="270">
        <v>2581</v>
      </c>
      <c r="T57" s="472" t="s">
        <v>3</v>
      </c>
      <c r="AA57" s="245"/>
      <c r="AB57" s="245"/>
      <c r="AC57" s="245"/>
      <c r="AD57" s="245"/>
      <c r="AE57" s="245"/>
      <c r="AF57" s="245"/>
    </row>
    <row r="58" spans="3:32" ht="13.5" thickBot="1" x14ac:dyDescent="0.25">
      <c r="C58" s="121"/>
      <c r="D58" s="129"/>
      <c r="E58" s="535"/>
      <c r="F58" s="259" t="s">
        <v>63</v>
      </c>
      <c r="G58" s="139"/>
      <c r="H58" s="140"/>
      <c r="I58" s="141"/>
      <c r="J58" s="271">
        <v>5328</v>
      </c>
      <c r="K58" s="271">
        <v>5224</v>
      </c>
      <c r="L58" s="271">
        <v>5319</v>
      </c>
      <c r="M58" s="271">
        <v>5632</v>
      </c>
      <c r="N58" s="271">
        <v>5964</v>
      </c>
      <c r="O58" s="271">
        <v>6515</v>
      </c>
      <c r="P58" s="271">
        <v>7332</v>
      </c>
      <c r="Q58" s="271">
        <v>6898</v>
      </c>
      <c r="R58" s="271">
        <v>7251</v>
      </c>
      <c r="S58" s="271">
        <v>8164</v>
      </c>
      <c r="T58" s="473" t="s">
        <v>3</v>
      </c>
      <c r="AA58" s="245"/>
      <c r="AB58" s="245"/>
      <c r="AC58" s="245"/>
      <c r="AD58" s="245"/>
      <c r="AE58" s="245"/>
      <c r="AF58" s="245"/>
    </row>
    <row r="59" spans="3:32" x14ac:dyDescent="0.2">
      <c r="C59" s="121"/>
      <c r="D59" s="149"/>
      <c r="E59" s="150" t="s">
        <v>125</v>
      </c>
      <c r="F59" s="143"/>
      <c r="G59" s="150"/>
      <c r="H59" s="151"/>
      <c r="I59" s="152"/>
      <c r="J59" s="268">
        <v>458</v>
      </c>
      <c r="K59" s="268">
        <v>544</v>
      </c>
      <c r="L59" s="268">
        <v>554</v>
      </c>
      <c r="M59" s="268">
        <v>547</v>
      </c>
      <c r="N59" s="268">
        <v>504</v>
      </c>
      <c r="O59" s="268">
        <v>554</v>
      </c>
      <c r="P59" s="268">
        <v>655</v>
      </c>
      <c r="Q59" s="268">
        <v>634</v>
      </c>
      <c r="R59" s="268">
        <v>751</v>
      </c>
      <c r="S59" s="268">
        <v>794</v>
      </c>
      <c r="T59" s="281" t="s">
        <v>3</v>
      </c>
      <c r="AA59" s="245"/>
      <c r="AB59" s="245"/>
      <c r="AC59" s="245"/>
      <c r="AD59" s="245"/>
      <c r="AE59" s="245"/>
      <c r="AF59" s="245"/>
    </row>
    <row r="60" spans="3:32" x14ac:dyDescent="0.2">
      <c r="C60" s="121"/>
      <c r="D60" s="138"/>
      <c r="E60" s="533" t="s">
        <v>4</v>
      </c>
      <c r="F60" s="222" t="s">
        <v>115</v>
      </c>
      <c r="G60" s="123"/>
      <c r="H60" s="124"/>
      <c r="I60" s="125"/>
      <c r="J60" s="269">
        <v>41</v>
      </c>
      <c r="K60" s="269">
        <v>62</v>
      </c>
      <c r="L60" s="269">
        <v>59</v>
      </c>
      <c r="M60" s="269">
        <v>79</v>
      </c>
      <c r="N60" s="269">
        <v>42</v>
      </c>
      <c r="O60" s="269">
        <v>75</v>
      </c>
      <c r="P60" s="269">
        <v>55</v>
      </c>
      <c r="Q60" s="269">
        <v>54</v>
      </c>
      <c r="R60" s="269">
        <v>50</v>
      </c>
      <c r="S60" s="269">
        <v>60</v>
      </c>
      <c r="T60" s="472" t="s">
        <v>3</v>
      </c>
      <c r="AA60" s="245"/>
      <c r="AB60" s="245"/>
      <c r="AC60" s="245"/>
      <c r="AD60" s="245"/>
      <c r="AE60" s="245"/>
      <c r="AF60" s="245"/>
    </row>
    <row r="61" spans="3:32" x14ac:dyDescent="0.2">
      <c r="C61" s="121"/>
      <c r="D61" s="122"/>
      <c r="E61" s="534"/>
      <c r="F61" s="246" t="s">
        <v>62</v>
      </c>
      <c r="G61" s="126"/>
      <c r="H61" s="127"/>
      <c r="I61" s="128"/>
      <c r="J61" s="270">
        <v>103</v>
      </c>
      <c r="K61" s="270">
        <v>100</v>
      </c>
      <c r="L61" s="270">
        <v>84</v>
      </c>
      <c r="M61" s="270">
        <v>85</v>
      </c>
      <c r="N61" s="270">
        <v>97</v>
      </c>
      <c r="O61" s="270">
        <v>87</v>
      </c>
      <c r="P61" s="270">
        <v>106</v>
      </c>
      <c r="Q61" s="270">
        <v>128</v>
      </c>
      <c r="R61" s="270">
        <v>112</v>
      </c>
      <c r="S61" s="270">
        <v>132</v>
      </c>
      <c r="T61" s="472" t="s">
        <v>3</v>
      </c>
      <c r="AA61" s="245"/>
      <c r="AB61" s="245"/>
      <c r="AC61" s="245"/>
      <c r="AD61" s="245"/>
      <c r="AE61" s="245"/>
      <c r="AF61" s="245"/>
    </row>
    <row r="62" spans="3:32" ht="13.5" thickBot="1" x14ac:dyDescent="0.25">
      <c r="C62" s="121"/>
      <c r="D62" s="129"/>
      <c r="E62" s="535"/>
      <c r="F62" s="246" t="s">
        <v>63</v>
      </c>
      <c r="G62" s="139"/>
      <c r="H62" s="140"/>
      <c r="I62" s="141"/>
      <c r="J62" s="271">
        <v>314</v>
      </c>
      <c r="K62" s="271">
        <v>382</v>
      </c>
      <c r="L62" s="271">
        <v>411</v>
      </c>
      <c r="M62" s="271">
        <v>383</v>
      </c>
      <c r="N62" s="271">
        <v>365</v>
      </c>
      <c r="O62" s="271">
        <v>392</v>
      </c>
      <c r="P62" s="271">
        <v>494</v>
      </c>
      <c r="Q62" s="271">
        <v>452</v>
      </c>
      <c r="R62" s="271">
        <v>589</v>
      </c>
      <c r="S62" s="271">
        <v>602</v>
      </c>
      <c r="T62" s="473" t="s">
        <v>3</v>
      </c>
      <c r="AA62" s="245"/>
      <c r="AB62" s="245"/>
      <c r="AC62" s="245"/>
      <c r="AD62" s="245"/>
      <c r="AE62" s="245"/>
      <c r="AF62" s="245"/>
    </row>
    <row r="63" spans="3:32" ht="13.5" x14ac:dyDescent="0.25">
      <c r="C63" s="109"/>
      <c r="D63" s="58" t="s">
        <v>83</v>
      </c>
      <c r="E63" s="59"/>
      <c r="F63" s="59"/>
      <c r="G63" s="59"/>
      <c r="H63" s="59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47" t="s">
        <v>158</v>
      </c>
    </row>
    <row r="64" spans="3:32" ht="12.6" customHeight="1" x14ac:dyDescent="0.2">
      <c r="D64" s="48" t="s">
        <v>1</v>
      </c>
      <c r="E64" s="530" t="s">
        <v>137</v>
      </c>
      <c r="F64" s="530"/>
      <c r="G64" s="530"/>
      <c r="H64" s="530"/>
      <c r="I64" s="530"/>
      <c r="J64" s="530"/>
      <c r="K64" s="530"/>
      <c r="L64" s="530"/>
      <c r="M64" s="530"/>
      <c r="N64" s="530"/>
      <c r="O64" s="530"/>
      <c r="P64" s="530"/>
      <c r="Q64" s="530"/>
      <c r="R64" s="530"/>
      <c r="S64" s="530"/>
      <c r="T64" s="530"/>
    </row>
  </sheetData>
  <mergeCells count="25">
    <mergeCell ref="E18:E20"/>
    <mergeCell ref="E14:E16"/>
    <mergeCell ref="D7:I11"/>
    <mergeCell ref="T7:T10"/>
    <mergeCell ref="J7:J10"/>
    <mergeCell ref="K7:K10"/>
    <mergeCell ref="L7:L10"/>
    <mergeCell ref="M7:M10"/>
    <mergeCell ref="N7:N10"/>
    <mergeCell ref="O7:O10"/>
    <mergeCell ref="P7:P10"/>
    <mergeCell ref="Q7:Q10"/>
    <mergeCell ref="R7:R10"/>
    <mergeCell ref="S7:S10"/>
    <mergeCell ref="E22:E24"/>
    <mergeCell ref="E26:E28"/>
    <mergeCell ref="E31:E33"/>
    <mergeCell ref="E64:T64"/>
    <mergeCell ref="E35:E37"/>
    <mergeCell ref="E39:E41"/>
    <mergeCell ref="E60:E62"/>
    <mergeCell ref="E43:E45"/>
    <mergeCell ref="E48:E50"/>
    <mergeCell ref="E52:E54"/>
    <mergeCell ref="E56:E58"/>
  </mergeCells>
  <phoneticPr fontId="0" type="noConversion"/>
  <conditionalFormatting sqref="D7">
    <cfRule type="cellIs" dxfId="32" priority="7" stopIfTrue="1" operator="equal">
      <formula>"   sem (do závorky) poznámku, proč vývojová řada nezečíná jako obvykle - nebo červenou buňku vymazat"</formula>
    </cfRule>
  </conditionalFormatting>
  <conditionalFormatting sqref="G7">
    <cfRule type="expression" dxfId="31" priority="5" stopIfTrue="1">
      <formula>#REF!=" "</formula>
    </cfRule>
  </conditionalFormatting>
  <conditionalFormatting sqref="M28:T28">
    <cfRule type="expression" dxfId="3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28">
    <pageSetUpPr autoPageBreaks="0"/>
  </sheetPr>
  <dimension ref="B1:T64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0" hidden="1" customWidth="1"/>
    <col min="3" max="3" width="1.5703125" style="50" customWidth="1"/>
    <col min="4" max="4" width="1" style="50" customWidth="1"/>
    <col min="5" max="5" width="2.140625" style="50" customWidth="1"/>
    <col min="6" max="6" width="1.5703125" style="50" customWidth="1"/>
    <col min="7" max="7" width="15.42578125" style="50" customWidth="1"/>
    <col min="8" max="8" width="13.85546875" style="50" customWidth="1"/>
    <col min="9" max="9" width="1.140625" style="50" customWidth="1"/>
    <col min="10" max="20" width="8.42578125" style="50" customWidth="1"/>
    <col min="21" max="16384" width="9.140625" style="50"/>
  </cols>
  <sheetData>
    <row r="1" spans="2:20" hidden="1" x14ac:dyDescent="0.2"/>
    <row r="2" spans="2:20" ht="12.75" hidden="1" customHeight="1" x14ac:dyDescent="0.2">
      <c r="C2" s="108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</row>
    <row r="3" spans="2:20" ht="9" customHeight="1" x14ac:dyDescent="0.2">
      <c r="C3" s="108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</row>
    <row r="4" spans="2:20" s="51" customFormat="1" ht="15.75" x14ac:dyDescent="0.2">
      <c r="C4" s="110"/>
      <c r="D4" s="111" t="s">
        <v>88</v>
      </c>
      <c r="E4" s="111"/>
      <c r="F4" s="111"/>
      <c r="G4" s="111"/>
      <c r="H4" s="112" t="s">
        <v>116</v>
      </c>
      <c r="I4" s="113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</row>
    <row r="5" spans="2:20" s="51" customFormat="1" ht="15.75" x14ac:dyDescent="0.2">
      <c r="B5" s="251">
        <v>18</v>
      </c>
      <c r="C5" s="110"/>
      <c r="D5" s="247" t="s">
        <v>205</v>
      </c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</row>
    <row r="6" spans="2:20" s="54" customFormat="1" ht="21" customHeight="1" thickBot="1" x14ac:dyDescent="0.25">
      <c r="C6" s="115"/>
      <c r="D6" s="116"/>
      <c r="E6" s="117"/>
      <c r="F6" s="117"/>
      <c r="G6" s="117"/>
      <c r="H6" s="117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9"/>
    </row>
    <row r="7" spans="2:20" ht="6" customHeight="1" x14ac:dyDescent="0.2">
      <c r="C7" s="120"/>
      <c r="D7" s="542" t="s">
        <v>61</v>
      </c>
      <c r="E7" s="543"/>
      <c r="F7" s="543"/>
      <c r="G7" s="543"/>
      <c r="H7" s="543"/>
      <c r="I7" s="544"/>
      <c r="J7" s="515" t="s">
        <v>163</v>
      </c>
      <c r="K7" s="515" t="s">
        <v>164</v>
      </c>
      <c r="L7" s="515" t="s">
        <v>171</v>
      </c>
      <c r="M7" s="515" t="s">
        <v>172</v>
      </c>
      <c r="N7" s="494" t="s">
        <v>173</v>
      </c>
      <c r="O7" s="494" t="s">
        <v>179</v>
      </c>
      <c r="P7" s="494" t="s">
        <v>181</v>
      </c>
      <c r="Q7" s="494" t="s">
        <v>194</v>
      </c>
      <c r="R7" s="494" t="s">
        <v>195</v>
      </c>
      <c r="S7" s="494" t="s">
        <v>197</v>
      </c>
      <c r="T7" s="513" t="s">
        <v>202</v>
      </c>
    </row>
    <row r="8" spans="2:20" ht="6" customHeight="1" x14ac:dyDescent="0.2">
      <c r="C8" s="120"/>
      <c r="D8" s="545"/>
      <c r="E8" s="546"/>
      <c r="F8" s="546"/>
      <c r="G8" s="546"/>
      <c r="H8" s="546"/>
      <c r="I8" s="547"/>
      <c r="J8" s="516"/>
      <c r="K8" s="516"/>
      <c r="L8" s="516"/>
      <c r="M8" s="516"/>
      <c r="N8" s="495"/>
      <c r="O8" s="495"/>
      <c r="P8" s="495"/>
      <c r="Q8" s="495"/>
      <c r="R8" s="495"/>
      <c r="S8" s="495"/>
      <c r="T8" s="514"/>
    </row>
    <row r="9" spans="2:20" ht="6" customHeight="1" x14ac:dyDescent="0.2">
      <c r="C9" s="120"/>
      <c r="D9" s="545"/>
      <c r="E9" s="546"/>
      <c r="F9" s="546"/>
      <c r="G9" s="546"/>
      <c r="H9" s="546"/>
      <c r="I9" s="547"/>
      <c r="J9" s="516"/>
      <c r="K9" s="516"/>
      <c r="L9" s="516"/>
      <c r="M9" s="516"/>
      <c r="N9" s="495"/>
      <c r="O9" s="495"/>
      <c r="P9" s="495"/>
      <c r="Q9" s="495"/>
      <c r="R9" s="495"/>
      <c r="S9" s="495"/>
      <c r="T9" s="514"/>
    </row>
    <row r="10" spans="2:20" ht="6" customHeight="1" x14ac:dyDescent="0.2">
      <c r="C10" s="120"/>
      <c r="D10" s="545"/>
      <c r="E10" s="546"/>
      <c r="F10" s="546"/>
      <c r="G10" s="546"/>
      <c r="H10" s="546"/>
      <c r="I10" s="547"/>
      <c r="J10" s="516"/>
      <c r="K10" s="516"/>
      <c r="L10" s="516"/>
      <c r="M10" s="516"/>
      <c r="N10" s="495"/>
      <c r="O10" s="495"/>
      <c r="P10" s="495"/>
      <c r="Q10" s="495"/>
      <c r="R10" s="495"/>
      <c r="S10" s="495"/>
      <c r="T10" s="514"/>
    </row>
    <row r="11" spans="2:20" ht="15" customHeight="1" thickBot="1" x14ac:dyDescent="0.25">
      <c r="C11" s="120"/>
      <c r="D11" s="548"/>
      <c r="E11" s="549"/>
      <c r="F11" s="549"/>
      <c r="G11" s="549"/>
      <c r="H11" s="549"/>
      <c r="I11" s="550"/>
      <c r="J11" s="157"/>
      <c r="K11" s="157"/>
      <c r="L11" s="157"/>
      <c r="M11" s="157"/>
      <c r="N11" s="19"/>
      <c r="O11" s="19"/>
      <c r="P11" s="19"/>
      <c r="Q11" s="19"/>
      <c r="R11" s="19"/>
      <c r="S11" s="19"/>
      <c r="T11" s="325"/>
    </row>
    <row r="12" spans="2:20" ht="14.25" thickTop="1" thickBot="1" x14ac:dyDescent="0.25">
      <c r="C12" s="120"/>
      <c r="D12" s="130" t="s">
        <v>112</v>
      </c>
      <c r="E12" s="131"/>
      <c r="F12" s="131"/>
      <c r="G12" s="131"/>
      <c r="H12" s="131"/>
      <c r="I12" s="131"/>
      <c r="J12" s="132"/>
      <c r="K12" s="132"/>
      <c r="L12" s="132"/>
      <c r="M12" s="132"/>
      <c r="N12" s="363"/>
      <c r="O12" s="458"/>
      <c r="P12" s="458"/>
      <c r="Q12" s="458"/>
      <c r="R12" s="458"/>
      <c r="S12" s="458"/>
      <c r="T12" s="133"/>
    </row>
    <row r="13" spans="2:20" ht="12.75" customHeight="1" x14ac:dyDescent="0.2">
      <c r="C13" s="121"/>
      <c r="D13" s="134"/>
      <c r="E13" s="135" t="s">
        <v>2</v>
      </c>
      <c r="F13" s="135"/>
      <c r="G13" s="135"/>
      <c r="H13" s="136"/>
      <c r="I13" s="137"/>
      <c r="J13" s="268">
        <v>131918</v>
      </c>
      <c r="K13" s="268">
        <v>128728</v>
      </c>
      <c r="L13" s="268">
        <v>127587</v>
      </c>
      <c r="M13" s="268">
        <v>126669</v>
      </c>
      <c r="N13" s="268">
        <v>127068</v>
      </c>
      <c r="O13" s="268">
        <v>129144</v>
      </c>
      <c r="P13" s="268">
        <v>133383</v>
      </c>
      <c r="Q13" s="268">
        <v>138543</v>
      </c>
      <c r="R13" s="268">
        <v>145722</v>
      </c>
      <c r="S13" s="268">
        <v>155337</v>
      </c>
      <c r="T13" s="359">
        <v>163360</v>
      </c>
    </row>
    <row r="14" spans="2:20" x14ac:dyDescent="0.2">
      <c r="C14" s="121"/>
      <c r="D14" s="138"/>
      <c r="E14" s="533" t="s">
        <v>4</v>
      </c>
      <c r="F14" s="222" t="s">
        <v>115</v>
      </c>
      <c r="G14" s="123"/>
      <c r="H14" s="124"/>
      <c r="I14" s="125"/>
      <c r="J14" s="269">
        <v>929</v>
      </c>
      <c r="K14" s="269">
        <v>994</v>
      </c>
      <c r="L14" s="269">
        <v>1117</v>
      </c>
      <c r="M14" s="269">
        <v>1237</v>
      </c>
      <c r="N14" s="166">
        <v>1280</v>
      </c>
      <c r="O14" s="166">
        <v>1292</v>
      </c>
      <c r="P14" s="166">
        <v>1267</v>
      </c>
      <c r="Q14" s="166">
        <v>1248</v>
      </c>
      <c r="R14" s="166">
        <v>1213</v>
      </c>
      <c r="S14" s="166">
        <v>1243</v>
      </c>
      <c r="T14" s="361">
        <v>1313</v>
      </c>
    </row>
    <row r="15" spans="2:20" ht="15" x14ac:dyDescent="0.2">
      <c r="C15" s="121"/>
      <c r="D15" s="122"/>
      <c r="E15" s="540"/>
      <c r="F15" s="221" t="s">
        <v>132</v>
      </c>
      <c r="G15" s="126"/>
      <c r="H15" s="127"/>
      <c r="I15" s="128"/>
      <c r="J15" s="270">
        <v>32481</v>
      </c>
      <c r="K15" s="270">
        <v>31799</v>
      </c>
      <c r="L15" s="270">
        <v>30794</v>
      </c>
      <c r="M15" s="270">
        <v>29856</v>
      </c>
      <c r="N15" s="166">
        <v>29599</v>
      </c>
      <c r="O15" s="166">
        <v>30590</v>
      </c>
      <c r="P15" s="166">
        <v>31472</v>
      </c>
      <c r="Q15" s="166">
        <v>31847</v>
      </c>
      <c r="R15" s="166">
        <v>33311</v>
      </c>
      <c r="S15" s="166">
        <v>35741</v>
      </c>
      <c r="T15" s="361">
        <v>37705</v>
      </c>
    </row>
    <row r="16" spans="2:20" ht="15.75" thickBot="1" x14ac:dyDescent="0.25">
      <c r="C16" s="121"/>
      <c r="D16" s="129"/>
      <c r="E16" s="541"/>
      <c r="F16" s="126" t="s">
        <v>133</v>
      </c>
      <c r="G16" s="139"/>
      <c r="H16" s="140"/>
      <c r="I16" s="141"/>
      <c r="J16" s="271">
        <v>98508</v>
      </c>
      <c r="K16" s="271">
        <v>95935</v>
      </c>
      <c r="L16" s="271">
        <v>95676</v>
      </c>
      <c r="M16" s="271">
        <v>95576</v>
      </c>
      <c r="N16" s="167">
        <v>96189</v>
      </c>
      <c r="O16" s="167">
        <v>97262</v>
      </c>
      <c r="P16" s="167">
        <v>100644</v>
      </c>
      <c r="Q16" s="167">
        <v>105448</v>
      </c>
      <c r="R16" s="167">
        <v>111198</v>
      </c>
      <c r="S16" s="167">
        <v>118353</v>
      </c>
      <c r="T16" s="362">
        <v>124342</v>
      </c>
    </row>
    <row r="17" spans="3:20" ht="12.75" customHeight="1" x14ac:dyDescent="0.2">
      <c r="C17" s="121"/>
      <c r="D17" s="142"/>
      <c r="E17" s="143" t="s">
        <v>126</v>
      </c>
      <c r="F17" s="143"/>
      <c r="G17" s="143"/>
      <c r="H17" s="144"/>
      <c r="I17" s="145"/>
      <c r="J17" s="268">
        <v>108138</v>
      </c>
      <c r="K17" s="268">
        <v>104798</v>
      </c>
      <c r="L17" s="268">
        <v>103020</v>
      </c>
      <c r="M17" s="268">
        <v>101634</v>
      </c>
      <c r="N17" s="164">
        <v>101765</v>
      </c>
      <c r="O17" s="164">
        <v>102656</v>
      </c>
      <c r="P17" s="164">
        <v>105294</v>
      </c>
      <c r="Q17" s="164">
        <v>108383</v>
      </c>
      <c r="R17" s="164">
        <v>113132</v>
      </c>
      <c r="S17" s="164">
        <v>119582</v>
      </c>
      <c r="T17" s="359">
        <v>125389</v>
      </c>
    </row>
    <row r="18" spans="3:20" x14ac:dyDescent="0.2">
      <c r="C18" s="121"/>
      <c r="D18" s="138"/>
      <c r="E18" s="533" t="s">
        <v>4</v>
      </c>
      <c r="F18" s="222" t="s">
        <v>115</v>
      </c>
      <c r="G18" s="123"/>
      <c r="H18" s="124"/>
      <c r="I18" s="125"/>
      <c r="J18" s="269">
        <v>674</v>
      </c>
      <c r="K18" s="269">
        <v>707</v>
      </c>
      <c r="L18" s="269">
        <v>746</v>
      </c>
      <c r="M18" s="269">
        <v>811</v>
      </c>
      <c r="N18" s="166">
        <v>826</v>
      </c>
      <c r="O18" s="166">
        <v>827</v>
      </c>
      <c r="P18" s="166">
        <v>812</v>
      </c>
      <c r="Q18" s="166">
        <v>762</v>
      </c>
      <c r="R18" s="166">
        <v>732</v>
      </c>
      <c r="S18" s="166">
        <v>701</v>
      </c>
      <c r="T18" s="361">
        <v>748</v>
      </c>
    </row>
    <row r="19" spans="3:20" x14ac:dyDescent="0.2">
      <c r="C19" s="121"/>
      <c r="D19" s="122"/>
      <c r="E19" s="534"/>
      <c r="F19" s="221" t="s">
        <v>62</v>
      </c>
      <c r="G19" s="126"/>
      <c r="H19" s="127"/>
      <c r="I19" s="128"/>
      <c r="J19" s="270">
        <v>28120</v>
      </c>
      <c r="K19" s="270">
        <v>27538</v>
      </c>
      <c r="L19" s="270">
        <v>26463</v>
      </c>
      <c r="M19" s="270">
        <v>25513</v>
      </c>
      <c r="N19" s="166">
        <v>25338</v>
      </c>
      <c r="O19" s="166">
        <v>26042</v>
      </c>
      <c r="P19" s="166">
        <v>26771</v>
      </c>
      <c r="Q19" s="166">
        <v>27081</v>
      </c>
      <c r="R19" s="166">
        <v>28340</v>
      </c>
      <c r="S19" s="166">
        <v>30377</v>
      </c>
      <c r="T19" s="361">
        <v>32082</v>
      </c>
    </row>
    <row r="20" spans="3:20" ht="13.5" thickBot="1" x14ac:dyDescent="0.25">
      <c r="C20" s="121"/>
      <c r="D20" s="129"/>
      <c r="E20" s="535"/>
      <c r="F20" s="126" t="s">
        <v>63</v>
      </c>
      <c r="G20" s="139"/>
      <c r="H20" s="140"/>
      <c r="I20" s="141"/>
      <c r="J20" s="271">
        <v>79344</v>
      </c>
      <c r="K20" s="271">
        <v>76553</v>
      </c>
      <c r="L20" s="271">
        <v>75811</v>
      </c>
      <c r="M20" s="271">
        <v>75310</v>
      </c>
      <c r="N20" s="167">
        <v>75601</v>
      </c>
      <c r="O20" s="167">
        <v>75787</v>
      </c>
      <c r="P20" s="167">
        <v>77711</v>
      </c>
      <c r="Q20" s="167">
        <v>80540</v>
      </c>
      <c r="R20" s="167">
        <v>84060</v>
      </c>
      <c r="S20" s="167">
        <v>88504</v>
      </c>
      <c r="T20" s="362">
        <v>92559</v>
      </c>
    </row>
    <row r="21" spans="3:20" ht="13.5" customHeight="1" x14ac:dyDescent="0.2">
      <c r="C21" s="121"/>
      <c r="D21" s="142"/>
      <c r="E21" s="143" t="s">
        <v>162</v>
      </c>
      <c r="F21" s="143"/>
      <c r="G21" s="143"/>
      <c r="H21" s="144"/>
      <c r="I21" s="145"/>
      <c r="J21" s="268">
        <v>21477</v>
      </c>
      <c r="K21" s="268">
        <v>21591</v>
      </c>
      <c r="L21" s="268">
        <v>22177</v>
      </c>
      <c r="M21" s="268">
        <v>22621</v>
      </c>
      <c r="N21" s="164">
        <v>22882</v>
      </c>
      <c r="O21" s="164">
        <v>24070</v>
      </c>
      <c r="P21" s="164">
        <v>25549</v>
      </c>
      <c r="Q21" s="164">
        <v>27335</v>
      </c>
      <c r="R21" s="164">
        <v>29575</v>
      </c>
      <c r="S21" s="164">
        <v>32548</v>
      </c>
      <c r="T21" s="359">
        <v>34578</v>
      </c>
    </row>
    <row r="22" spans="3:20" x14ac:dyDescent="0.2">
      <c r="C22" s="121"/>
      <c r="D22" s="138"/>
      <c r="E22" s="533" t="s">
        <v>4</v>
      </c>
      <c r="F22" s="222" t="s">
        <v>115</v>
      </c>
      <c r="G22" s="123"/>
      <c r="H22" s="124"/>
      <c r="I22" s="125"/>
      <c r="J22" s="269">
        <v>105</v>
      </c>
      <c r="K22" s="269">
        <v>140</v>
      </c>
      <c r="L22" s="269">
        <v>211</v>
      </c>
      <c r="M22" s="269">
        <v>270</v>
      </c>
      <c r="N22" s="166">
        <v>321</v>
      </c>
      <c r="O22" s="166">
        <v>311</v>
      </c>
      <c r="P22" s="166">
        <v>320</v>
      </c>
      <c r="Q22" s="166">
        <v>358</v>
      </c>
      <c r="R22" s="166">
        <v>354</v>
      </c>
      <c r="S22" s="166">
        <v>408</v>
      </c>
      <c r="T22" s="361">
        <v>427</v>
      </c>
    </row>
    <row r="23" spans="3:20" x14ac:dyDescent="0.2">
      <c r="C23" s="121"/>
      <c r="D23" s="122"/>
      <c r="E23" s="534"/>
      <c r="F23" s="246" t="s">
        <v>62</v>
      </c>
      <c r="G23" s="126"/>
      <c r="H23" s="127"/>
      <c r="I23" s="128"/>
      <c r="J23" s="270">
        <v>4086</v>
      </c>
      <c r="K23" s="270">
        <v>4002</v>
      </c>
      <c r="L23" s="270">
        <v>4068</v>
      </c>
      <c r="M23" s="270">
        <v>4089</v>
      </c>
      <c r="N23" s="166">
        <v>4005</v>
      </c>
      <c r="O23" s="166">
        <v>4278</v>
      </c>
      <c r="P23" s="166">
        <v>4418</v>
      </c>
      <c r="Q23" s="166">
        <v>4449</v>
      </c>
      <c r="R23" s="166">
        <v>4610</v>
      </c>
      <c r="S23" s="166">
        <v>4947</v>
      </c>
      <c r="T23" s="361">
        <v>5165</v>
      </c>
    </row>
    <row r="24" spans="3:20" ht="13.5" thickBot="1" x14ac:dyDescent="0.25">
      <c r="C24" s="121"/>
      <c r="D24" s="129"/>
      <c r="E24" s="535"/>
      <c r="F24" s="126" t="s">
        <v>63</v>
      </c>
      <c r="G24" s="139"/>
      <c r="H24" s="140"/>
      <c r="I24" s="141"/>
      <c r="J24" s="271">
        <v>17286</v>
      </c>
      <c r="K24" s="271">
        <v>17449</v>
      </c>
      <c r="L24" s="271">
        <v>17898</v>
      </c>
      <c r="M24" s="271">
        <v>18262</v>
      </c>
      <c r="N24" s="167">
        <v>18556</v>
      </c>
      <c r="O24" s="167">
        <v>19481</v>
      </c>
      <c r="P24" s="167">
        <v>20811</v>
      </c>
      <c r="Q24" s="167">
        <v>22528</v>
      </c>
      <c r="R24" s="167">
        <v>24611</v>
      </c>
      <c r="S24" s="167">
        <v>27193</v>
      </c>
      <c r="T24" s="362">
        <v>28986</v>
      </c>
    </row>
    <row r="25" spans="3:20" ht="13.5" customHeight="1" x14ac:dyDescent="0.2">
      <c r="C25" s="121"/>
      <c r="D25" s="142"/>
      <c r="E25" s="143" t="s">
        <v>125</v>
      </c>
      <c r="F25" s="143"/>
      <c r="G25" s="143"/>
      <c r="H25" s="144"/>
      <c r="I25" s="145"/>
      <c r="J25" s="268">
        <v>2303</v>
      </c>
      <c r="K25" s="268">
        <v>2339</v>
      </c>
      <c r="L25" s="268">
        <v>2390</v>
      </c>
      <c r="M25" s="268">
        <v>2414</v>
      </c>
      <c r="N25" s="164">
        <v>2421</v>
      </c>
      <c r="O25" s="164">
        <v>2418</v>
      </c>
      <c r="P25" s="164">
        <v>2540</v>
      </c>
      <c r="Q25" s="164">
        <v>2825</v>
      </c>
      <c r="R25" s="164">
        <v>3015</v>
      </c>
      <c r="S25" s="164">
        <v>3207</v>
      </c>
      <c r="T25" s="359">
        <v>3393</v>
      </c>
    </row>
    <row r="26" spans="3:20" x14ac:dyDescent="0.2">
      <c r="C26" s="121"/>
      <c r="D26" s="138"/>
      <c r="E26" s="533" t="s">
        <v>4</v>
      </c>
      <c r="F26" s="222" t="s">
        <v>115</v>
      </c>
      <c r="G26" s="123"/>
      <c r="H26" s="124"/>
      <c r="I26" s="125"/>
      <c r="J26" s="272">
        <v>150</v>
      </c>
      <c r="K26" s="272">
        <v>147</v>
      </c>
      <c r="L26" s="272">
        <v>160</v>
      </c>
      <c r="M26" s="272">
        <v>156</v>
      </c>
      <c r="N26" s="168">
        <v>133</v>
      </c>
      <c r="O26" s="168">
        <v>154</v>
      </c>
      <c r="P26" s="168">
        <v>135</v>
      </c>
      <c r="Q26" s="168">
        <v>128</v>
      </c>
      <c r="R26" s="168">
        <v>127</v>
      </c>
      <c r="S26" s="168">
        <v>134</v>
      </c>
      <c r="T26" s="365">
        <v>138</v>
      </c>
    </row>
    <row r="27" spans="3:20" x14ac:dyDescent="0.2">
      <c r="C27" s="121"/>
      <c r="D27" s="122"/>
      <c r="E27" s="536"/>
      <c r="F27" s="246" t="s">
        <v>62</v>
      </c>
      <c r="G27" s="126"/>
      <c r="H27" s="127"/>
      <c r="I27" s="128"/>
      <c r="J27" s="270">
        <v>275</v>
      </c>
      <c r="K27" s="270">
        <v>259</v>
      </c>
      <c r="L27" s="270">
        <v>263</v>
      </c>
      <c r="M27" s="270">
        <v>254</v>
      </c>
      <c r="N27" s="166">
        <v>256</v>
      </c>
      <c r="O27" s="166">
        <v>270</v>
      </c>
      <c r="P27" s="166">
        <v>283</v>
      </c>
      <c r="Q27" s="166">
        <v>317</v>
      </c>
      <c r="R27" s="166">
        <v>361</v>
      </c>
      <c r="S27" s="166">
        <v>417</v>
      </c>
      <c r="T27" s="361">
        <v>458</v>
      </c>
    </row>
    <row r="28" spans="3:20" ht="13.5" thickBot="1" x14ac:dyDescent="0.25">
      <c r="C28" s="121"/>
      <c r="D28" s="129"/>
      <c r="E28" s="537"/>
      <c r="F28" s="126" t="s">
        <v>63</v>
      </c>
      <c r="G28" s="139"/>
      <c r="H28" s="140"/>
      <c r="I28" s="141"/>
      <c r="J28" s="271">
        <v>1878</v>
      </c>
      <c r="K28" s="271">
        <v>1933</v>
      </c>
      <c r="L28" s="271">
        <v>1967</v>
      </c>
      <c r="M28" s="271">
        <v>2004</v>
      </c>
      <c r="N28" s="167">
        <v>2032</v>
      </c>
      <c r="O28" s="167">
        <v>1994</v>
      </c>
      <c r="P28" s="167">
        <v>2122</v>
      </c>
      <c r="Q28" s="167">
        <v>2380</v>
      </c>
      <c r="R28" s="167">
        <v>2527</v>
      </c>
      <c r="S28" s="167">
        <v>2656</v>
      </c>
      <c r="T28" s="362">
        <v>2797</v>
      </c>
    </row>
    <row r="29" spans="3:20" ht="13.5" thickBot="1" x14ac:dyDescent="0.25">
      <c r="C29" s="120"/>
      <c r="D29" s="146" t="s">
        <v>113</v>
      </c>
      <c r="E29" s="147"/>
      <c r="F29" s="147"/>
      <c r="G29" s="147"/>
      <c r="H29" s="147"/>
      <c r="I29" s="147"/>
      <c r="J29" s="148"/>
      <c r="K29" s="148"/>
      <c r="L29" s="148"/>
      <c r="M29" s="148"/>
      <c r="N29" s="315"/>
      <c r="O29" s="364"/>
      <c r="P29" s="364"/>
      <c r="Q29" s="364"/>
      <c r="R29" s="364"/>
      <c r="S29" s="364"/>
      <c r="T29" s="148"/>
    </row>
    <row r="30" spans="3:20" ht="12.75" customHeight="1" x14ac:dyDescent="0.2">
      <c r="C30" s="121"/>
      <c r="D30" s="134"/>
      <c r="E30" s="135" t="s">
        <v>2</v>
      </c>
      <c r="F30" s="135"/>
      <c r="G30" s="135"/>
      <c r="H30" s="136"/>
      <c r="I30" s="137"/>
      <c r="J30" s="268">
        <v>38478</v>
      </c>
      <c r="K30" s="268">
        <v>37304</v>
      </c>
      <c r="L30" s="268">
        <v>37115</v>
      </c>
      <c r="M30" s="268">
        <v>37609</v>
      </c>
      <c r="N30" s="164">
        <v>37613</v>
      </c>
      <c r="O30" s="164">
        <v>38983</v>
      </c>
      <c r="P30" s="164">
        <v>40001</v>
      </c>
      <c r="Q30" s="164">
        <v>42476</v>
      </c>
      <c r="R30" s="164">
        <v>46491</v>
      </c>
      <c r="S30" s="164">
        <v>49440</v>
      </c>
      <c r="T30" s="359">
        <v>49130</v>
      </c>
    </row>
    <row r="31" spans="3:20" x14ac:dyDescent="0.2">
      <c r="C31" s="121"/>
      <c r="D31" s="138"/>
      <c r="E31" s="533" t="s">
        <v>4</v>
      </c>
      <c r="F31" s="222" t="s">
        <v>115</v>
      </c>
      <c r="G31" s="123"/>
      <c r="H31" s="124"/>
      <c r="I31" s="125"/>
      <c r="J31" s="269">
        <v>381</v>
      </c>
      <c r="K31" s="269">
        <v>432</v>
      </c>
      <c r="L31" s="269">
        <v>533</v>
      </c>
      <c r="M31" s="269">
        <v>532</v>
      </c>
      <c r="N31" s="166">
        <v>464</v>
      </c>
      <c r="O31" s="166">
        <v>464</v>
      </c>
      <c r="P31" s="166">
        <v>433</v>
      </c>
      <c r="Q31" s="166">
        <v>424</v>
      </c>
      <c r="R31" s="166">
        <v>424</v>
      </c>
      <c r="S31" s="166">
        <v>466</v>
      </c>
      <c r="T31" s="361">
        <v>486</v>
      </c>
    </row>
    <row r="32" spans="3:20" ht="15" x14ac:dyDescent="0.2">
      <c r="C32" s="121"/>
      <c r="D32" s="122"/>
      <c r="E32" s="534"/>
      <c r="F32" s="246" t="s">
        <v>132</v>
      </c>
      <c r="G32" s="126"/>
      <c r="H32" s="127"/>
      <c r="I32" s="128"/>
      <c r="J32" s="270">
        <v>12127</v>
      </c>
      <c r="K32" s="270">
        <v>11519</v>
      </c>
      <c r="L32" s="270">
        <v>10861</v>
      </c>
      <c r="M32" s="270">
        <v>11086</v>
      </c>
      <c r="N32" s="166">
        <v>11078</v>
      </c>
      <c r="O32" s="166">
        <v>11730</v>
      </c>
      <c r="P32" s="166">
        <v>11623</v>
      </c>
      <c r="Q32" s="166">
        <v>11510</v>
      </c>
      <c r="R32" s="166">
        <v>13488</v>
      </c>
      <c r="S32" s="166">
        <v>14764</v>
      </c>
      <c r="T32" s="361">
        <v>14250</v>
      </c>
    </row>
    <row r="33" spans="3:20" ht="15.75" thickBot="1" x14ac:dyDescent="0.25">
      <c r="C33" s="121"/>
      <c r="D33" s="129"/>
      <c r="E33" s="535"/>
      <c r="F33" s="126" t="s">
        <v>133</v>
      </c>
      <c r="G33" s="139"/>
      <c r="H33" s="140"/>
      <c r="I33" s="141"/>
      <c r="J33" s="271">
        <v>25970</v>
      </c>
      <c r="K33" s="271">
        <v>25353</v>
      </c>
      <c r="L33" s="271">
        <v>25721</v>
      </c>
      <c r="M33" s="271">
        <v>25991</v>
      </c>
      <c r="N33" s="167">
        <v>26071</v>
      </c>
      <c r="O33" s="167">
        <v>26789</v>
      </c>
      <c r="P33" s="167">
        <v>27945</v>
      </c>
      <c r="Q33" s="167">
        <v>30542</v>
      </c>
      <c r="R33" s="167">
        <v>32579</v>
      </c>
      <c r="S33" s="167">
        <v>34210</v>
      </c>
      <c r="T33" s="362">
        <v>34394</v>
      </c>
    </row>
    <row r="34" spans="3:20" ht="12.75" customHeight="1" x14ac:dyDescent="0.2">
      <c r="C34" s="121"/>
      <c r="D34" s="142"/>
      <c r="E34" s="143" t="s">
        <v>126</v>
      </c>
      <c r="F34" s="143"/>
      <c r="G34" s="143"/>
      <c r="H34" s="144"/>
      <c r="I34" s="145"/>
      <c r="J34" s="268">
        <v>31029</v>
      </c>
      <c r="K34" s="268">
        <v>30160</v>
      </c>
      <c r="L34" s="268">
        <v>29688</v>
      </c>
      <c r="M34" s="268">
        <v>30099</v>
      </c>
      <c r="N34" s="164">
        <v>30006</v>
      </c>
      <c r="O34" s="164">
        <v>30532</v>
      </c>
      <c r="P34" s="164">
        <v>31207</v>
      </c>
      <c r="Q34" s="164">
        <v>32748</v>
      </c>
      <c r="R34" s="164">
        <v>35693</v>
      </c>
      <c r="S34" s="164">
        <v>37899</v>
      </c>
      <c r="T34" s="359">
        <v>37932</v>
      </c>
    </row>
    <row r="35" spans="3:20" x14ac:dyDescent="0.2">
      <c r="C35" s="121"/>
      <c r="D35" s="138"/>
      <c r="E35" s="533" t="s">
        <v>4</v>
      </c>
      <c r="F35" s="222" t="s">
        <v>115</v>
      </c>
      <c r="G35" s="123"/>
      <c r="H35" s="124"/>
      <c r="I35" s="125"/>
      <c r="J35" s="269">
        <v>272</v>
      </c>
      <c r="K35" s="269">
        <v>306</v>
      </c>
      <c r="L35" s="269">
        <v>329</v>
      </c>
      <c r="M35" s="269">
        <v>339</v>
      </c>
      <c r="N35" s="166">
        <v>303</v>
      </c>
      <c r="O35" s="166">
        <v>319</v>
      </c>
      <c r="P35" s="166">
        <v>280</v>
      </c>
      <c r="Q35" s="166">
        <v>281</v>
      </c>
      <c r="R35" s="166">
        <v>248</v>
      </c>
      <c r="S35" s="166">
        <v>288</v>
      </c>
      <c r="T35" s="361">
        <v>284</v>
      </c>
    </row>
    <row r="36" spans="3:20" x14ac:dyDescent="0.2">
      <c r="C36" s="121"/>
      <c r="D36" s="122"/>
      <c r="E36" s="534"/>
      <c r="F36" s="246" t="s">
        <v>62</v>
      </c>
      <c r="G36" s="126"/>
      <c r="H36" s="127"/>
      <c r="I36" s="128"/>
      <c r="J36" s="270">
        <v>10507</v>
      </c>
      <c r="K36" s="270">
        <v>9965</v>
      </c>
      <c r="L36" s="270">
        <v>9322</v>
      </c>
      <c r="M36" s="270">
        <v>9504</v>
      </c>
      <c r="N36" s="166">
        <v>9595</v>
      </c>
      <c r="O36" s="166">
        <v>9963</v>
      </c>
      <c r="P36" s="166">
        <v>9922</v>
      </c>
      <c r="Q36" s="166">
        <v>9895</v>
      </c>
      <c r="R36" s="166">
        <v>11513</v>
      </c>
      <c r="S36" s="166">
        <v>12612</v>
      </c>
      <c r="T36" s="361">
        <v>12259</v>
      </c>
    </row>
    <row r="37" spans="3:20" ht="13.5" thickBot="1" x14ac:dyDescent="0.25">
      <c r="C37" s="121"/>
      <c r="D37" s="129"/>
      <c r="E37" s="535"/>
      <c r="F37" s="126" t="s">
        <v>63</v>
      </c>
      <c r="G37" s="139"/>
      <c r="H37" s="140"/>
      <c r="I37" s="141"/>
      <c r="J37" s="271">
        <v>20250</v>
      </c>
      <c r="K37" s="271">
        <v>19889</v>
      </c>
      <c r="L37" s="271">
        <v>20037</v>
      </c>
      <c r="M37" s="271">
        <v>20256</v>
      </c>
      <c r="N37" s="167">
        <v>20108</v>
      </c>
      <c r="O37" s="167">
        <v>20250</v>
      </c>
      <c r="P37" s="167">
        <v>21005</v>
      </c>
      <c r="Q37" s="167">
        <v>22572</v>
      </c>
      <c r="R37" s="167">
        <v>23932</v>
      </c>
      <c r="S37" s="167">
        <v>24999</v>
      </c>
      <c r="T37" s="362">
        <v>25389</v>
      </c>
    </row>
    <row r="38" spans="3:20" ht="12.75" customHeight="1" x14ac:dyDescent="0.2">
      <c r="C38" s="121"/>
      <c r="D38" s="142"/>
      <c r="E38" s="143" t="s">
        <v>162</v>
      </c>
      <c r="F38" s="143"/>
      <c r="G38" s="143"/>
      <c r="H38" s="144"/>
      <c r="I38" s="145"/>
      <c r="J38" s="268">
        <v>6704</v>
      </c>
      <c r="K38" s="268">
        <v>6437</v>
      </c>
      <c r="L38" s="268">
        <v>6701</v>
      </c>
      <c r="M38" s="268">
        <v>6797</v>
      </c>
      <c r="N38" s="164">
        <v>6875</v>
      </c>
      <c r="O38" s="164">
        <v>7650</v>
      </c>
      <c r="P38" s="164">
        <v>8028</v>
      </c>
      <c r="Q38" s="164">
        <v>8775</v>
      </c>
      <c r="R38" s="164">
        <v>9819</v>
      </c>
      <c r="S38" s="164">
        <v>10541</v>
      </c>
      <c r="T38" s="359">
        <v>10211</v>
      </c>
    </row>
    <row r="39" spans="3:20" ht="12.75" customHeight="1" x14ac:dyDescent="0.2">
      <c r="C39" s="121"/>
      <c r="D39" s="138"/>
      <c r="E39" s="533" t="s">
        <v>4</v>
      </c>
      <c r="F39" s="222" t="s">
        <v>115</v>
      </c>
      <c r="G39" s="123"/>
      <c r="H39" s="124"/>
      <c r="I39" s="125"/>
      <c r="J39" s="269">
        <v>38</v>
      </c>
      <c r="K39" s="269">
        <v>72</v>
      </c>
      <c r="L39" s="269">
        <v>122</v>
      </c>
      <c r="M39" s="269">
        <v>133</v>
      </c>
      <c r="N39" s="166">
        <v>108</v>
      </c>
      <c r="O39" s="166">
        <v>81</v>
      </c>
      <c r="P39" s="166">
        <v>104</v>
      </c>
      <c r="Q39" s="166">
        <v>89</v>
      </c>
      <c r="R39" s="166">
        <v>119</v>
      </c>
      <c r="S39" s="166">
        <v>128</v>
      </c>
      <c r="T39" s="361">
        <v>137</v>
      </c>
    </row>
    <row r="40" spans="3:20" x14ac:dyDescent="0.2">
      <c r="C40" s="121"/>
      <c r="D40" s="122"/>
      <c r="E40" s="538"/>
      <c r="F40" s="246" t="s">
        <v>62</v>
      </c>
      <c r="G40" s="126"/>
      <c r="H40" s="127"/>
      <c r="I40" s="128"/>
      <c r="J40" s="270">
        <v>1528</v>
      </c>
      <c r="K40" s="270">
        <v>1473</v>
      </c>
      <c r="L40" s="270">
        <v>1443</v>
      </c>
      <c r="M40" s="270">
        <v>1509</v>
      </c>
      <c r="N40" s="166">
        <v>1401</v>
      </c>
      <c r="O40" s="166">
        <v>1654</v>
      </c>
      <c r="P40" s="166">
        <v>1606</v>
      </c>
      <c r="Q40" s="166">
        <v>1492</v>
      </c>
      <c r="R40" s="166">
        <v>1823</v>
      </c>
      <c r="S40" s="166">
        <v>1993</v>
      </c>
      <c r="T40" s="361">
        <v>1832</v>
      </c>
    </row>
    <row r="41" spans="3:20" ht="13.5" thickBot="1" x14ac:dyDescent="0.25">
      <c r="C41" s="121"/>
      <c r="D41" s="129"/>
      <c r="E41" s="539"/>
      <c r="F41" s="259" t="s">
        <v>63</v>
      </c>
      <c r="G41" s="139"/>
      <c r="H41" s="140"/>
      <c r="I41" s="141"/>
      <c r="J41" s="271">
        <v>5138</v>
      </c>
      <c r="K41" s="271">
        <v>4892</v>
      </c>
      <c r="L41" s="271">
        <v>5136</v>
      </c>
      <c r="M41" s="271">
        <v>5155</v>
      </c>
      <c r="N41" s="167">
        <v>5366</v>
      </c>
      <c r="O41" s="167">
        <v>5915</v>
      </c>
      <c r="P41" s="167">
        <v>6318</v>
      </c>
      <c r="Q41" s="167">
        <v>7194</v>
      </c>
      <c r="R41" s="167">
        <v>7877</v>
      </c>
      <c r="S41" s="167">
        <v>8420</v>
      </c>
      <c r="T41" s="362">
        <v>8242</v>
      </c>
    </row>
    <row r="42" spans="3:20" ht="12.75" customHeight="1" x14ac:dyDescent="0.2">
      <c r="C42" s="121"/>
      <c r="D42" s="142"/>
      <c r="E42" s="143" t="s">
        <v>125</v>
      </c>
      <c r="F42" s="143"/>
      <c r="G42" s="143"/>
      <c r="H42" s="144"/>
      <c r="I42" s="145"/>
      <c r="J42" s="268">
        <v>745</v>
      </c>
      <c r="K42" s="268">
        <v>707</v>
      </c>
      <c r="L42" s="268">
        <v>726</v>
      </c>
      <c r="M42" s="268">
        <v>713</v>
      </c>
      <c r="N42" s="164">
        <v>732</v>
      </c>
      <c r="O42" s="164">
        <v>801</v>
      </c>
      <c r="P42" s="164">
        <v>766</v>
      </c>
      <c r="Q42" s="164">
        <v>953</v>
      </c>
      <c r="R42" s="164">
        <v>979</v>
      </c>
      <c r="S42" s="164">
        <v>1000</v>
      </c>
      <c r="T42" s="359">
        <v>987</v>
      </c>
    </row>
    <row r="43" spans="3:20" x14ac:dyDescent="0.2">
      <c r="C43" s="121"/>
      <c r="D43" s="138"/>
      <c r="E43" s="533" t="s">
        <v>4</v>
      </c>
      <c r="F43" s="222" t="s">
        <v>115</v>
      </c>
      <c r="G43" s="123"/>
      <c r="H43" s="124"/>
      <c r="I43" s="125"/>
      <c r="J43" s="272">
        <v>71</v>
      </c>
      <c r="K43" s="272">
        <v>54</v>
      </c>
      <c r="L43" s="272">
        <v>82</v>
      </c>
      <c r="M43" s="272">
        <v>60</v>
      </c>
      <c r="N43" s="168">
        <v>53</v>
      </c>
      <c r="O43" s="168">
        <v>64</v>
      </c>
      <c r="P43" s="168">
        <v>49</v>
      </c>
      <c r="Q43" s="168">
        <v>54</v>
      </c>
      <c r="R43" s="168">
        <v>57</v>
      </c>
      <c r="S43" s="168">
        <v>50</v>
      </c>
      <c r="T43" s="365">
        <v>65</v>
      </c>
    </row>
    <row r="44" spans="3:20" x14ac:dyDescent="0.2">
      <c r="C44" s="121"/>
      <c r="D44" s="122"/>
      <c r="E44" s="536"/>
      <c r="F44" s="246" t="s">
        <v>62</v>
      </c>
      <c r="G44" s="126"/>
      <c r="H44" s="127"/>
      <c r="I44" s="128"/>
      <c r="J44" s="270">
        <v>92</v>
      </c>
      <c r="K44" s="270">
        <v>81</v>
      </c>
      <c r="L44" s="270">
        <v>96</v>
      </c>
      <c r="M44" s="270">
        <v>73</v>
      </c>
      <c r="N44" s="166">
        <v>82</v>
      </c>
      <c r="O44" s="166">
        <v>113</v>
      </c>
      <c r="P44" s="166">
        <v>95</v>
      </c>
      <c r="Q44" s="166">
        <v>123</v>
      </c>
      <c r="R44" s="166">
        <v>152</v>
      </c>
      <c r="S44" s="166">
        <v>159</v>
      </c>
      <c r="T44" s="361">
        <v>159</v>
      </c>
    </row>
    <row r="45" spans="3:20" ht="13.5" thickBot="1" x14ac:dyDescent="0.25">
      <c r="C45" s="121"/>
      <c r="D45" s="129"/>
      <c r="E45" s="537"/>
      <c r="F45" s="246" t="s">
        <v>63</v>
      </c>
      <c r="G45" s="139"/>
      <c r="H45" s="140"/>
      <c r="I45" s="141"/>
      <c r="J45" s="271">
        <v>582</v>
      </c>
      <c r="K45" s="271">
        <v>572</v>
      </c>
      <c r="L45" s="271">
        <v>548</v>
      </c>
      <c r="M45" s="271">
        <v>580</v>
      </c>
      <c r="N45" s="167">
        <v>597</v>
      </c>
      <c r="O45" s="167">
        <v>624</v>
      </c>
      <c r="P45" s="167">
        <v>622</v>
      </c>
      <c r="Q45" s="167">
        <v>776</v>
      </c>
      <c r="R45" s="167">
        <v>770</v>
      </c>
      <c r="S45" s="167">
        <v>791</v>
      </c>
      <c r="T45" s="362">
        <v>763</v>
      </c>
    </row>
    <row r="46" spans="3:20" ht="13.5" thickBot="1" x14ac:dyDescent="0.25">
      <c r="C46" s="120"/>
      <c r="D46" s="146" t="s">
        <v>114</v>
      </c>
      <c r="E46" s="147"/>
      <c r="F46" s="147"/>
      <c r="G46" s="147"/>
      <c r="H46" s="147"/>
      <c r="I46" s="147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</row>
    <row r="47" spans="3:20" ht="12.75" customHeight="1" x14ac:dyDescent="0.2">
      <c r="C47" s="121"/>
      <c r="D47" s="134"/>
      <c r="E47" s="135" t="s">
        <v>2</v>
      </c>
      <c r="F47" s="135"/>
      <c r="G47" s="135"/>
      <c r="H47" s="136"/>
      <c r="I47" s="137"/>
      <c r="J47" s="268">
        <v>27384</v>
      </c>
      <c r="K47" s="268">
        <v>25229</v>
      </c>
      <c r="L47" s="268">
        <v>25659</v>
      </c>
      <c r="M47" s="268">
        <v>24986</v>
      </c>
      <c r="N47" s="268">
        <v>25231</v>
      </c>
      <c r="O47" s="268">
        <v>27146</v>
      </c>
      <c r="P47" s="268">
        <v>30095</v>
      </c>
      <c r="Q47" s="268">
        <v>28191</v>
      </c>
      <c r="R47" s="268">
        <v>29296</v>
      </c>
      <c r="S47" s="268">
        <v>31218</v>
      </c>
      <c r="T47" s="281" t="s">
        <v>3</v>
      </c>
    </row>
    <row r="48" spans="3:20" x14ac:dyDescent="0.2">
      <c r="C48" s="121"/>
      <c r="D48" s="138"/>
      <c r="E48" s="533" t="s">
        <v>4</v>
      </c>
      <c r="F48" s="222" t="s">
        <v>115</v>
      </c>
      <c r="G48" s="123"/>
      <c r="H48" s="124"/>
      <c r="I48" s="125"/>
      <c r="J48" s="269">
        <v>282</v>
      </c>
      <c r="K48" s="269">
        <v>292</v>
      </c>
      <c r="L48" s="269">
        <v>270</v>
      </c>
      <c r="M48" s="269">
        <v>277</v>
      </c>
      <c r="N48" s="269">
        <v>302</v>
      </c>
      <c r="O48" s="269">
        <v>321</v>
      </c>
      <c r="P48" s="269">
        <v>286</v>
      </c>
      <c r="Q48" s="269">
        <v>310</v>
      </c>
      <c r="R48" s="269">
        <v>323</v>
      </c>
      <c r="S48" s="269">
        <v>306</v>
      </c>
      <c r="T48" s="472" t="s">
        <v>3</v>
      </c>
    </row>
    <row r="49" spans="3:20" ht="15" x14ac:dyDescent="0.2">
      <c r="C49" s="121"/>
      <c r="D49" s="122"/>
      <c r="E49" s="534"/>
      <c r="F49" s="246" t="s">
        <v>132</v>
      </c>
      <c r="G49" s="126"/>
      <c r="H49" s="127"/>
      <c r="I49" s="128"/>
      <c r="J49" s="270">
        <v>7811</v>
      </c>
      <c r="K49" s="270">
        <v>7380</v>
      </c>
      <c r="L49" s="270">
        <v>7752</v>
      </c>
      <c r="M49" s="270">
        <v>7401</v>
      </c>
      <c r="N49" s="270">
        <v>7044</v>
      </c>
      <c r="O49" s="270">
        <v>7751</v>
      </c>
      <c r="P49" s="270">
        <v>8088</v>
      </c>
      <c r="Q49" s="270">
        <v>7948</v>
      </c>
      <c r="R49" s="270">
        <v>7959</v>
      </c>
      <c r="S49" s="270">
        <v>8126</v>
      </c>
      <c r="T49" s="472" t="s">
        <v>3</v>
      </c>
    </row>
    <row r="50" spans="3:20" ht="15.75" thickBot="1" x14ac:dyDescent="0.25">
      <c r="C50" s="121"/>
      <c r="D50" s="129"/>
      <c r="E50" s="535"/>
      <c r="F50" s="126" t="s">
        <v>133</v>
      </c>
      <c r="G50" s="139"/>
      <c r="H50" s="140"/>
      <c r="I50" s="141"/>
      <c r="J50" s="271">
        <v>19291</v>
      </c>
      <c r="K50" s="271">
        <v>17557</v>
      </c>
      <c r="L50" s="271">
        <v>17637</v>
      </c>
      <c r="M50" s="271">
        <v>17308</v>
      </c>
      <c r="N50" s="271">
        <v>17885</v>
      </c>
      <c r="O50" s="271">
        <v>19074</v>
      </c>
      <c r="P50" s="271">
        <v>21721</v>
      </c>
      <c r="Q50" s="271">
        <v>19933</v>
      </c>
      <c r="R50" s="271">
        <v>21014</v>
      </c>
      <c r="S50" s="271">
        <v>22786</v>
      </c>
      <c r="T50" s="473" t="s">
        <v>3</v>
      </c>
    </row>
    <row r="51" spans="3:20" ht="12.75" customHeight="1" x14ac:dyDescent="0.2">
      <c r="C51" s="121"/>
      <c r="D51" s="142"/>
      <c r="E51" s="143" t="s">
        <v>126</v>
      </c>
      <c r="F51" s="143"/>
      <c r="G51" s="143"/>
      <c r="H51" s="144"/>
      <c r="I51" s="145"/>
      <c r="J51" s="268">
        <v>22636</v>
      </c>
      <c r="K51" s="268">
        <v>20441</v>
      </c>
      <c r="L51" s="268">
        <v>20698</v>
      </c>
      <c r="M51" s="268">
        <v>19919</v>
      </c>
      <c r="N51" s="268">
        <v>19981</v>
      </c>
      <c r="O51" s="268">
        <v>21517</v>
      </c>
      <c r="P51" s="268">
        <v>23749</v>
      </c>
      <c r="Q51" s="268">
        <v>21980</v>
      </c>
      <c r="R51" s="268">
        <v>22863</v>
      </c>
      <c r="S51" s="268">
        <v>24154</v>
      </c>
      <c r="T51" s="281" t="s">
        <v>3</v>
      </c>
    </row>
    <row r="52" spans="3:20" x14ac:dyDescent="0.2">
      <c r="C52" s="121"/>
      <c r="D52" s="138"/>
      <c r="E52" s="533" t="s">
        <v>4</v>
      </c>
      <c r="F52" s="222" t="s">
        <v>115</v>
      </c>
      <c r="G52" s="123"/>
      <c r="H52" s="124"/>
      <c r="I52" s="125"/>
      <c r="J52" s="269">
        <v>210</v>
      </c>
      <c r="K52" s="269">
        <v>210</v>
      </c>
      <c r="L52" s="269">
        <v>193</v>
      </c>
      <c r="M52" s="269">
        <v>194</v>
      </c>
      <c r="N52" s="269">
        <v>225</v>
      </c>
      <c r="O52" s="269">
        <v>220</v>
      </c>
      <c r="P52" s="269">
        <v>218</v>
      </c>
      <c r="Q52" s="269">
        <v>191</v>
      </c>
      <c r="R52" s="269">
        <v>234</v>
      </c>
      <c r="S52" s="269">
        <v>170</v>
      </c>
      <c r="T52" s="472" t="s">
        <v>3</v>
      </c>
    </row>
    <row r="53" spans="3:20" x14ac:dyDescent="0.2">
      <c r="C53" s="121"/>
      <c r="D53" s="122"/>
      <c r="E53" s="534"/>
      <c r="F53" s="246" t="s">
        <v>62</v>
      </c>
      <c r="G53" s="126"/>
      <c r="H53" s="127"/>
      <c r="I53" s="128"/>
      <c r="J53" s="270">
        <v>6658</v>
      </c>
      <c r="K53" s="270">
        <v>6357</v>
      </c>
      <c r="L53" s="270">
        <v>6606</v>
      </c>
      <c r="M53" s="270">
        <v>6314</v>
      </c>
      <c r="N53" s="270">
        <v>5967</v>
      </c>
      <c r="O53" s="270">
        <v>6580</v>
      </c>
      <c r="P53" s="270">
        <v>6880</v>
      </c>
      <c r="Q53" s="270">
        <v>6680</v>
      </c>
      <c r="R53" s="270">
        <v>6711</v>
      </c>
      <c r="S53" s="270">
        <v>6914</v>
      </c>
      <c r="T53" s="472" t="s">
        <v>3</v>
      </c>
    </row>
    <row r="54" spans="3:20" ht="13.5" thickBot="1" x14ac:dyDescent="0.25">
      <c r="C54" s="121"/>
      <c r="D54" s="129"/>
      <c r="E54" s="535"/>
      <c r="F54" s="126" t="s">
        <v>63</v>
      </c>
      <c r="G54" s="139"/>
      <c r="H54" s="140"/>
      <c r="I54" s="141"/>
      <c r="J54" s="271">
        <v>15768</v>
      </c>
      <c r="K54" s="271">
        <v>13874</v>
      </c>
      <c r="L54" s="271">
        <v>13899</v>
      </c>
      <c r="M54" s="271">
        <v>13411</v>
      </c>
      <c r="N54" s="271">
        <v>13789</v>
      </c>
      <c r="O54" s="271">
        <v>14717</v>
      </c>
      <c r="P54" s="271">
        <v>16651</v>
      </c>
      <c r="Q54" s="271">
        <v>15109</v>
      </c>
      <c r="R54" s="271">
        <v>15918</v>
      </c>
      <c r="S54" s="271">
        <v>17070</v>
      </c>
      <c r="T54" s="473" t="s">
        <v>3</v>
      </c>
    </row>
    <row r="55" spans="3:20" ht="12.75" customHeight="1" x14ac:dyDescent="0.2">
      <c r="C55" s="121"/>
      <c r="D55" s="142"/>
      <c r="E55" s="143" t="s">
        <v>162</v>
      </c>
      <c r="F55" s="143"/>
      <c r="G55" s="143"/>
      <c r="H55" s="144"/>
      <c r="I55" s="145"/>
      <c r="J55" s="268">
        <v>4345</v>
      </c>
      <c r="K55" s="268">
        <v>4308</v>
      </c>
      <c r="L55" s="268">
        <v>4470</v>
      </c>
      <c r="M55" s="268">
        <v>4597</v>
      </c>
      <c r="N55" s="268">
        <v>4816</v>
      </c>
      <c r="O55" s="268">
        <v>5152</v>
      </c>
      <c r="P55" s="268">
        <v>5807</v>
      </c>
      <c r="Q55" s="268">
        <v>5676</v>
      </c>
      <c r="R55" s="268">
        <v>5811</v>
      </c>
      <c r="S55" s="268">
        <v>6394</v>
      </c>
      <c r="T55" s="281" t="s">
        <v>3</v>
      </c>
    </row>
    <row r="56" spans="3:20" x14ac:dyDescent="0.2">
      <c r="C56" s="121"/>
      <c r="D56" s="138"/>
      <c r="E56" s="533" t="s">
        <v>4</v>
      </c>
      <c r="F56" s="222" t="s">
        <v>115</v>
      </c>
      <c r="G56" s="123"/>
      <c r="H56" s="124"/>
      <c r="I56" s="125"/>
      <c r="J56" s="269">
        <v>38</v>
      </c>
      <c r="K56" s="269">
        <v>36</v>
      </c>
      <c r="L56" s="269">
        <v>40</v>
      </c>
      <c r="M56" s="269">
        <v>37</v>
      </c>
      <c r="N56" s="269">
        <v>51</v>
      </c>
      <c r="O56" s="269">
        <v>57</v>
      </c>
      <c r="P56" s="269">
        <v>32</v>
      </c>
      <c r="Q56" s="269">
        <v>85</v>
      </c>
      <c r="R56" s="269">
        <v>66</v>
      </c>
      <c r="S56" s="269">
        <v>100</v>
      </c>
      <c r="T56" s="472" t="s">
        <v>3</v>
      </c>
    </row>
    <row r="57" spans="3:20" x14ac:dyDescent="0.2">
      <c r="C57" s="121"/>
      <c r="D57" s="122"/>
      <c r="E57" s="534"/>
      <c r="F57" s="246" t="s">
        <v>62</v>
      </c>
      <c r="G57" s="126"/>
      <c r="H57" s="127"/>
      <c r="I57" s="128"/>
      <c r="J57" s="270">
        <v>1069</v>
      </c>
      <c r="K57" s="270">
        <v>938</v>
      </c>
      <c r="L57" s="270">
        <v>1071</v>
      </c>
      <c r="M57" s="270">
        <v>1017</v>
      </c>
      <c r="N57" s="270">
        <v>990</v>
      </c>
      <c r="O57" s="270">
        <v>1099</v>
      </c>
      <c r="P57" s="270">
        <v>1133</v>
      </c>
      <c r="Q57" s="270">
        <v>1174</v>
      </c>
      <c r="R57" s="270">
        <v>1170</v>
      </c>
      <c r="S57" s="270">
        <v>1120</v>
      </c>
      <c r="T57" s="472" t="s">
        <v>3</v>
      </c>
    </row>
    <row r="58" spans="3:20" ht="13.5" thickBot="1" x14ac:dyDescent="0.25">
      <c r="C58" s="121"/>
      <c r="D58" s="129"/>
      <c r="E58" s="535"/>
      <c r="F58" s="126" t="s">
        <v>63</v>
      </c>
      <c r="G58" s="139"/>
      <c r="H58" s="140"/>
      <c r="I58" s="141"/>
      <c r="J58" s="271">
        <v>3238</v>
      </c>
      <c r="K58" s="271">
        <v>3334</v>
      </c>
      <c r="L58" s="271">
        <v>3359</v>
      </c>
      <c r="M58" s="271">
        <v>3543</v>
      </c>
      <c r="N58" s="271">
        <v>3775</v>
      </c>
      <c r="O58" s="271">
        <v>3996</v>
      </c>
      <c r="P58" s="271">
        <v>4642</v>
      </c>
      <c r="Q58" s="271">
        <v>4417</v>
      </c>
      <c r="R58" s="271">
        <v>4575</v>
      </c>
      <c r="S58" s="271">
        <v>5174</v>
      </c>
      <c r="T58" s="473" t="s">
        <v>3</v>
      </c>
    </row>
    <row r="59" spans="3:20" ht="12.75" customHeight="1" x14ac:dyDescent="0.2">
      <c r="C59" s="121"/>
      <c r="D59" s="142"/>
      <c r="E59" s="143" t="s">
        <v>125</v>
      </c>
      <c r="F59" s="143"/>
      <c r="G59" s="143"/>
      <c r="H59" s="151"/>
      <c r="I59" s="152"/>
      <c r="J59" s="268">
        <v>403</v>
      </c>
      <c r="K59" s="268">
        <v>480</v>
      </c>
      <c r="L59" s="268">
        <v>491</v>
      </c>
      <c r="M59" s="268">
        <v>470</v>
      </c>
      <c r="N59" s="268">
        <v>434</v>
      </c>
      <c r="O59" s="268">
        <v>477</v>
      </c>
      <c r="P59" s="268">
        <v>539</v>
      </c>
      <c r="Q59" s="268">
        <v>535</v>
      </c>
      <c r="R59" s="268">
        <v>622</v>
      </c>
      <c r="S59" s="268">
        <v>670</v>
      </c>
      <c r="T59" s="281" t="s">
        <v>3</v>
      </c>
    </row>
    <row r="60" spans="3:20" x14ac:dyDescent="0.2">
      <c r="C60" s="121"/>
      <c r="D60" s="138"/>
      <c r="E60" s="533" t="s">
        <v>4</v>
      </c>
      <c r="F60" s="222" t="s">
        <v>115</v>
      </c>
      <c r="G60" s="123"/>
      <c r="H60" s="124"/>
      <c r="I60" s="125"/>
      <c r="J60" s="269">
        <v>34</v>
      </c>
      <c r="K60" s="269">
        <v>46</v>
      </c>
      <c r="L60" s="269">
        <v>37</v>
      </c>
      <c r="M60" s="269">
        <v>46</v>
      </c>
      <c r="N60" s="269">
        <v>26</v>
      </c>
      <c r="O60" s="269">
        <v>44</v>
      </c>
      <c r="P60" s="269">
        <v>36</v>
      </c>
      <c r="Q60" s="269">
        <v>34</v>
      </c>
      <c r="R60" s="269">
        <v>23</v>
      </c>
      <c r="S60" s="269">
        <v>36</v>
      </c>
      <c r="T60" s="472" t="s">
        <v>3</v>
      </c>
    </row>
    <row r="61" spans="3:20" x14ac:dyDescent="0.2">
      <c r="C61" s="121"/>
      <c r="D61" s="122"/>
      <c r="E61" s="534"/>
      <c r="F61" s="246" t="s">
        <v>62</v>
      </c>
      <c r="G61" s="126"/>
      <c r="H61" s="127"/>
      <c r="I61" s="128"/>
      <c r="J61" s="270">
        <v>84</v>
      </c>
      <c r="K61" s="270">
        <v>85</v>
      </c>
      <c r="L61" s="270">
        <v>75</v>
      </c>
      <c r="M61" s="270">
        <v>70</v>
      </c>
      <c r="N61" s="270">
        <v>87</v>
      </c>
      <c r="O61" s="270">
        <v>72</v>
      </c>
      <c r="P61" s="270">
        <v>75</v>
      </c>
      <c r="Q61" s="270">
        <v>94</v>
      </c>
      <c r="R61" s="270">
        <v>78</v>
      </c>
      <c r="S61" s="270">
        <v>92</v>
      </c>
      <c r="T61" s="472" t="s">
        <v>3</v>
      </c>
    </row>
    <row r="62" spans="3:20" ht="13.5" thickBot="1" x14ac:dyDescent="0.25">
      <c r="C62" s="121"/>
      <c r="D62" s="129"/>
      <c r="E62" s="535"/>
      <c r="F62" s="126" t="s">
        <v>63</v>
      </c>
      <c r="G62" s="139"/>
      <c r="H62" s="140"/>
      <c r="I62" s="141"/>
      <c r="J62" s="271">
        <v>285</v>
      </c>
      <c r="K62" s="271">
        <v>349</v>
      </c>
      <c r="L62" s="271">
        <v>379</v>
      </c>
      <c r="M62" s="271">
        <v>354</v>
      </c>
      <c r="N62" s="271">
        <v>321</v>
      </c>
      <c r="O62" s="271">
        <v>361</v>
      </c>
      <c r="P62" s="271">
        <v>428</v>
      </c>
      <c r="Q62" s="271">
        <v>407</v>
      </c>
      <c r="R62" s="271">
        <v>521</v>
      </c>
      <c r="S62" s="271">
        <v>542</v>
      </c>
      <c r="T62" s="473" t="s">
        <v>3</v>
      </c>
    </row>
    <row r="63" spans="3:20" ht="12.75" customHeight="1" x14ac:dyDescent="0.25">
      <c r="C63" s="109"/>
      <c r="D63" s="58" t="s">
        <v>83</v>
      </c>
      <c r="E63" s="59"/>
      <c r="F63" s="59"/>
      <c r="G63" s="59"/>
      <c r="H63" s="59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47" t="s">
        <v>158</v>
      </c>
    </row>
    <row r="64" spans="3:20" ht="12.75" customHeight="1" x14ac:dyDescent="0.2">
      <c r="C64" s="109"/>
      <c r="D64" s="48" t="s">
        <v>1</v>
      </c>
      <c r="E64" s="530" t="s">
        <v>137</v>
      </c>
      <c r="F64" s="530"/>
      <c r="G64" s="530"/>
      <c r="H64" s="530"/>
      <c r="I64" s="530"/>
      <c r="J64" s="530"/>
      <c r="K64" s="530"/>
      <c r="L64" s="530"/>
      <c r="M64" s="530"/>
      <c r="N64" s="530"/>
      <c r="O64" s="530"/>
      <c r="P64" s="530"/>
      <c r="Q64" s="530"/>
      <c r="R64" s="530"/>
      <c r="S64" s="530"/>
      <c r="T64" s="530"/>
    </row>
  </sheetData>
  <mergeCells count="25">
    <mergeCell ref="T7:T10"/>
    <mergeCell ref="E64:T64"/>
    <mergeCell ref="E14:E16"/>
    <mergeCell ref="E18:E20"/>
    <mergeCell ref="E22:E24"/>
    <mergeCell ref="E26:E28"/>
    <mergeCell ref="E31:E33"/>
    <mergeCell ref="E60:E62"/>
    <mergeCell ref="E48:E50"/>
    <mergeCell ref="E52:E54"/>
    <mergeCell ref="E56:E58"/>
    <mergeCell ref="E43:E45"/>
    <mergeCell ref="E35:E37"/>
    <mergeCell ref="E39:E41"/>
    <mergeCell ref="N7:N10"/>
    <mergeCell ref="M7:M10"/>
    <mergeCell ref="L7:L10"/>
    <mergeCell ref="K7:K10"/>
    <mergeCell ref="J7:J10"/>
    <mergeCell ref="S7:S10"/>
    <mergeCell ref="Q7:Q10"/>
    <mergeCell ref="D7:I11"/>
    <mergeCell ref="O7:O10"/>
    <mergeCell ref="P7:P10"/>
    <mergeCell ref="R7:R10"/>
  </mergeCells>
  <phoneticPr fontId="0" type="noConversion"/>
  <conditionalFormatting sqref="D6">
    <cfRule type="cellIs" dxfId="29" priority="6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28" priority="5" stopIfTrue="1">
      <formula>#REF!=" "</formula>
    </cfRule>
  </conditionalFormatting>
  <conditionalFormatting sqref="N27:T27">
    <cfRule type="expression" dxfId="27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8">
    <pageSetUpPr autoPageBreaks="0"/>
  </sheetPr>
  <dimension ref="B1:AH64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0" hidden="1" customWidth="1"/>
    <col min="3" max="3" width="1.5703125" style="50" customWidth="1"/>
    <col min="4" max="4" width="0.5703125" style="50" customWidth="1"/>
    <col min="5" max="5" width="1.5703125" style="50" customWidth="1"/>
    <col min="6" max="6" width="3.85546875" style="50" customWidth="1"/>
    <col min="7" max="7" width="13.5703125" style="50" customWidth="1"/>
    <col min="8" max="8" width="14" style="50" customWidth="1"/>
    <col min="9" max="9" width="1.140625" style="50" customWidth="1"/>
    <col min="10" max="20" width="8.42578125" style="50" customWidth="1"/>
    <col min="21" max="16384" width="9.140625" style="50"/>
  </cols>
  <sheetData>
    <row r="1" spans="2:20" hidden="1" x14ac:dyDescent="0.2"/>
    <row r="2" spans="2:20" ht="12.75" hidden="1" customHeight="1" x14ac:dyDescent="0.2">
      <c r="C2" s="108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</row>
    <row r="3" spans="2:20" ht="12.75" customHeight="1" x14ac:dyDescent="0.2">
      <c r="C3" s="108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</row>
    <row r="4" spans="2:20" ht="18.75" customHeight="1" x14ac:dyDescent="0.2">
      <c r="C4" s="110"/>
      <c r="D4" s="111" t="s">
        <v>89</v>
      </c>
      <c r="E4" s="111"/>
      <c r="F4" s="111"/>
      <c r="G4" s="111"/>
      <c r="H4" s="112" t="s">
        <v>175</v>
      </c>
      <c r="I4" s="113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</row>
    <row r="5" spans="2:20" s="51" customFormat="1" ht="15.75" x14ac:dyDescent="0.2">
      <c r="B5" s="251">
        <v>18</v>
      </c>
      <c r="C5" s="110"/>
      <c r="D5" s="247" t="s">
        <v>205</v>
      </c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</row>
    <row r="6" spans="2:20" s="51" customFormat="1" ht="17.25" thickBot="1" x14ac:dyDescent="0.25">
      <c r="C6" s="115"/>
      <c r="D6" s="116"/>
      <c r="E6" s="153"/>
      <c r="F6" s="153"/>
      <c r="G6" s="153"/>
      <c r="H6" s="153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5"/>
    </row>
    <row r="7" spans="2:20" s="54" customFormat="1" ht="8.25" customHeight="1" x14ac:dyDescent="0.2">
      <c r="C7" s="120"/>
      <c r="D7" s="542" t="s">
        <v>61</v>
      </c>
      <c r="E7" s="543"/>
      <c r="F7" s="543"/>
      <c r="G7" s="543"/>
      <c r="H7" s="543"/>
      <c r="I7" s="544"/>
      <c r="J7" s="515" t="s">
        <v>163</v>
      </c>
      <c r="K7" s="515" t="s">
        <v>164</v>
      </c>
      <c r="L7" s="515" t="s">
        <v>171</v>
      </c>
      <c r="M7" s="515" t="s">
        <v>172</v>
      </c>
      <c r="N7" s="494" t="s">
        <v>173</v>
      </c>
      <c r="O7" s="494" t="s">
        <v>179</v>
      </c>
      <c r="P7" s="494" t="s">
        <v>181</v>
      </c>
      <c r="Q7" s="494" t="s">
        <v>194</v>
      </c>
      <c r="R7" s="494" t="s">
        <v>195</v>
      </c>
      <c r="S7" s="494" t="s">
        <v>197</v>
      </c>
      <c r="T7" s="513" t="s">
        <v>202</v>
      </c>
    </row>
    <row r="8" spans="2:20" ht="6" customHeight="1" x14ac:dyDescent="0.2">
      <c r="C8" s="120"/>
      <c r="D8" s="545"/>
      <c r="E8" s="546"/>
      <c r="F8" s="546"/>
      <c r="G8" s="546"/>
      <c r="H8" s="546"/>
      <c r="I8" s="547"/>
      <c r="J8" s="516"/>
      <c r="K8" s="516"/>
      <c r="L8" s="516"/>
      <c r="M8" s="516"/>
      <c r="N8" s="495"/>
      <c r="O8" s="495"/>
      <c r="P8" s="495"/>
      <c r="Q8" s="495"/>
      <c r="R8" s="495"/>
      <c r="S8" s="495"/>
      <c r="T8" s="514"/>
    </row>
    <row r="9" spans="2:20" ht="6" customHeight="1" x14ac:dyDescent="0.2">
      <c r="C9" s="120"/>
      <c r="D9" s="545"/>
      <c r="E9" s="546"/>
      <c r="F9" s="546"/>
      <c r="G9" s="546"/>
      <c r="H9" s="546"/>
      <c r="I9" s="547"/>
      <c r="J9" s="516"/>
      <c r="K9" s="516"/>
      <c r="L9" s="516"/>
      <c r="M9" s="516"/>
      <c r="N9" s="495"/>
      <c r="O9" s="495"/>
      <c r="P9" s="495"/>
      <c r="Q9" s="495"/>
      <c r="R9" s="495"/>
      <c r="S9" s="495"/>
      <c r="T9" s="514"/>
    </row>
    <row r="10" spans="2:20" ht="6" customHeight="1" x14ac:dyDescent="0.2">
      <c r="C10" s="120"/>
      <c r="D10" s="545"/>
      <c r="E10" s="546"/>
      <c r="F10" s="546"/>
      <c r="G10" s="546"/>
      <c r="H10" s="546"/>
      <c r="I10" s="547"/>
      <c r="J10" s="516"/>
      <c r="K10" s="516"/>
      <c r="L10" s="516"/>
      <c r="M10" s="516"/>
      <c r="N10" s="495"/>
      <c r="O10" s="495"/>
      <c r="P10" s="495"/>
      <c r="Q10" s="495"/>
      <c r="R10" s="495"/>
      <c r="S10" s="495"/>
      <c r="T10" s="514"/>
    </row>
    <row r="11" spans="2:20" ht="15.75" customHeight="1" thickBot="1" x14ac:dyDescent="0.25">
      <c r="C11" s="120"/>
      <c r="D11" s="548"/>
      <c r="E11" s="549"/>
      <c r="F11" s="549"/>
      <c r="G11" s="549"/>
      <c r="H11" s="549"/>
      <c r="I11" s="550"/>
      <c r="J11" s="157"/>
      <c r="K11" s="157"/>
      <c r="L11" s="157"/>
      <c r="M11" s="157"/>
      <c r="N11" s="19"/>
      <c r="O11" s="19"/>
      <c r="P11" s="19"/>
      <c r="Q11" s="19"/>
      <c r="R11" s="19"/>
      <c r="S11" s="19"/>
      <c r="T11" s="325"/>
    </row>
    <row r="12" spans="2:20" ht="15" customHeight="1" thickTop="1" thickBot="1" x14ac:dyDescent="0.25">
      <c r="C12" s="120"/>
      <c r="D12" s="130" t="s">
        <v>58</v>
      </c>
      <c r="E12" s="131"/>
      <c r="F12" s="131"/>
      <c r="G12" s="131"/>
      <c r="H12" s="131"/>
      <c r="I12" s="131"/>
      <c r="J12" s="132"/>
      <c r="K12" s="132"/>
      <c r="L12" s="132"/>
      <c r="M12" s="132"/>
      <c r="N12" s="363"/>
      <c r="O12" s="458"/>
      <c r="P12" s="458"/>
      <c r="Q12" s="458"/>
      <c r="R12" s="458"/>
      <c r="S12" s="458"/>
      <c r="T12" s="133"/>
    </row>
    <row r="13" spans="2:20" x14ac:dyDescent="0.2">
      <c r="C13" s="121"/>
      <c r="D13" s="134"/>
      <c r="E13" s="135" t="s">
        <v>2</v>
      </c>
      <c r="F13" s="135"/>
      <c r="G13" s="135"/>
      <c r="H13" s="136"/>
      <c r="I13" s="137"/>
      <c r="J13" s="268">
        <v>273960</v>
      </c>
      <c r="K13" s="268">
        <v>267732</v>
      </c>
      <c r="L13" s="268">
        <v>265721</v>
      </c>
      <c r="M13" s="268">
        <v>264727</v>
      </c>
      <c r="N13" s="164">
        <v>265439</v>
      </c>
      <c r="O13" s="164">
        <v>269248</v>
      </c>
      <c r="P13" s="164">
        <v>277074</v>
      </c>
      <c r="Q13" s="164">
        <v>287324</v>
      </c>
      <c r="R13" s="164">
        <v>302233</v>
      </c>
      <c r="S13" s="164">
        <v>321151</v>
      </c>
      <c r="T13" s="359">
        <v>336742</v>
      </c>
    </row>
    <row r="14" spans="2:20" x14ac:dyDescent="0.2">
      <c r="C14" s="121"/>
      <c r="D14" s="138"/>
      <c r="E14" s="533" t="s">
        <v>4</v>
      </c>
      <c r="F14" s="222" t="s">
        <v>115</v>
      </c>
      <c r="G14" s="123"/>
      <c r="H14" s="124"/>
      <c r="I14" s="125"/>
      <c r="J14" s="269">
        <v>2000</v>
      </c>
      <c r="K14" s="269">
        <v>2162</v>
      </c>
      <c r="L14" s="269">
        <v>2369</v>
      </c>
      <c r="M14" s="269">
        <v>2579</v>
      </c>
      <c r="N14" s="166">
        <v>2690</v>
      </c>
      <c r="O14" s="166">
        <v>2697</v>
      </c>
      <c r="P14" s="166">
        <v>2689</v>
      </c>
      <c r="Q14" s="166">
        <v>2725</v>
      </c>
      <c r="R14" s="166">
        <v>2733</v>
      </c>
      <c r="S14" s="166">
        <v>2815</v>
      </c>
      <c r="T14" s="361">
        <v>2934</v>
      </c>
    </row>
    <row r="15" spans="2:20" ht="15" x14ac:dyDescent="0.2">
      <c r="C15" s="121"/>
      <c r="D15" s="122"/>
      <c r="E15" s="540"/>
      <c r="F15" s="221" t="s">
        <v>132</v>
      </c>
      <c r="G15" s="126"/>
      <c r="H15" s="127"/>
      <c r="I15" s="128"/>
      <c r="J15" s="270">
        <v>92759</v>
      </c>
      <c r="K15" s="270">
        <v>89654</v>
      </c>
      <c r="L15" s="270">
        <v>86964</v>
      </c>
      <c r="M15" s="270">
        <v>84864</v>
      </c>
      <c r="N15" s="166">
        <v>84002</v>
      </c>
      <c r="O15" s="166">
        <v>86075</v>
      </c>
      <c r="P15" s="166">
        <v>87893</v>
      </c>
      <c r="Q15" s="166">
        <v>88563</v>
      </c>
      <c r="R15" s="166">
        <v>92250</v>
      </c>
      <c r="S15" s="166">
        <v>97794</v>
      </c>
      <c r="T15" s="361">
        <v>101876</v>
      </c>
    </row>
    <row r="16" spans="2:20" ht="15.75" thickBot="1" x14ac:dyDescent="0.25">
      <c r="C16" s="121"/>
      <c r="D16" s="129"/>
      <c r="E16" s="541"/>
      <c r="F16" s="126" t="s">
        <v>133</v>
      </c>
      <c r="G16" s="139"/>
      <c r="H16" s="140"/>
      <c r="I16" s="141"/>
      <c r="J16" s="271">
        <v>179201</v>
      </c>
      <c r="K16" s="271">
        <v>175916</v>
      </c>
      <c r="L16" s="271">
        <v>176388</v>
      </c>
      <c r="M16" s="271">
        <v>177284</v>
      </c>
      <c r="N16" s="167">
        <v>178747</v>
      </c>
      <c r="O16" s="167">
        <v>180476</v>
      </c>
      <c r="P16" s="167">
        <v>186492</v>
      </c>
      <c r="Q16" s="167">
        <v>196036</v>
      </c>
      <c r="R16" s="167">
        <v>207250</v>
      </c>
      <c r="S16" s="167">
        <v>220542</v>
      </c>
      <c r="T16" s="362">
        <v>231932</v>
      </c>
    </row>
    <row r="17" spans="3:34" x14ac:dyDescent="0.2">
      <c r="C17" s="121"/>
      <c r="D17" s="142"/>
      <c r="E17" s="143" t="s">
        <v>126</v>
      </c>
      <c r="F17" s="143"/>
      <c r="G17" s="143"/>
      <c r="H17" s="144"/>
      <c r="I17" s="145"/>
      <c r="J17" s="459">
        <v>237107</v>
      </c>
      <c r="K17" s="459">
        <v>230780</v>
      </c>
      <c r="L17" s="459">
        <v>227859</v>
      </c>
      <c r="M17" s="459">
        <v>225927</v>
      </c>
      <c r="N17" s="460">
        <v>226695</v>
      </c>
      <c r="O17" s="460">
        <v>229270</v>
      </c>
      <c r="P17" s="460">
        <v>235438</v>
      </c>
      <c r="Q17" s="460">
        <v>242802</v>
      </c>
      <c r="R17" s="460">
        <v>254136</v>
      </c>
      <c r="S17" s="460">
        <v>268934</v>
      </c>
      <c r="T17" s="461">
        <v>281242</v>
      </c>
    </row>
    <row r="18" spans="3:34" x14ac:dyDescent="0.2">
      <c r="C18" s="121"/>
      <c r="D18" s="138"/>
      <c r="E18" s="533" t="s">
        <v>4</v>
      </c>
      <c r="F18" s="222" t="s">
        <v>115</v>
      </c>
      <c r="G18" s="123"/>
      <c r="H18" s="124"/>
      <c r="I18" s="125"/>
      <c r="J18" s="269">
        <v>1619</v>
      </c>
      <c r="K18" s="269">
        <v>1714</v>
      </c>
      <c r="L18" s="269">
        <v>1749</v>
      </c>
      <c r="M18" s="269">
        <v>1811</v>
      </c>
      <c r="N18" s="165">
        <v>1885</v>
      </c>
      <c r="O18" s="165">
        <v>1871</v>
      </c>
      <c r="P18" s="165">
        <v>1856</v>
      </c>
      <c r="Q18" s="165">
        <v>1827</v>
      </c>
      <c r="R18" s="165">
        <v>1798</v>
      </c>
      <c r="S18" s="165">
        <v>1828</v>
      </c>
      <c r="T18" s="360">
        <v>1897</v>
      </c>
    </row>
    <row r="19" spans="3:34" x14ac:dyDescent="0.2">
      <c r="C19" s="121"/>
      <c r="D19" s="122"/>
      <c r="E19" s="534"/>
      <c r="F19" s="221" t="s">
        <v>62</v>
      </c>
      <c r="G19" s="126"/>
      <c r="H19" s="127"/>
      <c r="I19" s="128"/>
      <c r="J19" s="270">
        <v>83463</v>
      </c>
      <c r="K19" s="270">
        <v>80666</v>
      </c>
      <c r="L19" s="270">
        <v>77877</v>
      </c>
      <c r="M19" s="270">
        <v>75613</v>
      </c>
      <c r="N19" s="166">
        <v>75153</v>
      </c>
      <c r="O19" s="166">
        <v>76860</v>
      </c>
      <c r="P19" s="166">
        <v>78668</v>
      </c>
      <c r="Q19" s="166">
        <v>79339</v>
      </c>
      <c r="R19" s="166">
        <v>82799</v>
      </c>
      <c r="S19" s="166">
        <v>87740</v>
      </c>
      <c r="T19" s="361">
        <v>91441</v>
      </c>
    </row>
    <row r="20" spans="3:34" ht="13.5" thickBot="1" x14ac:dyDescent="0.25">
      <c r="C20" s="121"/>
      <c r="D20" s="129"/>
      <c r="E20" s="535"/>
      <c r="F20" s="126" t="s">
        <v>63</v>
      </c>
      <c r="G20" s="139"/>
      <c r="H20" s="140"/>
      <c r="I20" s="141"/>
      <c r="J20" s="271">
        <v>152025</v>
      </c>
      <c r="K20" s="271">
        <v>148400</v>
      </c>
      <c r="L20" s="271">
        <v>148233</v>
      </c>
      <c r="M20" s="271">
        <v>148503</v>
      </c>
      <c r="N20" s="167">
        <v>149657</v>
      </c>
      <c r="O20" s="167">
        <v>150539</v>
      </c>
      <c r="P20" s="167">
        <v>154914</v>
      </c>
      <c r="Q20" s="167">
        <v>161636</v>
      </c>
      <c r="R20" s="167">
        <v>169539</v>
      </c>
      <c r="S20" s="167">
        <v>179366</v>
      </c>
      <c r="T20" s="362">
        <v>187904</v>
      </c>
    </row>
    <row r="21" spans="3:34" x14ac:dyDescent="0.2">
      <c r="C21" s="121"/>
      <c r="D21" s="142"/>
      <c r="E21" s="143" t="s">
        <v>162</v>
      </c>
      <c r="F21" s="143"/>
      <c r="G21" s="143"/>
      <c r="H21" s="144"/>
      <c r="I21" s="145"/>
      <c r="J21" s="459">
        <v>34518</v>
      </c>
      <c r="K21" s="459">
        <v>34587</v>
      </c>
      <c r="L21" s="459">
        <v>35415</v>
      </c>
      <c r="M21" s="459">
        <v>36248</v>
      </c>
      <c r="N21" s="460">
        <v>36198</v>
      </c>
      <c r="O21" s="460">
        <v>37406</v>
      </c>
      <c r="P21" s="460">
        <v>38943</v>
      </c>
      <c r="Q21" s="460">
        <v>41529</v>
      </c>
      <c r="R21" s="460">
        <v>44839</v>
      </c>
      <c r="S21" s="460">
        <v>48673</v>
      </c>
      <c r="T21" s="461">
        <v>51724</v>
      </c>
    </row>
    <row r="22" spans="3:34" x14ac:dyDescent="0.2">
      <c r="C22" s="121"/>
      <c r="D22" s="138"/>
      <c r="E22" s="533" t="s">
        <v>4</v>
      </c>
      <c r="F22" s="222" t="s">
        <v>115</v>
      </c>
      <c r="G22" s="123"/>
      <c r="H22" s="124"/>
      <c r="I22" s="125"/>
      <c r="J22" s="269">
        <v>159</v>
      </c>
      <c r="K22" s="269">
        <v>217</v>
      </c>
      <c r="L22" s="269">
        <v>361</v>
      </c>
      <c r="M22" s="269">
        <v>511</v>
      </c>
      <c r="N22" s="165">
        <v>585</v>
      </c>
      <c r="O22" s="165">
        <v>577</v>
      </c>
      <c r="P22" s="165">
        <v>600</v>
      </c>
      <c r="Q22" s="165">
        <v>664</v>
      </c>
      <c r="R22" s="165">
        <v>687</v>
      </c>
      <c r="S22" s="165">
        <v>733</v>
      </c>
      <c r="T22" s="360">
        <v>773</v>
      </c>
    </row>
    <row r="23" spans="3:34" x14ac:dyDescent="0.2">
      <c r="C23" s="121"/>
      <c r="D23" s="122"/>
      <c r="E23" s="534"/>
      <c r="F23" s="221" t="s">
        <v>62</v>
      </c>
      <c r="G23" s="126"/>
      <c r="H23" s="127"/>
      <c r="I23" s="128"/>
      <c r="J23" s="270">
        <v>8966</v>
      </c>
      <c r="K23" s="270">
        <v>8682</v>
      </c>
      <c r="L23" s="270">
        <v>8792</v>
      </c>
      <c r="M23" s="270">
        <v>8963</v>
      </c>
      <c r="N23" s="166">
        <v>8548</v>
      </c>
      <c r="O23" s="166">
        <v>8867</v>
      </c>
      <c r="P23" s="166">
        <v>8855</v>
      </c>
      <c r="Q23" s="166">
        <v>8786</v>
      </c>
      <c r="R23" s="166">
        <v>8950</v>
      </c>
      <c r="S23" s="166">
        <v>9461</v>
      </c>
      <c r="T23" s="361">
        <v>9798</v>
      </c>
    </row>
    <row r="24" spans="3:34" ht="13.5" thickBot="1" x14ac:dyDescent="0.25">
      <c r="C24" s="121"/>
      <c r="D24" s="129"/>
      <c r="E24" s="535"/>
      <c r="F24" s="126" t="s">
        <v>63</v>
      </c>
      <c r="G24" s="139"/>
      <c r="H24" s="140"/>
      <c r="I24" s="141"/>
      <c r="J24" s="271">
        <v>25393</v>
      </c>
      <c r="K24" s="271">
        <v>25688</v>
      </c>
      <c r="L24" s="271">
        <v>26262</v>
      </c>
      <c r="M24" s="271">
        <v>26774</v>
      </c>
      <c r="N24" s="167">
        <v>27065</v>
      </c>
      <c r="O24" s="167">
        <v>27962</v>
      </c>
      <c r="P24" s="167">
        <v>29488</v>
      </c>
      <c r="Q24" s="167">
        <v>32079</v>
      </c>
      <c r="R24" s="167">
        <v>35202</v>
      </c>
      <c r="S24" s="167">
        <v>38479</v>
      </c>
      <c r="T24" s="362">
        <v>41153</v>
      </c>
    </row>
    <row r="25" spans="3:34" x14ac:dyDescent="0.2">
      <c r="C25" s="121"/>
      <c r="D25" s="142"/>
      <c r="E25" s="143" t="s">
        <v>125</v>
      </c>
      <c r="F25" s="143"/>
      <c r="G25" s="143"/>
      <c r="H25" s="144"/>
      <c r="I25" s="145"/>
      <c r="J25" s="459">
        <v>2335</v>
      </c>
      <c r="K25" s="459">
        <v>2365</v>
      </c>
      <c r="L25" s="459">
        <v>2447</v>
      </c>
      <c r="M25" s="459">
        <v>2552</v>
      </c>
      <c r="N25" s="460">
        <v>2546</v>
      </c>
      <c r="O25" s="460">
        <v>2572</v>
      </c>
      <c r="P25" s="460">
        <v>2693</v>
      </c>
      <c r="Q25" s="460">
        <v>2993</v>
      </c>
      <c r="R25" s="460">
        <v>3258</v>
      </c>
      <c r="S25" s="460">
        <v>3544</v>
      </c>
      <c r="T25" s="461">
        <v>3776</v>
      </c>
    </row>
    <row r="26" spans="3:34" x14ac:dyDescent="0.2">
      <c r="C26" s="121"/>
      <c r="D26" s="138"/>
      <c r="E26" s="533" t="s">
        <v>4</v>
      </c>
      <c r="F26" s="222" t="s">
        <v>115</v>
      </c>
      <c r="G26" s="123"/>
      <c r="H26" s="124"/>
      <c r="I26" s="125"/>
      <c r="J26" s="269">
        <v>222</v>
      </c>
      <c r="K26" s="269">
        <v>231</v>
      </c>
      <c r="L26" s="269">
        <v>259</v>
      </c>
      <c r="M26" s="269">
        <v>257</v>
      </c>
      <c r="N26" s="165">
        <v>220</v>
      </c>
      <c r="O26" s="165">
        <v>249</v>
      </c>
      <c r="P26" s="165">
        <v>233</v>
      </c>
      <c r="Q26" s="165">
        <v>234</v>
      </c>
      <c r="R26" s="165">
        <v>248</v>
      </c>
      <c r="S26" s="165">
        <v>254</v>
      </c>
      <c r="T26" s="360">
        <v>264</v>
      </c>
    </row>
    <row r="27" spans="3:34" x14ac:dyDescent="0.2">
      <c r="C27" s="121"/>
      <c r="D27" s="122"/>
      <c r="E27" s="536"/>
      <c r="F27" s="221" t="s">
        <v>62</v>
      </c>
      <c r="G27" s="126"/>
      <c r="H27" s="127"/>
      <c r="I27" s="128"/>
      <c r="J27" s="270">
        <v>330</v>
      </c>
      <c r="K27" s="270">
        <v>306</v>
      </c>
      <c r="L27" s="270">
        <v>295</v>
      </c>
      <c r="M27" s="270">
        <v>288</v>
      </c>
      <c r="N27" s="166">
        <v>301</v>
      </c>
      <c r="O27" s="166">
        <v>348</v>
      </c>
      <c r="P27" s="166">
        <v>370</v>
      </c>
      <c r="Q27" s="166">
        <v>438</v>
      </c>
      <c r="R27" s="166">
        <v>501</v>
      </c>
      <c r="S27" s="166">
        <v>593</v>
      </c>
      <c r="T27" s="361">
        <v>637</v>
      </c>
    </row>
    <row r="28" spans="3:34" ht="13.5" thickBot="1" x14ac:dyDescent="0.25">
      <c r="C28" s="121"/>
      <c r="D28" s="129"/>
      <c r="E28" s="537"/>
      <c r="F28" s="126" t="s">
        <v>63</v>
      </c>
      <c r="G28" s="139"/>
      <c r="H28" s="140"/>
      <c r="I28" s="141"/>
      <c r="J28" s="271">
        <v>1783</v>
      </c>
      <c r="K28" s="271">
        <v>1828</v>
      </c>
      <c r="L28" s="271">
        <v>1893</v>
      </c>
      <c r="M28" s="271">
        <v>2007</v>
      </c>
      <c r="N28" s="167">
        <v>2025</v>
      </c>
      <c r="O28" s="167">
        <v>1975</v>
      </c>
      <c r="P28" s="167">
        <v>2090</v>
      </c>
      <c r="Q28" s="167">
        <v>2321</v>
      </c>
      <c r="R28" s="167">
        <v>2509</v>
      </c>
      <c r="S28" s="167">
        <v>2697</v>
      </c>
      <c r="T28" s="362">
        <v>2875</v>
      </c>
    </row>
    <row r="29" spans="3:34" ht="13.5" thickBot="1" x14ac:dyDescent="0.25">
      <c r="C29" s="120"/>
      <c r="D29" s="146" t="s">
        <v>59</v>
      </c>
      <c r="E29" s="147"/>
      <c r="F29" s="147"/>
      <c r="G29" s="147"/>
      <c r="H29" s="147"/>
      <c r="I29" s="147"/>
      <c r="J29" s="148"/>
      <c r="K29" s="148"/>
      <c r="L29" s="148"/>
      <c r="M29" s="148"/>
      <c r="N29" s="315"/>
      <c r="O29" s="364"/>
      <c r="P29" s="364"/>
      <c r="Q29" s="364"/>
      <c r="R29" s="364"/>
      <c r="S29" s="364"/>
      <c r="T29" s="148"/>
    </row>
    <row r="30" spans="3:34" x14ac:dyDescent="0.2">
      <c r="C30" s="121"/>
      <c r="D30" s="134"/>
      <c r="E30" s="135" t="s">
        <v>2</v>
      </c>
      <c r="F30" s="135"/>
      <c r="G30" s="135"/>
      <c r="H30" s="136"/>
      <c r="I30" s="137"/>
      <c r="J30" s="268">
        <v>79874</v>
      </c>
      <c r="K30" s="268">
        <v>78729</v>
      </c>
      <c r="L30" s="268">
        <v>78201</v>
      </c>
      <c r="M30" s="268">
        <v>78565</v>
      </c>
      <c r="N30" s="164">
        <v>79020</v>
      </c>
      <c r="O30" s="164">
        <v>81344</v>
      </c>
      <c r="P30" s="164">
        <v>83277</v>
      </c>
      <c r="Q30" s="164">
        <v>88081</v>
      </c>
      <c r="R30" s="164">
        <v>96729</v>
      </c>
      <c r="S30" s="164">
        <v>102259</v>
      </c>
      <c r="T30" s="359">
        <v>102116</v>
      </c>
    </row>
    <row r="31" spans="3:34" x14ac:dyDescent="0.2">
      <c r="C31" s="121"/>
      <c r="D31" s="138"/>
      <c r="E31" s="533" t="s">
        <v>4</v>
      </c>
      <c r="F31" s="222" t="s">
        <v>115</v>
      </c>
      <c r="G31" s="123"/>
      <c r="H31" s="124"/>
      <c r="I31" s="125"/>
      <c r="J31" s="269">
        <v>826</v>
      </c>
      <c r="K31" s="269">
        <v>922</v>
      </c>
      <c r="L31" s="269">
        <v>1078</v>
      </c>
      <c r="M31" s="269">
        <v>1082</v>
      </c>
      <c r="N31" s="166">
        <v>993</v>
      </c>
      <c r="O31" s="166">
        <v>934</v>
      </c>
      <c r="P31" s="166">
        <v>944</v>
      </c>
      <c r="Q31" s="166">
        <v>909</v>
      </c>
      <c r="R31" s="166">
        <v>990</v>
      </c>
      <c r="S31" s="166">
        <v>1056</v>
      </c>
      <c r="T31" s="361">
        <v>1086</v>
      </c>
      <c r="V31" s="316"/>
      <c r="W31" s="316"/>
      <c r="X31" s="316"/>
      <c r="Y31" s="316"/>
      <c r="Z31" s="316"/>
      <c r="AA31" s="316"/>
      <c r="AB31" s="316"/>
      <c r="AC31" s="316"/>
      <c r="AD31" s="316"/>
      <c r="AE31" s="316"/>
      <c r="AF31" s="316"/>
      <c r="AG31" s="316"/>
      <c r="AH31" s="316"/>
    </row>
    <row r="32" spans="3:34" ht="15" x14ac:dyDescent="0.2">
      <c r="C32" s="121"/>
      <c r="D32" s="122"/>
      <c r="E32" s="534"/>
      <c r="F32" s="221" t="s">
        <v>132</v>
      </c>
      <c r="G32" s="126"/>
      <c r="H32" s="127"/>
      <c r="I32" s="128"/>
      <c r="J32" s="270">
        <v>32237</v>
      </c>
      <c r="K32" s="270">
        <v>31173</v>
      </c>
      <c r="L32" s="270">
        <v>30177</v>
      </c>
      <c r="M32" s="270">
        <v>30328</v>
      </c>
      <c r="N32" s="166">
        <v>30435</v>
      </c>
      <c r="O32" s="166">
        <v>31902</v>
      </c>
      <c r="P32" s="166">
        <v>31590</v>
      </c>
      <c r="Q32" s="166">
        <v>31313</v>
      </c>
      <c r="R32" s="166">
        <v>36474</v>
      </c>
      <c r="S32" s="166">
        <v>38604</v>
      </c>
      <c r="T32" s="361">
        <v>37701</v>
      </c>
      <c r="V32" s="316"/>
      <c r="W32" s="316"/>
      <c r="X32" s="316"/>
      <c r="Y32" s="316"/>
      <c r="Z32" s="316"/>
      <c r="AA32" s="316"/>
      <c r="AB32" s="316"/>
      <c r="AC32" s="316"/>
      <c r="AD32" s="316"/>
      <c r="AE32" s="316"/>
      <c r="AF32" s="316"/>
    </row>
    <row r="33" spans="3:32" ht="15.75" thickBot="1" x14ac:dyDescent="0.25">
      <c r="C33" s="121"/>
      <c r="D33" s="129"/>
      <c r="E33" s="535"/>
      <c r="F33" s="126" t="s">
        <v>133</v>
      </c>
      <c r="G33" s="139"/>
      <c r="H33" s="140"/>
      <c r="I33" s="141"/>
      <c r="J33" s="271">
        <v>46811</v>
      </c>
      <c r="K33" s="271">
        <v>46634</v>
      </c>
      <c r="L33" s="271">
        <v>46946</v>
      </c>
      <c r="M33" s="271">
        <v>47155</v>
      </c>
      <c r="N33" s="167">
        <v>47592</v>
      </c>
      <c r="O33" s="167">
        <v>48508</v>
      </c>
      <c r="P33" s="167">
        <v>50743</v>
      </c>
      <c r="Q33" s="167">
        <v>55859</v>
      </c>
      <c r="R33" s="167">
        <v>59265</v>
      </c>
      <c r="S33" s="167">
        <v>62599</v>
      </c>
      <c r="T33" s="362">
        <v>63329</v>
      </c>
      <c r="V33" s="316"/>
      <c r="W33" s="316"/>
      <c r="X33" s="316"/>
      <c r="Y33" s="316"/>
      <c r="Z33" s="316"/>
      <c r="AA33" s="316"/>
      <c r="AB33" s="316"/>
      <c r="AC33" s="316"/>
      <c r="AD33" s="316"/>
      <c r="AE33" s="316"/>
      <c r="AF33" s="316"/>
    </row>
    <row r="34" spans="3:32" x14ac:dyDescent="0.2">
      <c r="C34" s="121"/>
      <c r="D34" s="142"/>
      <c r="E34" s="143" t="s">
        <v>126</v>
      </c>
      <c r="F34" s="143"/>
      <c r="G34" s="143"/>
      <c r="H34" s="144"/>
      <c r="I34" s="145"/>
      <c r="J34" s="459">
        <v>68875</v>
      </c>
      <c r="K34" s="459">
        <v>67749</v>
      </c>
      <c r="L34" s="459">
        <v>66954</v>
      </c>
      <c r="M34" s="459">
        <v>67260</v>
      </c>
      <c r="N34" s="460">
        <v>67733</v>
      </c>
      <c r="O34" s="460">
        <v>69266</v>
      </c>
      <c r="P34" s="460">
        <v>70856</v>
      </c>
      <c r="Q34" s="460">
        <v>74254</v>
      </c>
      <c r="R34" s="460">
        <v>81489</v>
      </c>
      <c r="S34" s="460">
        <v>86006</v>
      </c>
      <c r="T34" s="461">
        <v>86130</v>
      </c>
    </row>
    <row r="35" spans="3:32" x14ac:dyDescent="0.2">
      <c r="C35" s="121"/>
      <c r="D35" s="138"/>
      <c r="E35" s="533" t="s">
        <v>4</v>
      </c>
      <c r="F35" s="222" t="s">
        <v>115</v>
      </c>
      <c r="G35" s="123"/>
      <c r="H35" s="124"/>
      <c r="I35" s="125"/>
      <c r="J35" s="269">
        <v>648</v>
      </c>
      <c r="K35" s="269">
        <v>744</v>
      </c>
      <c r="L35" s="269">
        <v>734</v>
      </c>
      <c r="M35" s="269">
        <v>730</v>
      </c>
      <c r="N35" s="165">
        <v>741</v>
      </c>
      <c r="O35" s="165">
        <v>687</v>
      </c>
      <c r="P35" s="165">
        <v>670</v>
      </c>
      <c r="Q35" s="165">
        <v>662</v>
      </c>
      <c r="R35" s="165">
        <v>664</v>
      </c>
      <c r="S35" s="165">
        <v>747</v>
      </c>
      <c r="T35" s="360">
        <v>732</v>
      </c>
    </row>
    <row r="36" spans="3:32" x14ac:dyDescent="0.2">
      <c r="C36" s="121"/>
      <c r="D36" s="122"/>
      <c r="E36" s="534"/>
      <c r="F36" s="221" t="s">
        <v>62</v>
      </c>
      <c r="G36" s="126"/>
      <c r="H36" s="127"/>
      <c r="I36" s="128"/>
      <c r="J36" s="270">
        <v>28899</v>
      </c>
      <c r="K36" s="270">
        <v>27931</v>
      </c>
      <c r="L36" s="270">
        <v>26872</v>
      </c>
      <c r="M36" s="270">
        <v>26893</v>
      </c>
      <c r="N36" s="166">
        <v>27156</v>
      </c>
      <c r="O36" s="166">
        <v>28351</v>
      </c>
      <c r="P36" s="166">
        <v>28266</v>
      </c>
      <c r="Q36" s="166">
        <v>28137</v>
      </c>
      <c r="R36" s="166">
        <v>32769</v>
      </c>
      <c r="S36" s="166">
        <v>34587</v>
      </c>
      <c r="T36" s="361">
        <v>33950</v>
      </c>
    </row>
    <row r="37" spans="3:32" ht="13.5" thickBot="1" x14ac:dyDescent="0.25">
      <c r="C37" s="121"/>
      <c r="D37" s="129"/>
      <c r="E37" s="535"/>
      <c r="F37" s="126" t="s">
        <v>63</v>
      </c>
      <c r="G37" s="139"/>
      <c r="H37" s="140"/>
      <c r="I37" s="141"/>
      <c r="J37" s="271">
        <v>39328</v>
      </c>
      <c r="K37" s="271">
        <v>39074</v>
      </c>
      <c r="L37" s="271">
        <v>39348</v>
      </c>
      <c r="M37" s="271">
        <v>39637</v>
      </c>
      <c r="N37" s="167">
        <v>39836</v>
      </c>
      <c r="O37" s="167">
        <v>40228</v>
      </c>
      <c r="P37" s="167">
        <v>41920</v>
      </c>
      <c r="Q37" s="167">
        <v>45455</v>
      </c>
      <c r="R37" s="167">
        <v>48056</v>
      </c>
      <c r="S37" s="167">
        <v>50672</v>
      </c>
      <c r="T37" s="362">
        <v>51448</v>
      </c>
    </row>
    <row r="38" spans="3:32" x14ac:dyDescent="0.2">
      <c r="C38" s="121"/>
      <c r="D38" s="142"/>
      <c r="E38" s="143" t="s">
        <v>162</v>
      </c>
      <c r="F38" s="143"/>
      <c r="G38" s="143"/>
      <c r="H38" s="144"/>
      <c r="I38" s="145"/>
      <c r="J38" s="459">
        <v>10266</v>
      </c>
      <c r="K38" s="459">
        <v>10283</v>
      </c>
      <c r="L38" s="459">
        <v>10493</v>
      </c>
      <c r="M38" s="459">
        <v>10563</v>
      </c>
      <c r="N38" s="460">
        <v>10539</v>
      </c>
      <c r="O38" s="460">
        <v>11243</v>
      </c>
      <c r="P38" s="460">
        <v>11638</v>
      </c>
      <c r="Q38" s="460">
        <v>12859</v>
      </c>
      <c r="R38" s="460">
        <v>14194</v>
      </c>
      <c r="S38" s="460">
        <v>15140</v>
      </c>
      <c r="T38" s="461">
        <v>14889</v>
      </c>
    </row>
    <row r="39" spans="3:32" ht="12.75" customHeight="1" x14ac:dyDescent="0.2">
      <c r="C39" s="121"/>
      <c r="D39" s="138"/>
      <c r="E39" s="533" t="s">
        <v>4</v>
      </c>
      <c r="F39" s="222" t="s">
        <v>115</v>
      </c>
      <c r="G39" s="123"/>
      <c r="H39" s="124"/>
      <c r="I39" s="125"/>
      <c r="J39" s="269">
        <v>69</v>
      </c>
      <c r="K39" s="269">
        <v>88</v>
      </c>
      <c r="L39" s="269">
        <v>216</v>
      </c>
      <c r="M39" s="269">
        <v>257</v>
      </c>
      <c r="N39" s="165">
        <v>168</v>
      </c>
      <c r="O39" s="165">
        <v>150</v>
      </c>
      <c r="P39" s="165">
        <v>187</v>
      </c>
      <c r="Q39" s="165">
        <v>159</v>
      </c>
      <c r="R39" s="165">
        <v>227</v>
      </c>
      <c r="S39" s="165">
        <v>211</v>
      </c>
      <c r="T39" s="360">
        <v>247</v>
      </c>
    </row>
    <row r="40" spans="3:32" x14ac:dyDescent="0.2">
      <c r="C40" s="121"/>
      <c r="D40" s="122"/>
      <c r="E40" s="538"/>
      <c r="F40" s="246" t="s">
        <v>62</v>
      </c>
      <c r="G40" s="126"/>
      <c r="H40" s="127"/>
      <c r="I40" s="128"/>
      <c r="J40" s="270">
        <v>3229</v>
      </c>
      <c r="K40" s="270">
        <v>3142</v>
      </c>
      <c r="L40" s="270">
        <v>3209</v>
      </c>
      <c r="M40" s="270">
        <v>3341</v>
      </c>
      <c r="N40" s="166">
        <v>3171</v>
      </c>
      <c r="O40" s="166">
        <v>3399</v>
      </c>
      <c r="P40" s="166">
        <v>3201</v>
      </c>
      <c r="Q40" s="166">
        <v>3007</v>
      </c>
      <c r="R40" s="166">
        <v>3498</v>
      </c>
      <c r="S40" s="166">
        <v>3783</v>
      </c>
      <c r="T40" s="361">
        <v>3521</v>
      </c>
    </row>
    <row r="41" spans="3:32" ht="13.5" thickBot="1" x14ac:dyDescent="0.25">
      <c r="C41" s="121"/>
      <c r="D41" s="129"/>
      <c r="E41" s="539"/>
      <c r="F41" s="259" t="s">
        <v>63</v>
      </c>
      <c r="G41" s="139"/>
      <c r="H41" s="140"/>
      <c r="I41" s="141"/>
      <c r="J41" s="271">
        <v>6968</v>
      </c>
      <c r="K41" s="271">
        <v>7053</v>
      </c>
      <c r="L41" s="271">
        <v>7068</v>
      </c>
      <c r="M41" s="271">
        <v>6965</v>
      </c>
      <c r="N41" s="167">
        <v>7200</v>
      </c>
      <c r="O41" s="167">
        <v>7694</v>
      </c>
      <c r="P41" s="167">
        <v>8250</v>
      </c>
      <c r="Q41" s="167">
        <v>9693</v>
      </c>
      <c r="R41" s="167">
        <v>10469</v>
      </c>
      <c r="S41" s="167">
        <v>11146</v>
      </c>
      <c r="T41" s="362">
        <v>11121</v>
      </c>
    </row>
    <row r="42" spans="3:32" x14ac:dyDescent="0.2">
      <c r="C42" s="121"/>
      <c r="D42" s="142"/>
      <c r="E42" s="143" t="s">
        <v>125</v>
      </c>
      <c r="F42" s="143"/>
      <c r="G42" s="143"/>
      <c r="H42" s="144"/>
      <c r="I42" s="145"/>
      <c r="J42" s="459">
        <v>733</v>
      </c>
      <c r="K42" s="459">
        <v>697</v>
      </c>
      <c r="L42" s="459">
        <v>754</v>
      </c>
      <c r="M42" s="459">
        <v>742</v>
      </c>
      <c r="N42" s="460">
        <v>748</v>
      </c>
      <c r="O42" s="460">
        <v>835</v>
      </c>
      <c r="P42" s="460">
        <v>783</v>
      </c>
      <c r="Q42" s="460">
        <v>968</v>
      </c>
      <c r="R42" s="460">
        <v>1046</v>
      </c>
      <c r="S42" s="460">
        <v>1113</v>
      </c>
      <c r="T42" s="461">
        <v>1097</v>
      </c>
    </row>
    <row r="43" spans="3:32" x14ac:dyDescent="0.2">
      <c r="C43" s="121"/>
      <c r="D43" s="138"/>
      <c r="E43" s="533" t="s">
        <v>4</v>
      </c>
      <c r="F43" s="222" t="s">
        <v>115</v>
      </c>
      <c r="G43" s="123"/>
      <c r="H43" s="124"/>
      <c r="I43" s="125"/>
      <c r="J43" s="269">
        <v>109</v>
      </c>
      <c r="K43" s="269">
        <v>90</v>
      </c>
      <c r="L43" s="269">
        <v>128</v>
      </c>
      <c r="M43" s="269">
        <v>95</v>
      </c>
      <c r="N43" s="165">
        <v>84</v>
      </c>
      <c r="O43" s="165">
        <v>97</v>
      </c>
      <c r="P43" s="165">
        <v>87</v>
      </c>
      <c r="Q43" s="165">
        <v>88</v>
      </c>
      <c r="R43" s="165">
        <v>99</v>
      </c>
      <c r="S43" s="165">
        <v>98</v>
      </c>
      <c r="T43" s="360">
        <v>107</v>
      </c>
    </row>
    <row r="44" spans="3:32" x14ac:dyDescent="0.2">
      <c r="C44" s="121"/>
      <c r="D44" s="122"/>
      <c r="E44" s="536"/>
      <c r="F44" s="221" t="s">
        <v>62</v>
      </c>
      <c r="G44" s="126"/>
      <c r="H44" s="127"/>
      <c r="I44" s="128"/>
      <c r="J44" s="270">
        <v>109</v>
      </c>
      <c r="K44" s="270">
        <v>100</v>
      </c>
      <c r="L44" s="270">
        <v>96</v>
      </c>
      <c r="M44" s="270">
        <v>94</v>
      </c>
      <c r="N44" s="166">
        <v>108</v>
      </c>
      <c r="O44" s="166">
        <v>152</v>
      </c>
      <c r="P44" s="166">
        <v>123</v>
      </c>
      <c r="Q44" s="166">
        <v>169</v>
      </c>
      <c r="R44" s="166">
        <v>207</v>
      </c>
      <c r="S44" s="166">
        <v>234</v>
      </c>
      <c r="T44" s="361">
        <v>230</v>
      </c>
    </row>
    <row r="45" spans="3:32" ht="13.5" thickBot="1" x14ac:dyDescent="0.25">
      <c r="C45" s="121"/>
      <c r="D45" s="129"/>
      <c r="E45" s="537"/>
      <c r="F45" s="126" t="s">
        <v>63</v>
      </c>
      <c r="G45" s="139"/>
      <c r="H45" s="140"/>
      <c r="I45" s="141"/>
      <c r="J45" s="271">
        <v>515</v>
      </c>
      <c r="K45" s="271">
        <v>507</v>
      </c>
      <c r="L45" s="271">
        <v>530</v>
      </c>
      <c r="M45" s="271">
        <v>553</v>
      </c>
      <c r="N45" s="167">
        <v>556</v>
      </c>
      <c r="O45" s="167">
        <v>586</v>
      </c>
      <c r="P45" s="167">
        <v>573</v>
      </c>
      <c r="Q45" s="167">
        <v>711</v>
      </c>
      <c r="R45" s="167">
        <v>740</v>
      </c>
      <c r="S45" s="167">
        <v>781</v>
      </c>
      <c r="T45" s="362">
        <v>760</v>
      </c>
    </row>
    <row r="46" spans="3:32" ht="13.5" thickBot="1" x14ac:dyDescent="0.25">
      <c r="C46" s="120"/>
      <c r="D46" s="146" t="s">
        <v>60</v>
      </c>
      <c r="E46" s="147"/>
      <c r="F46" s="147"/>
      <c r="G46" s="147"/>
      <c r="H46" s="147"/>
      <c r="I46" s="147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</row>
    <row r="47" spans="3:32" x14ac:dyDescent="0.2">
      <c r="C47" s="121"/>
      <c r="D47" s="134"/>
      <c r="E47" s="135" t="s">
        <v>2</v>
      </c>
      <c r="F47" s="135"/>
      <c r="G47" s="135"/>
      <c r="H47" s="136"/>
      <c r="I47" s="137"/>
      <c r="J47" s="268">
        <v>57111</v>
      </c>
      <c r="K47" s="268">
        <v>52528</v>
      </c>
      <c r="L47" s="268">
        <v>52315</v>
      </c>
      <c r="M47" s="268">
        <v>52383</v>
      </c>
      <c r="N47" s="268">
        <v>52852</v>
      </c>
      <c r="O47" s="268">
        <v>57186</v>
      </c>
      <c r="P47" s="268">
        <v>61896</v>
      </c>
      <c r="Q47" s="268">
        <v>58568</v>
      </c>
      <c r="R47" s="268">
        <v>61372</v>
      </c>
      <c r="S47" s="268">
        <v>66510</v>
      </c>
      <c r="T47" s="281" t="s">
        <v>3</v>
      </c>
    </row>
    <row r="48" spans="3:32" x14ac:dyDescent="0.2">
      <c r="C48" s="121"/>
      <c r="D48" s="138"/>
      <c r="E48" s="533" t="s">
        <v>4</v>
      </c>
      <c r="F48" s="222" t="s">
        <v>115</v>
      </c>
      <c r="G48" s="123"/>
      <c r="H48" s="124"/>
      <c r="I48" s="125"/>
      <c r="J48" s="270">
        <v>569</v>
      </c>
      <c r="K48" s="270">
        <v>632</v>
      </c>
      <c r="L48" s="270">
        <v>604</v>
      </c>
      <c r="M48" s="270">
        <v>605</v>
      </c>
      <c r="N48" s="270">
        <v>635</v>
      </c>
      <c r="O48" s="270">
        <v>684</v>
      </c>
      <c r="P48" s="270">
        <v>588</v>
      </c>
      <c r="Q48" s="270">
        <v>693</v>
      </c>
      <c r="R48" s="270">
        <v>686</v>
      </c>
      <c r="S48" s="270">
        <v>714</v>
      </c>
      <c r="T48" s="472" t="s">
        <v>3</v>
      </c>
    </row>
    <row r="49" spans="3:20" ht="15" x14ac:dyDescent="0.2">
      <c r="C49" s="121"/>
      <c r="D49" s="122"/>
      <c r="E49" s="534"/>
      <c r="F49" s="221" t="s">
        <v>132</v>
      </c>
      <c r="G49" s="126"/>
      <c r="H49" s="127"/>
      <c r="I49" s="128"/>
      <c r="J49" s="270">
        <v>22929</v>
      </c>
      <c r="K49" s="270">
        <v>21335</v>
      </c>
      <c r="L49" s="270">
        <v>21304</v>
      </c>
      <c r="M49" s="270">
        <v>20902</v>
      </c>
      <c r="N49" s="270">
        <v>20263</v>
      </c>
      <c r="O49" s="270">
        <v>22094</v>
      </c>
      <c r="P49" s="270">
        <v>22897</v>
      </c>
      <c r="Q49" s="270">
        <v>22187</v>
      </c>
      <c r="R49" s="270">
        <v>22645</v>
      </c>
      <c r="S49" s="270">
        <v>24417</v>
      </c>
      <c r="T49" s="472" t="s">
        <v>3</v>
      </c>
    </row>
    <row r="50" spans="3:20" ht="15.75" thickBot="1" x14ac:dyDescent="0.25">
      <c r="C50" s="121"/>
      <c r="D50" s="129"/>
      <c r="E50" s="535"/>
      <c r="F50" s="126" t="s">
        <v>133</v>
      </c>
      <c r="G50" s="139"/>
      <c r="H50" s="140"/>
      <c r="I50" s="141"/>
      <c r="J50" s="271">
        <v>33613</v>
      </c>
      <c r="K50" s="271">
        <v>30561</v>
      </c>
      <c r="L50" s="271">
        <v>30407</v>
      </c>
      <c r="M50" s="271">
        <v>30876</v>
      </c>
      <c r="N50" s="271">
        <v>31954</v>
      </c>
      <c r="O50" s="271">
        <v>34408</v>
      </c>
      <c r="P50" s="271">
        <v>38411</v>
      </c>
      <c r="Q50" s="271">
        <v>35688</v>
      </c>
      <c r="R50" s="271">
        <v>38041</v>
      </c>
      <c r="S50" s="271">
        <v>41379</v>
      </c>
      <c r="T50" s="473" t="s">
        <v>3</v>
      </c>
    </row>
    <row r="51" spans="3:20" x14ac:dyDescent="0.2">
      <c r="C51" s="121"/>
      <c r="D51" s="142"/>
      <c r="E51" s="143" t="s">
        <v>126</v>
      </c>
      <c r="F51" s="143"/>
      <c r="G51" s="143"/>
      <c r="H51" s="144"/>
      <c r="I51" s="145"/>
      <c r="J51" s="459">
        <v>50007</v>
      </c>
      <c r="K51" s="459">
        <v>45797</v>
      </c>
      <c r="L51" s="459">
        <v>45565</v>
      </c>
      <c r="M51" s="459">
        <v>45221</v>
      </c>
      <c r="N51" s="459">
        <v>45632</v>
      </c>
      <c r="O51" s="459">
        <v>49306</v>
      </c>
      <c r="P51" s="459">
        <v>53262</v>
      </c>
      <c r="Q51" s="459">
        <v>50137</v>
      </c>
      <c r="R51" s="459">
        <v>52441</v>
      </c>
      <c r="S51" s="459">
        <v>56878</v>
      </c>
      <c r="T51" s="281" t="s">
        <v>3</v>
      </c>
    </row>
    <row r="52" spans="3:20" x14ac:dyDescent="0.2">
      <c r="C52" s="121"/>
      <c r="D52" s="138"/>
      <c r="E52" s="533" t="s">
        <v>4</v>
      </c>
      <c r="F52" s="222" t="s">
        <v>115</v>
      </c>
      <c r="G52" s="123"/>
      <c r="H52" s="124"/>
      <c r="I52" s="125"/>
      <c r="J52" s="269">
        <v>477</v>
      </c>
      <c r="K52" s="269">
        <v>508</v>
      </c>
      <c r="L52" s="269">
        <v>483</v>
      </c>
      <c r="M52" s="269">
        <v>472</v>
      </c>
      <c r="N52" s="269">
        <v>506</v>
      </c>
      <c r="O52" s="269">
        <v>510</v>
      </c>
      <c r="P52" s="269">
        <v>471</v>
      </c>
      <c r="Q52" s="269">
        <v>499</v>
      </c>
      <c r="R52" s="269">
        <v>520</v>
      </c>
      <c r="S52" s="269">
        <v>490</v>
      </c>
      <c r="T52" s="472" t="s">
        <v>3</v>
      </c>
    </row>
    <row r="53" spans="3:20" x14ac:dyDescent="0.2">
      <c r="C53" s="121"/>
      <c r="D53" s="122"/>
      <c r="E53" s="534"/>
      <c r="F53" s="221" t="s">
        <v>62</v>
      </c>
      <c r="G53" s="126"/>
      <c r="H53" s="127"/>
      <c r="I53" s="128"/>
      <c r="J53" s="270">
        <v>20464</v>
      </c>
      <c r="K53" s="270">
        <v>19065</v>
      </c>
      <c r="L53" s="270">
        <v>18928</v>
      </c>
      <c r="M53" s="270">
        <v>18579</v>
      </c>
      <c r="N53" s="270">
        <v>18113</v>
      </c>
      <c r="O53" s="270">
        <v>19718</v>
      </c>
      <c r="P53" s="270">
        <v>20482</v>
      </c>
      <c r="Q53" s="270">
        <v>19749</v>
      </c>
      <c r="R53" s="270">
        <v>20275</v>
      </c>
      <c r="S53" s="270">
        <v>22099</v>
      </c>
      <c r="T53" s="472" t="s">
        <v>3</v>
      </c>
    </row>
    <row r="54" spans="3:20" ht="13.5" thickBot="1" x14ac:dyDescent="0.25">
      <c r="C54" s="121"/>
      <c r="D54" s="129"/>
      <c r="E54" s="535"/>
      <c r="F54" s="126" t="s">
        <v>63</v>
      </c>
      <c r="G54" s="139"/>
      <c r="H54" s="140"/>
      <c r="I54" s="141"/>
      <c r="J54" s="271">
        <v>29066</v>
      </c>
      <c r="K54" s="271">
        <v>26224</v>
      </c>
      <c r="L54" s="271">
        <v>26154</v>
      </c>
      <c r="M54" s="271">
        <v>26170</v>
      </c>
      <c r="N54" s="271">
        <v>27013</v>
      </c>
      <c r="O54" s="271">
        <v>29078</v>
      </c>
      <c r="P54" s="271">
        <v>32309</v>
      </c>
      <c r="Q54" s="271">
        <v>29889</v>
      </c>
      <c r="R54" s="271">
        <v>31646</v>
      </c>
      <c r="S54" s="271">
        <v>34289</v>
      </c>
      <c r="T54" s="473" t="s">
        <v>3</v>
      </c>
    </row>
    <row r="55" spans="3:20" x14ac:dyDescent="0.2">
      <c r="C55" s="121"/>
      <c r="D55" s="142"/>
      <c r="E55" s="143" t="s">
        <v>162</v>
      </c>
      <c r="F55" s="143"/>
      <c r="G55" s="143"/>
      <c r="H55" s="144"/>
      <c r="I55" s="145"/>
      <c r="J55" s="459">
        <v>6696</v>
      </c>
      <c r="K55" s="459">
        <v>6264</v>
      </c>
      <c r="L55" s="459">
        <v>6331</v>
      </c>
      <c r="M55" s="459">
        <v>6667</v>
      </c>
      <c r="N55" s="459">
        <v>6815</v>
      </c>
      <c r="O55" s="459">
        <v>7393</v>
      </c>
      <c r="P55" s="459">
        <v>8081</v>
      </c>
      <c r="Q55" s="459">
        <v>7874</v>
      </c>
      <c r="R55" s="459">
        <v>8300</v>
      </c>
      <c r="S55" s="459">
        <v>8958</v>
      </c>
      <c r="T55" s="281" t="s">
        <v>3</v>
      </c>
    </row>
    <row r="56" spans="3:20" x14ac:dyDescent="0.2">
      <c r="C56" s="121"/>
      <c r="D56" s="138"/>
      <c r="E56" s="533" t="s">
        <v>4</v>
      </c>
      <c r="F56" s="222" t="s">
        <v>115</v>
      </c>
      <c r="G56" s="123"/>
      <c r="H56" s="124"/>
      <c r="I56" s="125"/>
      <c r="J56" s="269">
        <v>51</v>
      </c>
      <c r="K56" s="269">
        <v>62</v>
      </c>
      <c r="L56" s="269">
        <v>62</v>
      </c>
      <c r="M56" s="269">
        <v>54</v>
      </c>
      <c r="N56" s="269">
        <v>87</v>
      </c>
      <c r="O56" s="269">
        <v>99</v>
      </c>
      <c r="P56" s="269">
        <v>62</v>
      </c>
      <c r="Q56" s="269">
        <v>140</v>
      </c>
      <c r="R56" s="269">
        <v>116</v>
      </c>
      <c r="S56" s="269">
        <v>164</v>
      </c>
      <c r="T56" s="472" t="s">
        <v>3</v>
      </c>
    </row>
    <row r="57" spans="3:20" x14ac:dyDescent="0.2">
      <c r="C57" s="121"/>
      <c r="D57" s="122"/>
      <c r="E57" s="534"/>
      <c r="F57" s="221" t="s">
        <v>62</v>
      </c>
      <c r="G57" s="126"/>
      <c r="H57" s="127"/>
      <c r="I57" s="128"/>
      <c r="J57" s="270">
        <v>2362</v>
      </c>
      <c r="K57" s="270">
        <v>2170</v>
      </c>
      <c r="L57" s="270">
        <v>2292</v>
      </c>
      <c r="M57" s="270">
        <v>2238</v>
      </c>
      <c r="N57" s="270">
        <v>2067</v>
      </c>
      <c r="O57" s="270">
        <v>2289</v>
      </c>
      <c r="P57" s="270">
        <v>2320</v>
      </c>
      <c r="Q57" s="270">
        <v>2310</v>
      </c>
      <c r="R57" s="270">
        <v>2258</v>
      </c>
      <c r="S57" s="270">
        <v>2186</v>
      </c>
      <c r="T57" s="472" t="s">
        <v>3</v>
      </c>
    </row>
    <row r="58" spans="3:20" ht="13.5" thickBot="1" x14ac:dyDescent="0.25">
      <c r="C58" s="121"/>
      <c r="D58" s="129"/>
      <c r="E58" s="535"/>
      <c r="F58" s="139" t="s">
        <v>63</v>
      </c>
      <c r="G58" s="139"/>
      <c r="H58" s="140"/>
      <c r="I58" s="141"/>
      <c r="J58" s="271">
        <v>4283</v>
      </c>
      <c r="K58" s="271">
        <v>4032</v>
      </c>
      <c r="L58" s="271">
        <v>3977</v>
      </c>
      <c r="M58" s="271">
        <v>4375</v>
      </c>
      <c r="N58" s="271">
        <v>4661</v>
      </c>
      <c r="O58" s="271">
        <v>5005</v>
      </c>
      <c r="P58" s="271">
        <v>5699</v>
      </c>
      <c r="Q58" s="271">
        <v>5424</v>
      </c>
      <c r="R58" s="271">
        <v>5926</v>
      </c>
      <c r="S58" s="271">
        <v>6608</v>
      </c>
      <c r="T58" s="473" t="s">
        <v>3</v>
      </c>
    </row>
    <row r="59" spans="3:20" x14ac:dyDescent="0.2">
      <c r="C59" s="121"/>
      <c r="D59" s="228"/>
      <c r="E59" s="229" t="s">
        <v>125</v>
      </c>
      <c r="F59" s="229"/>
      <c r="G59" s="229"/>
      <c r="H59" s="230"/>
      <c r="I59" s="231"/>
      <c r="J59" s="462">
        <v>408</v>
      </c>
      <c r="K59" s="462">
        <v>467</v>
      </c>
      <c r="L59" s="462">
        <v>419</v>
      </c>
      <c r="M59" s="462">
        <v>495</v>
      </c>
      <c r="N59" s="462">
        <v>405</v>
      </c>
      <c r="O59" s="462">
        <v>487</v>
      </c>
      <c r="P59" s="462">
        <v>553</v>
      </c>
      <c r="Q59" s="462">
        <v>557</v>
      </c>
      <c r="R59" s="462">
        <v>631</v>
      </c>
      <c r="S59" s="462">
        <v>674</v>
      </c>
      <c r="T59" s="281" t="s">
        <v>3</v>
      </c>
    </row>
    <row r="60" spans="3:20" x14ac:dyDescent="0.2">
      <c r="C60" s="121"/>
      <c r="D60" s="138"/>
      <c r="E60" s="533" t="s">
        <v>4</v>
      </c>
      <c r="F60" s="222" t="s">
        <v>115</v>
      </c>
      <c r="G60" s="123"/>
      <c r="H60" s="124"/>
      <c r="I60" s="125"/>
      <c r="J60" s="269">
        <v>41</v>
      </c>
      <c r="K60" s="269">
        <v>62</v>
      </c>
      <c r="L60" s="269">
        <v>59</v>
      </c>
      <c r="M60" s="269">
        <v>79</v>
      </c>
      <c r="N60" s="269">
        <v>42</v>
      </c>
      <c r="O60" s="269">
        <v>75</v>
      </c>
      <c r="P60" s="269">
        <v>55</v>
      </c>
      <c r="Q60" s="269">
        <v>54</v>
      </c>
      <c r="R60" s="269">
        <v>50</v>
      </c>
      <c r="S60" s="269">
        <v>60</v>
      </c>
      <c r="T60" s="472" t="s">
        <v>3</v>
      </c>
    </row>
    <row r="61" spans="3:20" x14ac:dyDescent="0.2">
      <c r="C61" s="121"/>
      <c r="D61" s="122"/>
      <c r="E61" s="534"/>
      <c r="F61" s="221" t="s">
        <v>62</v>
      </c>
      <c r="G61" s="126"/>
      <c r="H61" s="127"/>
      <c r="I61" s="128"/>
      <c r="J61" s="270">
        <v>103</v>
      </c>
      <c r="K61" s="270">
        <v>100</v>
      </c>
      <c r="L61" s="270">
        <v>84</v>
      </c>
      <c r="M61" s="270">
        <v>85</v>
      </c>
      <c r="N61" s="270">
        <v>83</v>
      </c>
      <c r="O61" s="270">
        <v>87</v>
      </c>
      <c r="P61" s="270">
        <v>95</v>
      </c>
      <c r="Q61" s="270">
        <v>128</v>
      </c>
      <c r="R61" s="270">
        <v>112</v>
      </c>
      <c r="S61" s="270">
        <v>132</v>
      </c>
      <c r="T61" s="472" t="s">
        <v>3</v>
      </c>
    </row>
    <row r="62" spans="3:20" ht="13.5" thickBot="1" x14ac:dyDescent="0.25">
      <c r="C62" s="121"/>
      <c r="D62" s="129"/>
      <c r="E62" s="535"/>
      <c r="F62" s="126" t="s">
        <v>63</v>
      </c>
      <c r="G62" s="139"/>
      <c r="H62" s="140"/>
      <c r="I62" s="141"/>
      <c r="J62" s="271">
        <v>264</v>
      </c>
      <c r="K62" s="271">
        <v>305</v>
      </c>
      <c r="L62" s="271">
        <v>276</v>
      </c>
      <c r="M62" s="271">
        <v>331</v>
      </c>
      <c r="N62" s="271">
        <v>280</v>
      </c>
      <c r="O62" s="271">
        <v>325</v>
      </c>
      <c r="P62" s="271">
        <v>403</v>
      </c>
      <c r="Q62" s="271">
        <v>375</v>
      </c>
      <c r="R62" s="271">
        <v>469</v>
      </c>
      <c r="S62" s="271">
        <v>482</v>
      </c>
      <c r="T62" s="473" t="s">
        <v>3</v>
      </c>
    </row>
    <row r="63" spans="3:20" ht="13.5" x14ac:dyDescent="0.25">
      <c r="C63" s="109"/>
      <c r="D63" s="58" t="s">
        <v>83</v>
      </c>
      <c r="E63" s="59"/>
      <c r="F63" s="59"/>
      <c r="G63" s="59"/>
      <c r="H63" s="59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47" t="s">
        <v>158</v>
      </c>
    </row>
    <row r="64" spans="3:20" ht="12" customHeight="1" x14ac:dyDescent="0.2">
      <c r="D64" s="48" t="s">
        <v>1</v>
      </c>
      <c r="E64" s="530" t="s">
        <v>137</v>
      </c>
      <c r="F64" s="530"/>
      <c r="G64" s="530"/>
      <c r="H64" s="530"/>
      <c r="I64" s="530"/>
      <c r="J64" s="530"/>
      <c r="K64" s="530"/>
      <c r="L64" s="530"/>
      <c r="M64" s="530"/>
      <c r="N64" s="530"/>
      <c r="O64" s="530"/>
      <c r="P64" s="530"/>
      <c r="Q64" s="530"/>
      <c r="R64" s="530"/>
      <c r="S64" s="530"/>
      <c r="T64" s="530"/>
    </row>
  </sheetData>
  <mergeCells count="25">
    <mergeCell ref="E39:E41"/>
    <mergeCell ref="S7:S10"/>
    <mergeCell ref="R7:R10"/>
    <mergeCell ref="K7:K10"/>
    <mergeCell ref="P7:P10"/>
    <mergeCell ref="N7:N10"/>
    <mergeCell ref="M7:M10"/>
    <mergeCell ref="O7:O10"/>
    <mergeCell ref="L7:L10"/>
    <mergeCell ref="E64:T64"/>
    <mergeCell ref="T7:T10"/>
    <mergeCell ref="E14:E16"/>
    <mergeCell ref="D7:I11"/>
    <mergeCell ref="E18:E20"/>
    <mergeCell ref="E60:E62"/>
    <mergeCell ref="E56:E58"/>
    <mergeCell ref="E48:E50"/>
    <mergeCell ref="Q7:Q10"/>
    <mergeCell ref="E52:E54"/>
    <mergeCell ref="E43:E45"/>
    <mergeCell ref="J7:J10"/>
    <mergeCell ref="E35:E37"/>
    <mergeCell ref="E22:E24"/>
    <mergeCell ref="E31:E33"/>
    <mergeCell ref="E26:E28"/>
  </mergeCells>
  <phoneticPr fontId="0" type="noConversion"/>
  <conditionalFormatting sqref="D7">
    <cfRule type="cellIs" dxfId="26" priority="6" stopIfTrue="1" operator="equal">
      <formula>"   sem (do závorky) poznámku, proč vývojová řada nezečíná jako obvykle - nebo červenou buňku vymazat"</formula>
    </cfRule>
  </conditionalFormatting>
  <conditionalFormatting sqref="G7">
    <cfRule type="expression" dxfId="25" priority="5" stopIfTrue="1">
      <formula>#REF!=" "</formula>
    </cfRule>
  </conditionalFormatting>
  <conditionalFormatting sqref="N28:T28">
    <cfRule type="expression" dxfId="2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64</vt:i4>
      </vt:variant>
    </vt:vector>
  </HeadingPairs>
  <TitlesOfParts>
    <vt:vector size="83" baseType="lpstr">
      <vt:lpstr>Obsah</vt:lpstr>
      <vt:lpstr>B5.4.1</vt:lpstr>
      <vt:lpstr>B5.4.2</vt:lpstr>
      <vt:lpstr>B5.4.3</vt:lpstr>
      <vt:lpstr>B5.4.4</vt:lpstr>
      <vt:lpstr>B5.4.5</vt:lpstr>
      <vt:lpstr>B5.4.6</vt:lpstr>
      <vt:lpstr>B5.4.7</vt:lpstr>
      <vt:lpstr>B5.4.8</vt:lpstr>
      <vt:lpstr>B5.4.9</vt:lpstr>
      <vt:lpstr>B5.4.10</vt:lpstr>
      <vt:lpstr>B5.4.11</vt:lpstr>
      <vt:lpstr>B5.4.12</vt:lpstr>
      <vt:lpstr>B5.4.13</vt:lpstr>
      <vt:lpstr>B5.4.14</vt:lpstr>
      <vt:lpstr>B5.4.15</vt:lpstr>
      <vt:lpstr>GB1</vt:lpstr>
      <vt:lpstr>GB2</vt:lpstr>
      <vt:lpstr>GB3</vt:lpstr>
      <vt:lpstr>data_1</vt:lpstr>
      <vt:lpstr>data_10</vt:lpstr>
      <vt:lpstr>data_11</vt:lpstr>
      <vt:lpstr>data_12</vt:lpstr>
      <vt:lpstr>data_15</vt:lpstr>
      <vt:lpstr>data_16</vt:lpstr>
      <vt:lpstr>data_17</vt:lpstr>
      <vt:lpstr>B5.4.13!data_20</vt:lpstr>
      <vt:lpstr>data_22</vt:lpstr>
      <vt:lpstr>data_3</vt:lpstr>
      <vt:lpstr>B5.4.3!data_7</vt:lpstr>
      <vt:lpstr>data_7</vt:lpstr>
      <vt:lpstr>data_9</vt:lpstr>
      <vt:lpstr>B5.4.1!Datova_oblast</vt:lpstr>
      <vt:lpstr>B5.4.10!Datova_oblast</vt:lpstr>
      <vt:lpstr>B5.4.11!Datova_oblast</vt:lpstr>
      <vt:lpstr>B5.4.12!Datova_oblast</vt:lpstr>
      <vt:lpstr>B5.4.13!Datova_oblast</vt:lpstr>
      <vt:lpstr>B5.4.14!Datova_oblast</vt:lpstr>
      <vt:lpstr>B5.4.15!Datova_oblast</vt:lpstr>
      <vt:lpstr>B5.4.2!Datova_oblast</vt:lpstr>
      <vt:lpstr>B5.4.3!Datova_oblast</vt:lpstr>
      <vt:lpstr>B5.4.4!Datova_oblast</vt:lpstr>
      <vt:lpstr>B5.4.5!Datova_oblast</vt:lpstr>
      <vt:lpstr>B5.4.6!Datova_oblast</vt:lpstr>
      <vt:lpstr>B5.4.7!Datova_oblast</vt:lpstr>
      <vt:lpstr>B5.4.8!Datova_oblast</vt:lpstr>
      <vt:lpstr>B5.4.9!Datova_oblast</vt:lpstr>
      <vt:lpstr>'GB1'!Datova_oblast</vt:lpstr>
      <vt:lpstr>'GB2'!Datova_oblast</vt:lpstr>
      <vt:lpstr>'GB3'!Datova_oblast</vt:lpstr>
      <vt:lpstr>Obsah!Názvy_tisku</vt:lpstr>
      <vt:lpstr>B5.4.1!Novy_rok</vt:lpstr>
      <vt:lpstr>B5.4.10!Novy_rok</vt:lpstr>
      <vt:lpstr>B5.4.11!Novy_rok</vt:lpstr>
      <vt:lpstr>B5.4.12!Novy_rok</vt:lpstr>
      <vt:lpstr>B5.4.13!Novy_rok</vt:lpstr>
      <vt:lpstr>B5.4.14!Novy_rok</vt:lpstr>
      <vt:lpstr>B5.4.2!Novy_rok</vt:lpstr>
      <vt:lpstr>B5.4.3!Novy_rok</vt:lpstr>
      <vt:lpstr>B5.4.4!Novy_rok</vt:lpstr>
      <vt:lpstr>B5.4.6!Novy_rok</vt:lpstr>
      <vt:lpstr>B5.4.7!Novy_rok</vt:lpstr>
      <vt:lpstr>B5.4.8!Novy_rok</vt:lpstr>
      <vt:lpstr>B5.4.9!Novy_rok</vt:lpstr>
      <vt:lpstr>B5.4.1!Oblast_tisku</vt:lpstr>
      <vt:lpstr>B5.4.10!Oblast_tisku</vt:lpstr>
      <vt:lpstr>B5.4.11!Oblast_tisku</vt:lpstr>
      <vt:lpstr>B5.4.12!Oblast_tisku</vt:lpstr>
      <vt:lpstr>B5.4.13!Oblast_tisku</vt:lpstr>
      <vt:lpstr>B5.4.14!Oblast_tisku</vt:lpstr>
      <vt:lpstr>B5.4.15!Oblast_tisku</vt:lpstr>
      <vt:lpstr>B5.4.2!Oblast_tisku</vt:lpstr>
      <vt:lpstr>B5.4.3!Oblast_tisku</vt:lpstr>
      <vt:lpstr>B5.4.4!Oblast_tisku</vt:lpstr>
      <vt:lpstr>B5.4.5!Oblast_tisku</vt:lpstr>
      <vt:lpstr>B5.4.6!Oblast_tisku</vt:lpstr>
      <vt:lpstr>B5.4.7!Oblast_tisku</vt:lpstr>
      <vt:lpstr>B5.4.8!Oblast_tisku</vt:lpstr>
      <vt:lpstr>B5.4.9!Oblast_tisku</vt:lpstr>
      <vt:lpstr>'GB1'!Oblast_tisku</vt:lpstr>
      <vt:lpstr>'GB2'!Oblast_tisku</vt:lpstr>
      <vt:lpstr>'GB3'!Oblast_tisku</vt:lpstr>
      <vt:lpstr>Obsah!Oblast_tisku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 RNDr. Ladislav Škeřík</dc:creator>
  <cp:lastModifiedBy>Palyzová Šárka</cp:lastModifiedBy>
  <cp:lastPrinted>2013-01-29T10:44:02Z</cp:lastPrinted>
  <dcterms:created xsi:type="dcterms:W3CDTF">2000-10-16T14:33:05Z</dcterms:created>
  <dcterms:modified xsi:type="dcterms:W3CDTF">2025-06-18T12:19:26Z</dcterms:modified>
</cp:coreProperties>
</file>