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0DE8BA2-9546-43E5-AC4E-05BFBD5C4274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'B1.112.1'!$H$12:$N$20</definedName>
    <definedName name="Datova_oblast">#REF!</definedName>
    <definedName name="_xlnm.Print_Area" localSheetId="2">'B1.11.1'!$B$2:$N$16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'B1.112.1'!$B$2:$N$21</definedName>
    <definedName name="_xlnm.Print_Area" localSheetId="0">Obsah!$B$2:$D$14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<sst xmlns="http://schemas.openxmlformats.org/spreadsheetml/2006/main" count="268" uniqueCount="154">
  <si>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</si>
  <si>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</si>
  <si>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</si>
  <si>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</si>
  <si>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</si>
  <si>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</si>
  <si>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</si>
  <si>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</si>
  <si>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</si>
  <si>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</si>
  <si>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</si>
  <si>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</si>
  <si>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</si>
  <si>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</si>
  <si>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</si>
  <si>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</si>
  <si>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</si>
  <si>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</si>
  <si>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</si>
  <si>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</si>
  <si>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</si>
  <si>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</si>
  <si>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</si>
  <si>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</si>
  <si>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</si>
  <si>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</si>
  <si>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</si>
  <si>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</si>
  <si>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</si>
  <si>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</si>
  <si>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</si>
  <si>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</si>
  <si>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</si>
  <si>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</si>
  <si>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</si>
  <si>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</si>
  <si>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</si>
  <si>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</si>
  <si>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</si>
  <si>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</si>
  <si>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</si>
  <si>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</si>
  <si>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</si>
  <si>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</si>
  <si>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</si>
  <si>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</si>
  <si>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</si>
  <si>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</si>
  <si>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</si>
  <si>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</si>
  <si>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</si>
  <si>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</si>
  <si>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</si>
  <si>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</si>
  <si>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</si>
  <si>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</si>
  <si>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</si>
  <si>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</si>
  <si>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</si>
  <si>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</si>
  <si>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</si>
  <si>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</si>
  <si>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</si>
  <si>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</si>
  <si>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</si>
  <si>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</si>
  <si>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</si>
  <si>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</si>
  <si>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</si>
  <si>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</si>
  <si>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</si>
  <si>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</si>
  <si>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</si>
  <si>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</si>
  <si>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</si>
  <si>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</si>
  <si>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</si>
  <si>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</si>
  <si>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</si>
  <si>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</si>
  <si>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</si>
  <si>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</si>
  <si>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</si>
  <si>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</si>
  <si>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</si>
  <si>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</si>
  <si>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</si>
  <si>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</si>
  <si>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</si>
  <si>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</si>
  <si>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</si>
  <si>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</si>
  <si>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</si>
  <si>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</si>
  <si>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</si>
  <si>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</si>
  <si>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</si>
  <si>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</si>
  <si>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</si>
  <si>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</si>
  <si>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</si>
  <si>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</si>
  <si>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</si>
  <si>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</si>
  <si>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</si>
  <si>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</si>
  <si>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</si>
  <si>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</si>
  <si>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</si>
  <si>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</si>
  <si>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</si>
  <si>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</si>
  <si>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</si>
  <si>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</si>
  <si>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</si>
  <si>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</si>
  <si>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</si>
  <si>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</si>
  <si>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</si>
  <si>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</si>
  <si>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</si>
  <si>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</si>
  <si>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</si>
  <si>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</si>
  <si>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</si>
  <si>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</si>
  <si>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</si>
  <si>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</si>
  <si>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</si>
  <si>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</si>
  <si>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</si>
  <si>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</si>
  <si>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</si>
  <si>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</si>
  <si>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</si>
  <si>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</si>
  <si>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</si>
  <si>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</si>
  <si>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</si>
  <si>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</si>
  <si>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</si>
  <si>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</si>
  <si>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Data za rok 2025</t>
  </si>
  <si>
    <t xml:space="preserve"> Vinařství ČZÚ</t>
  </si>
  <si>
    <t xml:space="preserve"> ŠLP "Masarykův les"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</si>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</sst>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0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43" xfId="0" applyNumberFormat="1" applyFont="1" applyFill="1" applyBorder="1" applyAlignment="1" applyProtection="1">
      <alignment horizontal="right" vertical="center"/>
      <protection locked="0"/>
    </xf>
    <xf numFmtId="164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48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0" fontId="2" fillId="5" borderId="98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5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5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4" fontId="2" fillId="8" borderId="100" xfId="0" applyNumberFormat="1" applyFont="1" applyFill="1" applyBorder="1" applyAlignment="1" applyProtection="1">
      <alignment horizontal="right" vertical="center"/>
      <protection locked="0"/>
    </xf>
    <xf numFmtId="164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4" fontId="2" fillId="8" borderId="106" xfId="0" applyNumberFormat="1" applyFont="1" applyFill="1" applyBorder="1" applyAlignment="1" applyProtection="1">
      <alignment horizontal="right" vertical="center"/>
      <protection locked="0"/>
    </xf>
    <xf numFmtId="164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4" fontId="3" fillId="8" borderId="66" xfId="0" applyNumberFormat="1" applyFont="1" applyFill="1" applyBorder="1" applyAlignment="1" applyProtection="1">
      <alignment horizontal="right" vertical="center"/>
      <protection locked="0"/>
    </xf>
    <xf numFmtId="164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4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6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4" fillId="7" borderId="29" xfId="12" applyFont="1" applyFill="1" applyBorder="1" applyAlignment="1" applyProtection="1">
      <alignment horizontal="left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3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49" fontId="2" fillId="4" borderId="1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120" xfId="0" applyFill="1" applyBorder="1" applyAlignment="1" applyProtection="1">
      <alignment horizontal="center" vertical="center" wrapText="1"/>
      <protection locked="0"/>
    </xf>
    <xf numFmtId="49" fontId="10" fillId="4" borderId="12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2" xfId="0" applyFill="1" applyBorder="1" applyAlignment="1">
      <alignment horizontal="center" vertical="center" textRotation="90" shrinkToFit="1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4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49" fontId="2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9" xfId="0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49" fontId="2" fillId="4" borderId="13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0" fontId="0" fillId="4" borderId="13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37" xfId="0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49" fontId="3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1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0" fontId="0" fillId="4" borderId="112" xfId="0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49" fontId="10" fillId="4" borderId="15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BD5912B9-0800-4F37-876C-A82E59BFDC8B}"/>
    <cellStyle name="Normální 3" xfId="12" xr:uid="{B6DBC1A7-B5FC-4F8A-81AD-60D76DC710E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D1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6" customWidth="1"/>
    <col min="2" max="2" width="7.7109375" style="94" customWidth="1"/>
    <col min="3" max="3" width="3.7109375" style="56" customWidth="1"/>
    <col min="4" max="4" width="77.7109375" style="56" customWidth="1"/>
    <col min="5" max="16384" width="9.140625" style="56"/>
  </cols>
  <sheetData>
    <row r="1" spans="2:4" s="57" customFormat="1" ht="20.100000000000001" customHeight="1" x14ac:dyDescent="0.2">
      <c r="B1" s="224"/>
    </row>
    <row r="2" spans="2:4" s="57" customFormat="1" ht="20.100000000000001" customHeight="1" x14ac:dyDescent="0.2">
      <c r="B2" s="225" t="s">
        <v>119</v>
      </c>
      <c r="C2" s="58"/>
      <c r="D2" s="58"/>
    </row>
    <row r="3" spans="2:4" s="57" customFormat="1" ht="20.100000000000001" customHeight="1" x14ac:dyDescent="0.2">
      <c r="B3" s="224"/>
      <c r="D3" s="59"/>
    </row>
    <row r="4" spans="2:4" s="57" customFormat="1" ht="25.5" customHeight="1" x14ac:dyDescent="0.2">
      <c r="B4" s="226" t="s">
        <v>100</v>
      </c>
      <c r="C4" s="61"/>
      <c r="D4" s="93" t="s">
        <v>145</v>
      </c>
    </row>
    <row r="5" spans="2:4" s="57" customFormat="1" ht="6" customHeight="1" x14ac:dyDescent="0.2">
      <c r="B5" s="227"/>
      <c r="C5" s="61"/>
      <c r="D5" s="222"/>
    </row>
    <row r="6" spans="2:4" s="57" customFormat="1" ht="25.5" customHeight="1" x14ac:dyDescent="0.2">
      <c r="B6" s="227"/>
      <c r="C6" s="223" t="s">
        <v>30</v>
      </c>
      <c r="D6" s="94"/>
    </row>
    <row r="7" spans="2:4" s="57" customFormat="1" ht="6" customHeight="1" x14ac:dyDescent="0.2">
      <c r="B7" s="227"/>
      <c r="C7" s="60"/>
      <c r="D7" s="94"/>
    </row>
    <row r="8" spans="2:4" s="57" customFormat="1" ht="25.5" customHeight="1" x14ac:dyDescent="0.2">
      <c r="B8" s="226" t="s">
        <v>101</v>
      </c>
      <c r="C8" s="61"/>
      <c r="D8" s="93" t="s">
        <v>146</v>
      </c>
    </row>
    <row r="9" spans="2:4" s="57" customFormat="1" ht="6" customHeight="1" x14ac:dyDescent="0.2">
      <c r="B9" s="227"/>
      <c r="C9" s="60"/>
      <c r="D9" s="94"/>
    </row>
    <row r="10" spans="2:4" s="57" customFormat="1" ht="25.5" customHeight="1" x14ac:dyDescent="0.2">
      <c r="B10" s="226" t="s">
        <v>102</v>
      </c>
      <c r="C10" s="61"/>
      <c r="D10" s="93" t="s">
        <v>147</v>
      </c>
    </row>
    <row r="11" spans="2:4" s="57" customFormat="1" ht="6" customHeight="1" x14ac:dyDescent="0.2">
      <c r="B11" s="227"/>
      <c r="C11" s="61"/>
      <c r="D11" s="222"/>
    </row>
    <row r="12" spans="2:4" s="57" customFormat="1" ht="25.5" customHeight="1" x14ac:dyDescent="0.2">
      <c r="B12" s="227"/>
      <c r="C12" s="223" t="s">
        <v>32</v>
      </c>
      <c r="D12" s="94"/>
    </row>
    <row r="13" spans="2:4" s="57" customFormat="1" ht="6" customHeight="1" x14ac:dyDescent="0.2">
      <c r="B13" s="227"/>
      <c r="C13" s="60"/>
      <c r="D13" s="94"/>
    </row>
    <row r="14" spans="2:4" s="57" customFormat="1" ht="25.5" customHeight="1" x14ac:dyDescent="0.2">
      <c r="B14" s="226" t="s">
        <v>103</v>
      </c>
      <c r="C14" s="61"/>
      <c r="D14" s="93" t="s">
        <v>148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6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37" hidden="1" customWidth="1"/>
    <col min="2" max="3" width="1.7109375" style="237" customWidth="1"/>
    <col min="4" max="4" width="97.7109375" style="237" customWidth="1"/>
    <col min="5" max="5" width="1.7109375" style="237" customWidth="1"/>
    <col min="6" max="12" width="9.140625" style="237"/>
    <col min="13" max="26" width="9.140625" style="237" hidden="1" customWidth="1"/>
    <col min="27" max="16384" width="9.140625" style="237"/>
  </cols>
  <sheetData>
    <row r="1" spans="4:4" s="236" customFormat="1" hidden="1" x14ac:dyDescent="0.2"/>
    <row r="2" spans="4:4" ht="12.75" customHeight="1" x14ac:dyDescent="0.2"/>
    <row r="3" spans="4:4" ht="18" customHeight="1" x14ac:dyDescent="0.25">
      <c r="D3" s="238" t="s">
        <v>109</v>
      </c>
    </row>
    <row r="4" spans="4:4" ht="12.75" customHeight="1" x14ac:dyDescent="0.2"/>
    <row r="5" spans="4:4" ht="12.75" customHeight="1" x14ac:dyDescent="0.2"/>
    <row r="6" spans="4:4" ht="51" x14ac:dyDescent="0.2">
      <c r="D6" s="239" t="s">
        <v>149</v>
      </c>
    </row>
    <row r="7" spans="4:4" ht="3.95" customHeight="1" x14ac:dyDescent="0.2"/>
    <row r="8" spans="4:4" x14ac:dyDescent="0.2">
      <c r="D8" s="237" t="s">
        <v>110</v>
      </c>
    </row>
    <row r="9" spans="4:4" ht="38.25" x14ac:dyDescent="0.2">
      <c r="D9" s="240" t="s">
        <v>150</v>
      </c>
    </row>
    <row r="10" spans="4:4" x14ac:dyDescent="0.2">
      <c r="D10" s="240" t="s">
        <v>151</v>
      </c>
    </row>
    <row r="11" spans="4:4" x14ac:dyDescent="0.2">
      <c r="D11" s="240"/>
    </row>
    <row r="12" spans="4:4" x14ac:dyDescent="0.2">
      <c r="D12" s="241" t="s">
        <v>137</v>
      </c>
    </row>
    <row r="13" spans="4:4" ht="6" customHeight="1" x14ac:dyDescent="0.2"/>
    <row r="14" spans="4:4" x14ac:dyDescent="0.2">
      <c r="D14" s="242" t="s">
        <v>111</v>
      </c>
    </row>
    <row r="15" spans="4:4" x14ac:dyDescent="0.2">
      <c r="D15" s="239" t="s">
        <v>112</v>
      </c>
    </row>
    <row r="16" spans="4:4" x14ac:dyDescent="0.2">
      <c r="D16" s="243" t="s">
        <v>113</v>
      </c>
    </row>
    <row r="17" spans="4:4" x14ac:dyDescent="0.2">
      <c r="D17" s="243" t="s">
        <v>136</v>
      </c>
    </row>
    <row r="18" spans="4:4" x14ac:dyDescent="0.2">
      <c r="D18" s="243" t="s">
        <v>123</v>
      </c>
    </row>
    <row r="19" spans="4:4" x14ac:dyDescent="0.2">
      <c r="D19" s="239" t="s">
        <v>134</v>
      </c>
    </row>
    <row r="20" spans="4:4" x14ac:dyDescent="0.2">
      <c r="D20" s="243" t="s">
        <v>114</v>
      </c>
    </row>
    <row r="21" spans="4:4" x14ac:dyDescent="0.2">
      <c r="D21" s="243" t="s">
        <v>115</v>
      </c>
    </row>
    <row r="22" spans="4:4" x14ac:dyDescent="0.2">
      <c r="D22" s="239" t="s">
        <v>116</v>
      </c>
    </row>
    <row r="23" spans="4:4" x14ac:dyDescent="0.2">
      <c r="D23" s="243" t="s">
        <v>135</v>
      </c>
    </row>
    <row r="24" spans="4:4" x14ac:dyDescent="0.2">
      <c r="D24" s="239" t="s">
        <v>117</v>
      </c>
    </row>
    <row r="25" spans="4:4" x14ac:dyDescent="0.2">
      <c r="D25" s="239" t="s">
        <v>118</v>
      </c>
    </row>
    <row r="26" spans="4:4" ht="6" customHeight="1" x14ac:dyDescent="0.2"/>
    <row r="27" spans="4:4" x14ac:dyDescent="0.2">
      <c r="D27" s="239" t="s">
        <v>152</v>
      </c>
    </row>
    <row r="34" spans="4:4" x14ac:dyDescent="0.2">
      <c r="D34" s="244"/>
    </row>
    <row r="35" spans="4:4" ht="15" x14ac:dyDescent="0.2">
      <c r="D35" s="245"/>
    </row>
    <row r="36" spans="4:4" ht="15" x14ac:dyDescent="0.2">
      <c r="D36" s="24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tabColor rgb="FFFFFF00"/>
    <pageSetUpPr autoPageBreaks="0" fitToPage="1"/>
  </sheetPr>
  <dimension ref="A1:N1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2" t="s">
        <v>104</v>
      </c>
      <c r="C2" s="62"/>
      <c r="D2" s="62"/>
      <c r="E2" s="62"/>
      <c r="F2" s="63" t="s">
        <v>73</v>
      </c>
      <c r="G2" s="64"/>
      <c r="H2" s="62"/>
      <c r="I2" s="62"/>
      <c r="J2" s="62"/>
      <c r="K2" s="62"/>
      <c r="L2" s="62"/>
      <c r="M2" s="62"/>
      <c r="N2" s="62"/>
    </row>
    <row r="3" spans="1:14" s="3" customFormat="1" ht="15.75" x14ac:dyDescent="0.2">
      <c r="B3" s="65" t="s">
        <v>92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3" customFormat="1" ht="21" customHeight="1" x14ac:dyDescent="0.25">
      <c r="B4" s="67" t="s">
        <v>36</v>
      </c>
      <c r="C4" s="67"/>
      <c r="D4" s="67"/>
      <c r="E4" s="67"/>
      <c r="F4" s="67"/>
      <c r="G4" s="67"/>
      <c r="H4" s="68" t="s">
        <v>133</v>
      </c>
      <c r="I4" s="67"/>
      <c r="J4" s="67"/>
      <c r="K4" s="69" t="s">
        <v>34</v>
      </c>
      <c r="L4" s="67"/>
      <c r="M4" s="70" t="s">
        <v>37</v>
      </c>
      <c r="N4" s="67"/>
    </row>
    <row r="5" spans="1:14" s="3" customFormat="1" ht="15.75" x14ac:dyDescent="0.2">
      <c r="B5" s="71" t="s">
        <v>55</v>
      </c>
      <c r="C5" s="71"/>
      <c r="D5" s="71"/>
      <c r="E5" s="71"/>
      <c r="F5" s="71"/>
      <c r="G5" s="71"/>
      <c r="H5" s="72" t="s">
        <v>35</v>
      </c>
      <c r="I5" s="71"/>
      <c r="J5" s="71"/>
      <c r="K5" s="73" t="s">
        <v>52</v>
      </c>
      <c r="L5" s="71"/>
      <c r="M5" s="74" t="s">
        <v>85</v>
      </c>
      <c r="N5" s="71"/>
    </row>
    <row r="6" spans="1:14" s="4" customFormat="1" ht="16.5" thickBot="1" x14ac:dyDescent="0.3">
      <c r="B6" s="228" t="s">
        <v>142</v>
      </c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7"/>
    </row>
    <row r="7" spans="1:14" ht="15" customHeight="1" x14ac:dyDescent="0.2">
      <c r="A7" s="6"/>
      <c r="B7" s="255" t="s">
        <v>43</v>
      </c>
      <c r="C7" s="256"/>
      <c r="D7" s="256"/>
      <c r="E7" s="256"/>
      <c r="F7" s="256"/>
      <c r="G7" s="257"/>
      <c r="H7" s="264" t="s">
        <v>60</v>
      </c>
      <c r="I7" s="267" t="s">
        <v>61</v>
      </c>
      <c r="J7" s="268"/>
      <c r="K7" s="247" t="s">
        <v>98</v>
      </c>
      <c r="L7" s="247" t="s">
        <v>91</v>
      </c>
      <c r="M7" s="247" t="s">
        <v>64</v>
      </c>
      <c r="N7" s="250" t="s">
        <v>93</v>
      </c>
    </row>
    <row r="8" spans="1:14" ht="15" customHeight="1" x14ac:dyDescent="0.2">
      <c r="A8" s="6"/>
      <c r="B8" s="258"/>
      <c r="C8" s="259"/>
      <c r="D8" s="259"/>
      <c r="E8" s="259"/>
      <c r="F8" s="259"/>
      <c r="G8" s="260"/>
      <c r="H8" s="265"/>
      <c r="I8" s="269"/>
      <c r="J8" s="270"/>
      <c r="K8" s="248"/>
      <c r="L8" s="248"/>
      <c r="M8" s="248"/>
      <c r="N8" s="251"/>
    </row>
    <row r="9" spans="1:14" ht="15" customHeight="1" x14ac:dyDescent="0.2">
      <c r="A9" s="6"/>
      <c r="B9" s="258"/>
      <c r="C9" s="259"/>
      <c r="D9" s="259"/>
      <c r="E9" s="259"/>
      <c r="F9" s="259"/>
      <c r="G9" s="260"/>
      <c r="H9" s="265"/>
      <c r="I9" s="271"/>
      <c r="J9" s="272"/>
      <c r="K9" s="248"/>
      <c r="L9" s="248"/>
      <c r="M9" s="248"/>
      <c r="N9" s="251"/>
    </row>
    <row r="10" spans="1:14" ht="15" customHeight="1" x14ac:dyDescent="0.2">
      <c r="A10" s="6"/>
      <c r="B10" s="258"/>
      <c r="C10" s="259"/>
      <c r="D10" s="259"/>
      <c r="E10" s="259"/>
      <c r="F10" s="259"/>
      <c r="G10" s="260"/>
      <c r="H10" s="265"/>
      <c r="I10" s="273" t="s">
        <v>62</v>
      </c>
      <c r="J10" s="275" t="s">
        <v>63</v>
      </c>
      <c r="K10" s="248"/>
      <c r="L10" s="248"/>
      <c r="M10" s="248"/>
      <c r="N10" s="251"/>
    </row>
    <row r="11" spans="1:14" ht="15" customHeight="1" thickBot="1" x14ac:dyDescent="0.25">
      <c r="A11" s="6"/>
      <c r="B11" s="261"/>
      <c r="C11" s="262"/>
      <c r="D11" s="262"/>
      <c r="E11" s="262"/>
      <c r="F11" s="262"/>
      <c r="G11" s="263"/>
      <c r="H11" s="266"/>
      <c r="I11" s="274"/>
      <c r="J11" s="276"/>
      <c r="K11" s="249"/>
      <c r="L11" s="249"/>
      <c r="M11" s="249"/>
      <c r="N11" s="252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1">
        <v>906.99320000000012</v>
      </c>
      <c r="I12" s="82">
        <v>913</v>
      </c>
      <c r="J12" s="83">
        <v>327</v>
      </c>
      <c r="K12" s="182">
        <v>455208.34100000001</v>
      </c>
      <c r="L12" s="182">
        <v>26916.824000000001</v>
      </c>
      <c r="M12" s="182">
        <v>482125.16500000004</v>
      </c>
      <c r="N12" s="84">
        <v>41823.939161469636</v>
      </c>
    </row>
    <row r="13" spans="1:14" x14ac:dyDescent="0.2">
      <c r="A13" s="44"/>
      <c r="B13" s="45"/>
      <c r="C13" s="253" t="s">
        <v>42</v>
      </c>
      <c r="D13" s="23" t="s">
        <v>45</v>
      </c>
      <c r="E13" s="23"/>
      <c r="F13" s="24"/>
      <c r="G13" s="25"/>
      <c r="H13" s="85">
        <v>351.52720000000005</v>
      </c>
      <c r="I13" s="86">
        <v>360</v>
      </c>
      <c r="J13" s="87">
        <v>126</v>
      </c>
      <c r="K13" s="186">
        <v>165138.98199999999</v>
      </c>
      <c r="L13" s="186">
        <v>17381.879000000001</v>
      </c>
      <c r="M13" s="186">
        <v>182520.861</v>
      </c>
      <c r="N13" s="88">
        <v>39147.98579834884</v>
      </c>
    </row>
    <row r="14" spans="1:14" ht="15.75" thickBot="1" x14ac:dyDescent="0.25">
      <c r="A14" s="44"/>
      <c r="B14" s="46"/>
      <c r="C14" s="254"/>
      <c r="D14" s="12" t="s">
        <v>140</v>
      </c>
      <c r="E14" s="12"/>
      <c r="F14" s="13"/>
      <c r="G14" s="9"/>
      <c r="H14" s="89">
        <v>555.46600000000001</v>
      </c>
      <c r="I14" s="90">
        <v>553</v>
      </c>
      <c r="J14" s="91">
        <v>201</v>
      </c>
      <c r="K14" s="187">
        <v>290069.359</v>
      </c>
      <c r="L14" s="187">
        <v>9534.9449999999997</v>
      </c>
      <c r="M14" s="187">
        <v>299604.304</v>
      </c>
      <c r="N14" s="92">
        <v>43517.418857919896</v>
      </c>
    </row>
    <row r="15" spans="1:14" ht="13.5" x14ac:dyDescent="0.25">
      <c r="B15" s="78" t="s">
        <v>106</v>
      </c>
      <c r="C15" s="79"/>
      <c r="D15" s="79"/>
      <c r="E15" s="79"/>
      <c r="F15" s="79"/>
      <c r="G15" s="78"/>
      <c r="H15" s="78"/>
      <c r="I15" s="78"/>
      <c r="J15" s="78"/>
      <c r="K15" s="78"/>
      <c r="L15" s="78"/>
      <c r="M15" s="78"/>
      <c r="N15" s="80" t="s">
        <v>131</v>
      </c>
    </row>
    <row r="16" spans="1:14" x14ac:dyDescent="0.2">
      <c r="B16" s="135" t="s">
        <v>39</v>
      </c>
      <c r="C16" s="246" t="s">
        <v>141</v>
      </c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</row>
    <row r="17" spans="8:14" x14ac:dyDescent="0.2">
      <c r="H17" s="219"/>
      <c r="I17" s="220"/>
      <c r="J17" s="220"/>
      <c r="K17" s="219"/>
      <c r="L17" s="219"/>
      <c r="M17" s="219"/>
      <c r="N17" s="221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5" stopIfTrue="1">
      <formula>#REF!=" ?"</formula>
    </cfRule>
  </conditionalFormatting>
  <conditionalFormatting sqref="E6">
    <cfRule type="expression" dxfId="13" priority="6" stopIfTrue="1">
      <formula>#REF!=" "</formula>
    </cfRule>
  </conditionalFormatting>
  <conditionalFormatting sqref="N15">
    <cfRule type="expression" dxfId="12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105</v>
      </c>
      <c r="C2" s="62"/>
      <c r="D2" s="62"/>
      <c r="E2" s="62"/>
      <c r="F2" s="63" t="s">
        <v>96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36</v>
      </c>
      <c r="C4" s="67"/>
      <c r="D4" s="67"/>
      <c r="E4" s="67"/>
      <c r="F4" s="67"/>
      <c r="G4" s="67"/>
      <c r="H4" s="67" t="s">
        <v>133</v>
      </c>
      <c r="I4" s="67"/>
      <c r="J4" s="67"/>
      <c r="K4" s="67"/>
      <c r="L4" s="67" t="s">
        <v>34</v>
      </c>
      <c r="M4" s="67"/>
      <c r="N4" s="67"/>
      <c r="O4" s="68" t="s">
        <v>37</v>
      </c>
      <c r="P4" s="67"/>
      <c r="Q4" s="67"/>
    </row>
    <row r="5" spans="1:26" s="3" customFormat="1" ht="21" customHeight="1" x14ac:dyDescent="0.2">
      <c r="B5" s="71" t="s">
        <v>55</v>
      </c>
      <c r="C5" s="71"/>
      <c r="D5" s="71"/>
      <c r="E5" s="71"/>
      <c r="F5" s="71"/>
      <c r="G5" s="71"/>
      <c r="H5" s="71" t="s">
        <v>132</v>
      </c>
      <c r="I5" s="71"/>
      <c r="J5" s="71"/>
      <c r="K5" s="71"/>
      <c r="L5" s="71" t="s">
        <v>52</v>
      </c>
      <c r="M5" s="71"/>
      <c r="N5" s="71"/>
      <c r="O5" s="72" t="s">
        <v>85</v>
      </c>
      <c r="P5" s="71"/>
      <c r="Q5" s="71"/>
    </row>
    <row r="6" spans="1:26" s="4" customFormat="1" ht="21" customHeight="1" thickBot="1" x14ac:dyDescent="0.3">
      <c r="B6" s="228" t="s">
        <v>142</v>
      </c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55" t="s">
        <v>38</v>
      </c>
      <c r="C7" s="256"/>
      <c r="D7" s="256"/>
      <c r="E7" s="256"/>
      <c r="F7" s="256"/>
      <c r="G7" s="257"/>
      <c r="H7" s="277" t="s">
        <v>72</v>
      </c>
      <c r="I7" s="278"/>
      <c r="J7" s="279"/>
      <c r="K7" s="255" t="s">
        <v>99</v>
      </c>
      <c r="L7" s="278"/>
      <c r="M7" s="278"/>
      <c r="N7" s="278"/>
      <c r="O7" s="279"/>
      <c r="P7" s="255" t="s">
        <v>95</v>
      </c>
      <c r="Q7" s="279"/>
      <c r="R7" s="7"/>
    </row>
    <row r="8" spans="1:26" ht="15" customHeight="1" x14ac:dyDescent="0.2">
      <c r="A8" s="6"/>
      <c r="B8" s="258"/>
      <c r="C8" s="259"/>
      <c r="D8" s="259"/>
      <c r="E8" s="259"/>
      <c r="F8" s="259"/>
      <c r="G8" s="260"/>
      <c r="H8" s="280"/>
      <c r="I8" s="281"/>
      <c r="J8" s="282"/>
      <c r="K8" s="283"/>
      <c r="L8" s="281"/>
      <c r="M8" s="281"/>
      <c r="N8" s="281"/>
      <c r="O8" s="282"/>
      <c r="P8" s="283"/>
      <c r="Q8" s="282"/>
      <c r="R8" s="7"/>
    </row>
    <row r="9" spans="1:26" ht="15" customHeight="1" x14ac:dyDescent="0.2">
      <c r="A9" s="6"/>
      <c r="B9" s="258"/>
      <c r="C9" s="259"/>
      <c r="D9" s="259"/>
      <c r="E9" s="259"/>
      <c r="F9" s="259"/>
      <c r="G9" s="260"/>
      <c r="H9" s="284" t="s">
        <v>33</v>
      </c>
      <c r="I9" s="48" t="s">
        <v>44</v>
      </c>
      <c r="J9" s="49"/>
      <c r="K9" s="285" t="s">
        <v>33</v>
      </c>
      <c r="L9" s="48" t="s">
        <v>44</v>
      </c>
      <c r="M9" s="50"/>
      <c r="N9" s="50"/>
      <c r="O9" s="49"/>
      <c r="P9" s="285" t="s">
        <v>33</v>
      </c>
      <c r="Q9" s="288" t="s">
        <v>80</v>
      </c>
      <c r="R9" s="7"/>
    </row>
    <row r="10" spans="1:26" ht="21.95" customHeight="1" x14ac:dyDescent="0.2">
      <c r="A10" s="6"/>
      <c r="B10" s="258"/>
      <c r="C10" s="259"/>
      <c r="D10" s="259"/>
      <c r="E10" s="259"/>
      <c r="F10" s="259"/>
      <c r="G10" s="260"/>
      <c r="H10" s="265"/>
      <c r="I10" s="273" t="s">
        <v>78</v>
      </c>
      <c r="J10" s="291" t="s">
        <v>129</v>
      </c>
      <c r="K10" s="286"/>
      <c r="L10" s="273" t="s">
        <v>79</v>
      </c>
      <c r="M10" s="289" t="s">
        <v>65</v>
      </c>
      <c r="N10" s="289" t="s">
        <v>130</v>
      </c>
      <c r="O10" s="291" t="s">
        <v>66</v>
      </c>
      <c r="P10" s="286"/>
      <c r="Q10" s="251"/>
      <c r="R10" s="7"/>
    </row>
    <row r="11" spans="1:26" ht="21.95" customHeight="1" thickBot="1" x14ac:dyDescent="0.25">
      <c r="A11" s="6"/>
      <c r="B11" s="261"/>
      <c r="C11" s="262"/>
      <c r="D11" s="262"/>
      <c r="E11" s="262"/>
      <c r="F11" s="262"/>
      <c r="G11" s="263"/>
      <c r="H11" s="266"/>
      <c r="I11" s="274"/>
      <c r="J11" s="292"/>
      <c r="K11" s="287"/>
      <c r="L11" s="274"/>
      <c r="M11" s="290"/>
      <c r="N11" s="290"/>
      <c r="O11" s="292"/>
      <c r="P11" s="287"/>
      <c r="Q11" s="252"/>
      <c r="R11" s="7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5">
        <v>351.52719999999999</v>
      </c>
      <c r="I12" s="96">
        <v>3.6667000000000001</v>
      </c>
      <c r="J12" s="97">
        <v>131.8015</v>
      </c>
      <c r="K12" s="203">
        <v>165138.98200000002</v>
      </c>
      <c r="L12" s="96">
        <v>1589.758</v>
      </c>
      <c r="M12" s="204">
        <v>189</v>
      </c>
      <c r="N12" s="204">
        <v>23147.127999999997</v>
      </c>
      <c r="O12" s="97">
        <v>36971.219999999994</v>
      </c>
      <c r="P12" s="98">
        <v>39147.985798348855</v>
      </c>
      <c r="Q12" s="99">
        <v>36130.535176952937</v>
      </c>
      <c r="R12" s="7"/>
    </row>
    <row r="13" spans="1:26" ht="13.5" thickTop="1" x14ac:dyDescent="0.2">
      <c r="A13" s="44"/>
      <c r="B13" s="36"/>
      <c r="C13" s="17" t="s">
        <v>125</v>
      </c>
      <c r="D13" s="17"/>
      <c r="E13" s="17"/>
      <c r="F13" s="18" t="s">
        <v>124</v>
      </c>
      <c r="G13" s="19"/>
      <c r="H13" s="100">
        <v>0</v>
      </c>
      <c r="I13" s="101">
        <v>0</v>
      </c>
      <c r="J13" s="102">
        <v>0</v>
      </c>
      <c r="K13" s="205">
        <v>0</v>
      </c>
      <c r="L13" s="101">
        <v>0</v>
      </c>
      <c r="M13" s="206">
        <v>0</v>
      </c>
      <c r="N13" s="206">
        <v>0</v>
      </c>
      <c r="O13" s="102">
        <v>0</v>
      </c>
      <c r="P13" s="103" t="s">
        <v>153</v>
      </c>
      <c r="Q13" s="104" t="s">
        <v>153</v>
      </c>
      <c r="R13" s="7"/>
    </row>
    <row r="14" spans="1:26" ht="13.5" thickBot="1" x14ac:dyDescent="0.25">
      <c r="A14" s="44"/>
      <c r="B14" s="40"/>
      <c r="C14" s="41"/>
      <c r="D14" s="41" t="s">
        <v>126</v>
      </c>
      <c r="E14" s="41"/>
      <c r="F14" s="42" t="s">
        <v>120</v>
      </c>
      <c r="G14" s="43"/>
      <c r="H14" s="105">
        <v>0</v>
      </c>
      <c r="I14" s="106">
        <v>0</v>
      </c>
      <c r="J14" s="107">
        <v>0</v>
      </c>
      <c r="K14" s="207">
        <v>0</v>
      </c>
      <c r="L14" s="106">
        <v>0</v>
      </c>
      <c r="M14" s="208">
        <v>0</v>
      </c>
      <c r="N14" s="208">
        <v>0</v>
      </c>
      <c r="O14" s="107">
        <v>0</v>
      </c>
      <c r="P14" s="108" t="s">
        <v>153</v>
      </c>
      <c r="Q14" s="109" t="s">
        <v>153</v>
      </c>
      <c r="R14" s="7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0">
        <v>80.544200000000004</v>
      </c>
      <c r="I15" s="111">
        <v>0</v>
      </c>
      <c r="J15" s="112">
        <v>22.514199999999999</v>
      </c>
      <c r="K15" s="209">
        <v>36395.436000000002</v>
      </c>
      <c r="L15" s="111">
        <v>0</v>
      </c>
      <c r="M15" s="210">
        <v>0</v>
      </c>
      <c r="N15" s="210">
        <v>448.78300000000002</v>
      </c>
      <c r="O15" s="112">
        <v>8958.6530000000002</v>
      </c>
      <c r="P15" s="113">
        <v>37655.759198055232</v>
      </c>
      <c r="Q15" s="114" t="s">
        <v>153</v>
      </c>
      <c r="R15" s="7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5">
        <v>80.544200000000004</v>
      </c>
      <c r="I16" s="116">
        <v>0</v>
      </c>
      <c r="J16" s="117">
        <v>22.514199999999999</v>
      </c>
      <c r="K16" s="211">
        <v>36395.436000000002</v>
      </c>
      <c r="L16" s="116">
        <v>0</v>
      </c>
      <c r="M16" s="212">
        <v>0</v>
      </c>
      <c r="N16" s="212">
        <v>448.78300000000002</v>
      </c>
      <c r="O16" s="117">
        <v>8958.6530000000002</v>
      </c>
      <c r="P16" s="118">
        <v>37655.759198055232</v>
      </c>
      <c r="Q16" s="119" t="s">
        <v>153</v>
      </c>
      <c r="R16" s="7"/>
    </row>
    <row r="17" spans="1:18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0">
        <v>113.97620000000001</v>
      </c>
      <c r="I17" s="111">
        <v>1.5</v>
      </c>
      <c r="J17" s="112">
        <v>46.315100000000001</v>
      </c>
      <c r="K17" s="209">
        <v>53691.733999999997</v>
      </c>
      <c r="L17" s="111">
        <v>657.90200000000004</v>
      </c>
      <c r="M17" s="210">
        <v>0</v>
      </c>
      <c r="N17" s="210">
        <v>731.89599999999996</v>
      </c>
      <c r="O17" s="112">
        <v>22243.521000000001</v>
      </c>
      <c r="P17" s="113">
        <v>39256.53923070489</v>
      </c>
      <c r="Q17" s="114">
        <v>36550.111111111109</v>
      </c>
      <c r="R17" s="7"/>
    </row>
    <row r="18" spans="1:18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0">
        <v>96.8005</v>
      </c>
      <c r="I18" s="121">
        <v>0</v>
      </c>
      <c r="J18" s="122">
        <v>30.639399999999998</v>
      </c>
      <c r="K18" s="213">
        <v>45645.517999999996</v>
      </c>
      <c r="L18" s="121">
        <v>0</v>
      </c>
      <c r="M18" s="214">
        <v>0</v>
      </c>
      <c r="N18" s="214">
        <v>0</v>
      </c>
      <c r="O18" s="122">
        <v>15587.102999999999</v>
      </c>
      <c r="P18" s="123">
        <v>39295.180982191894</v>
      </c>
      <c r="Q18" s="124" t="s">
        <v>153</v>
      </c>
      <c r="R18" s="7"/>
    </row>
    <row r="19" spans="1:18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5">
        <v>17.175699999999999</v>
      </c>
      <c r="I19" s="116">
        <v>1.5</v>
      </c>
      <c r="J19" s="117">
        <v>15.675700000000001</v>
      </c>
      <c r="K19" s="211">
        <v>8046.2159999999994</v>
      </c>
      <c r="L19" s="116">
        <v>657.90200000000004</v>
      </c>
      <c r="M19" s="212">
        <v>0</v>
      </c>
      <c r="N19" s="212">
        <v>731.89599999999996</v>
      </c>
      <c r="O19" s="117">
        <v>6656.4179999999997</v>
      </c>
      <c r="P19" s="118">
        <v>39038.758245661018</v>
      </c>
      <c r="Q19" s="119">
        <v>36550.111111111109</v>
      </c>
      <c r="R19" s="7"/>
    </row>
    <row r="20" spans="1:18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0">
        <v>19.166699999999999</v>
      </c>
      <c r="I20" s="111">
        <v>2.1667000000000001</v>
      </c>
      <c r="J20" s="112">
        <v>0</v>
      </c>
      <c r="K20" s="209">
        <v>10499.136</v>
      </c>
      <c r="L20" s="111">
        <v>931.85599999999999</v>
      </c>
      <c r="M20" s="210">
        <v>0</v>
      </c>
      <c r="N20" s="210">
        <v>0</v>
      </c>
      <c r="O20" s="112">
        <v>0</v>
      </c>
      <c r="P20" s="113">
        <v>45648.338002890436</v>
      </c>
      <c r="Q20" s="114">
        <v>35840.063999015394</v>
      </c>
      <c r="R20" s="7"/>
    </row>
    <row r="21" spans="1:18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0">
        <v>15.166700000000001</v>
      </c>
      <c r="I21" s="121">
        <v>2.1667000000000001</v>
      </c>
      <c r="J21" s="122">
        <v>0</v>
      </c>
      <c r="K21" s="213">
        <v>8592.8559999999998</v>
      </c>
      <c r="L21" s="121">
        <v>931.85599999999999</v>
      </c>
      <c r="M21" s="214">
        <v>0</v>
      </c>
      <c r="N21" s="214">
        <v>0</v>
      </c>
      <c r="O21" s="122">
        <v>0</v>
      </c>
      <c r="P21" s="123">
        <v>47213.390739800576</v>
      </c>
      <c r="Q21" s="124">
        <v>35840.063999015394</v>
      </c>
      <c r="R21" s="7"/>
    </row>
    <row r="22" spans="1:18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5">
        <v>4</v>
      </c>
      <c r="I22" s="116">
        <v>0</v>
      </c>
      <c r="J22" s="117">
        <v>0</v>
      </c>
      <c r="K22" s="211">
        <v>1906.28</v>
      </c>
      <c r="L22" s="116">
        <v>0</v>
      </c>
      <c r="M22" s="212">
        <v>0</v>
      </c>
      <c r="N22" s="212">
        <v>0</v>
      </c>
      <c r="O22" s="117">
        <v>0</v>
      </c>
      <c r="P22" s="118">
        <v>39714.166666666664</v>
      </c>
      <c r="Q22" s="119" t="s">
        <v>153</v>
      </c>
      <c r="R22" s="7"/>
    </row>
    <row r="23" spans="1:18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0">
        <v>33.571600000000004</v>
      </c>
      <c r="I23" s="111">
        <v>0</v>
      </c>
      <c r="J23" s="112">
        <v>33.571600000000004</v>
      </c>
      <c r="K23" s="209">
        <v>14625.079999999998</v>
      </c>
      <c r="L23" s="111">
        <v>0</v>
      </c>
      <c r="M23" s="210">
        <v>0</v>
      </c>
      <c r="N23" s="210">
        <v>14625.079999999998</v>
      </c>
      <c r="O23" s="112">
        <v>0</v>
      </c>
      <c r="P23" s="113">
        <v>36303.204692855463</v>
      </c>
      <c r="Q23" s="114" t="s">
        <v>153</v>
      </c>
      <c r="R23" s="7"/>
    </row>
    <row r="24" spans="1:18" x14ac:dyDescent="0.2">
      <c r="A24" s="44"/>
      <c r="B24" s="39"/>
      <c r="C24" s="20"/>
      <c r="D24" s="20" t="s">
        <v>127</v>
      </c>
      <c r="E24" s="20"/>
      <c r="F24" s="21" t="s">
        <v>121</v>
      </c>
      <c r="G24" s="22"/>
      <c r="H24" s="125">
        <v>0</v>
      </c>
      <c r="I24" s="126">
        <v>0</v>
      </c>
      <c r="J24" s="127">
        <v>0</v>
      </c>
      <c r="K24" s="215">
        <v>0</v>
      </c>
      <c r="L24" s="126">
        <v>0</v>
      </c>
      <c r="M24" s="216">
        <v>0</v>
      </c>
      <c r="N24" s="216">
        <v>0</v>
      </c>
      <c r="O24" s="127">
        <v>0</v>
      </c>
      <c r="P24" s="128" t="s">
        <v>153</v>
      </c>
      <c r="Q24" s="129" t="s">
        <v>153</v>
      </c>
      <c r="R24" s="7"/>
    </row>
    <row r="25" spans="1:18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0">
        <v>20.8017</v>
      </c>
      <c r="I25" s="121">
        <v>0</v>
      </c>
      <c r="J25" s="122">
        <v>20.8017</v>
      </c>
      <c r="K25" s="213">
        <v>8815.6179999999986</v>
      </c>
      <c r="L25" s="121">
        <v>0</v>
      </c>
      <c r="M25" s="214">
        <v>0</v>
      </c>
      <c r="N25" s="214">
        <v>8815.6179999999986</v>
      </c>
      <c r="O25" s="122">
        <v>0</v>
      </c>
      <c r="P25" s="123">
        <v>35316.09596010582</v>
      </c>
      <c r="Q25" s="124" t="s">
        <v>153</v>
      </c>
      <c r="R25" s="7"/>
    </row>
    <row r="26" spans="1:18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5">
        <v>12.7699</v>
      </c>
      <c r="I26" s="116">
        <v>0</v>
      </c>
      <c r="J26" s="117">
        <v>12.7699</v>
      </c>
      <c r="K26" s="211">
        <v>5809.4619999999995</v>
      </c>
      <c r="L26" s="116">
        <v>0</v>
      </c>
      <c r="M26" s="212">
        <v>0</v>
      </c>
      <c r="N26" s="212">
        <v>5809.4619999999995</v>
      </c>
      <c r="O26" s="117">
        <v>0</v>
      </c>
      <c r="P26" s="118">
        <v>37911.168711840604</v>
      </c>
      <c r="Q26" s="119" t="s">
        <v>153</v>
      </c>
      <c r="R26" s="7"/>
    </row>
    <row r="27" spans="1:18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0">
        <v>56.244799999999998</v>
      </c>
      <c r="I27" s="111">
        <v>0</v>
      </c>
      <c r="J27" s="112">
        <v>6.5848000000000004</v>
      </c>
      <c r="K27" s="209">
        <v>26869.861000000001</v>
      </c>
      <c r="L27" s="111">
        <v>0</v>
      </c>
      <c r="M27" s="210">
        <v>189</v>
      </c>
      <c r="N27" s="210">
        <v>54.228000000000002</v>
      </c>
      <c r="O27" s="112">
        <v>2948.4520000000002</v>
      </c>
      <c r="P27" s="113">
        <v>39810.881776330141</v>
      </c>
      <c r="Q27" s="114" t="s">
        <v>153</v>
      </c>
      <c r="R27" s="7"/>
    </row>
    <row r="28" spans="1:18" x14ac:dyDescent="0.2">
      <c r="A28" s="44"/>
      <c r="B28" s="39"/>
      <c r="C28" s="20"/>
      <c r="D28" s="20" t="s">
        <v>48</v>
      </c>
      <c r="E28" s="20"/>
      <c r="F28" s="21" t="s">
        <v>83</v>
      </c>
      <c r="G28" s="22"/>
      <c r="H28" s="120">
        <v>49.66</v>
      </c>
      <c r="I28" s="121">
        <v>0</v>
      </c>
      <c r="J28" s="122">
        <v>0</v>
      </c>
      <c r="K28" s="213">
        <v>23678.181</v>
      </c>
      <c r="L28" s="121">
        <v>0</v>
      </c>
      <c r="M28" s="214">
        <v>0</v>
      </c>
      <c r="N28" s="214">
        <v>0</v>
      </c>
      <c r="O28" s="122">
        <v>0</v>
      </c>
      <c r="P28" s="123">
        <v>39733.825010068467</v>
      </c>
      <c r="Q28" s="124" t="s">
        <v>153</v>
      </c>
      <c r="R28" s="7"/>
    </row>
    <row r="29" spans="1:18" ht="13.5" thickBot="1" x14ac:dyDescent="0.25">
      <c r="A29" s="44"/>
      <c r="B29" s="40"/>
      <c r="C29" s="41"/>
      <c r="D29" s="41" t="s">
        <v>47</v>
      </c>
      <c r="E29" s="41"/>
      <c r="F29" s="42" t="s">
        <v>84</v>
      </c>
      <c r="G29" s="43"/>
      <c r="H29" s="115">
        <v>6.5848000000000004</v>
      </c>
      <c r="I29" s="116">
        <v>0</v>
      </c>
      <c r="J29" s="117">
        <v>6.5848000000000004</v>
      </c>
      <c r="K29" s="211">
        <v>3191.68</v>
      </c>
      <c r="L29" s="116">
        <v>0</v>
      </c>
      <c r="M29" s="212">
        <v>189</v>
      </c>
      <c r="N29" s="212">
        <v>54.228000000000002</v>
      </c>
      <c r="O29" s="117">
        <v>2948.4520000000002</v>
      </c>
      <c r="P29" s="118">
        <v>40392.013931073583</v>
      </c>
      <c r="Q29" s="119" t="s">
        <v>153</v>
      </c>
      <c r="R29" s="7"/>
    </row>
    <row r="30" spans="1:18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0">
        <v>12.815799999999999</v>
      </c>
      <c r="I30" s="111">
        <v>0</v>
      </c>
      <c r="J30" s="112">
        <v>12.815799999999999</v>
      </c>
      <c r="K30" s="209">
        <v>6302.3220000000001</v>
      </c>
      <c r="L30" s="111">
        <v>0</v>
      </c>
      <c r="M30" s="210">
        <v>0</v>
      </c>
      <c r="N30" s="210">
        <v>6302.3220000000001</v>
      </c>
      <c r="O30" s="112">
        <v>0</v>
      </c>
      <c r="P30" s="113">
        <v>40980.157305825625</v>
      </c>
      <c r="Q30" s="114" t="s">
        <v>153</v>
      </c>
      <c r="R30" s="7"/>
    </row>
    <row r="31" spans="1:18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0">
        <v>12.815799999999999</v>
      </c>
      <c r="I31" s="121">
        <v>0</v>
      </c>
      <c r="J31" s="122">
        <v>12.815799999999999</v>
      </c>
      <c r="K31" s="213">
        <v>6302.3220000000001</v>
      </c>
      <c r="L31" s="121">
        <v>0</v>
      </c>
      <c r="M31" s="214">
        <v>0</v>
      </c>
      <c r="N31" s="214">
        <v>6302.3220000000001</v>
      </c>
      <c r="O31" s="122">
        <v>0</v>
      </c>
      <c r="P31" s="123">
        <v>40980.157305825625</v>
      </c>
      <c r="Q31" s="124" t="s">
        <v>153</v>
      </c>
      <c r="R31" s="7"/>
    </row>
    <row r="32" spans="1:18" ht="13.5" thickBot="1" x14ac:dyDescent="0.25">
      <c r="A32" s="44"/>
      <c r="B32" s="40"/>
      <c r="C32" s="41"/>
      <c r="D32" s="41" t="s">
        <v>128</v>
      </c>
      <c r="E32" s="41"/>
      <c r="F32" s="42" t="s">
        <v>122</v>
      </c>
      <c r="G32" s="43"/>
      <c r="H32" s="130">
        <v>0</v>
      </c>
      <c r="I32" s="131">
        <v>0</v>
      </c>
      <c r="J32" s="132">
        <v>0</v>
      </c>
      <c r="K32" s="217">
        <v>0</v>
      </c>
      <c r="L32" s="131">
        <v>0</v>
      </c>
      <c r="M32" s="218">
        <v>0</v>
      </c>
      <c r="N32" s="218">
        <v>0</v>
      </c>
      <c r="O32" s="132">
        <v>0</v>
      </c>
      <c r="P32" s="133" t="s">
        <v>153</v>
      </c>
      <c r="Q32" s="134" t="s">
        <v>153</v>
      </c>
      <c r="R32" s="7"/>
    </row>
    <row r="33" spans="1:18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0">
        <v>35.207899999999995</v>
      </c>
      <c r="I33" s="111">
        <v>0</v>
      </c>
      <c r="J33" s="112">
        <v>10</v>
      </c>
      <c r="K33" s="209">
        <v>16755.413</v>
      </c>
      <c r="L33" s="111">
        <v>0</v>
      </c>
      <c r="M33" s="210">
        <v>0</v>
      </c>
      <c r="N33" s="210">
        <v>984.81899999999996</v>
      </c>
      <c r="O33" s="112">
        <v>2820.5940000000001</v>
      </c>
      <c r="P33" s="113">
        <v>39658.270350309642</v>
      </c>
      <c r="Q33" s="114" t="s">
        <v>153</v>
      </c>
      <c r="R33" s="7"/>
    </row>
    <row r="34" spans="1:18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5">
        <v>35.207899999999995</v>
      </c>
      <c r="I34" s="116">
        <v>0</v>
      </c>
      <c r="J34" s="117">
        <v>10</v>
      </c>
      <c r="K34" s="211">
        <v>16755.413</v>
      </c>
      <c r="L34" s="116">
        <v>0</v>
      </c>
      <c r="M34" s="212">
        <v>0</v>
      </c>
      <c r="N34" s="212">
        <v>984.81899999999996</v>
      </c>
      <c r="O34" s="117">
        <v>2820.5940000000001</v>
      </c>
      <c r="P34" s="118">
        <v>39658.270350309642</v>
      </c>
      <c r="Q34" s="119" t="s">
        <v>153</v>
      </c>
      <c r="R34" s="7"/>
    </row>
    <row r="35" spans="1:18" ht="13.5" x14ac:dyDescent="0.25">
      <c r="B35" s="78" t="s">
        <v>106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80" t="s">
        <v>138</v>
      </c>
      <c r="R35" s="2" t="s">
        <v>0</v>
      </c>
    </row>
    <row r="36" spans="1:18" x14ac:dyDescent="0.2">
      <c r="B36" s="135" t="s">
        <v>39</v>
      </c>
      <c r="C36" s="246" t="s">
        <v>87</v>
      </c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5" stopIfTrue="1">
      <formula>#REF!=" ?"</formula>
    </cfRule>
  </conditionalFormatting>
  <conditionalFormatting sqref="E6">
    <cfRule type="expression" dxfId="9" priority="3" stopIfTrue="1">
      <formula>R6=" "</formula>
    </cfRule>
  </conditionalFormatting>
  <conditionalFormatting sqref="Q35">
    <cfRule type="expression" dxfId="8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2" t="s">
        <v>107</v>
      </c>
      <c r="C2" s="62"/>
      <c r="D2" s="62"/>
      <c r="E2" s="62"/>
      <c r="F2" s="63" t="s">
        <v>74</v>
      </c>
      <c r="G2" s="64"/>
      <c r="H2" s="62"/>
      <c r="I2" s="62"/>
      <c r="J2" s="62"/>
      <c r="K2" s="62"/>
      <c r="L2" s="62"/>
      <c r="M2" s="62"/>
      <c r="N2" s="62"/>
      <c r="O2" s="62"/>
      <c r="P2" s="62"/>
    </row>
    <row r="3" spans="1:16" s="3" customFormat="1" ht="15.75" x14ac:dyDescent="0.2">
      <c r="B3" s="136" t="s">
        <v>75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3" customFormat="1" ht="21" customHeight="1" x14ac:dyDescent="0.25">
      <c r="B4" s="67" t="s">
        <v>36</v>
      </c>
      <c r="C4" s="67"/>
      <c r="D4" s="67"/>
      <c r="E4" s="67"/>
      <c r="F4" s="67"/>
      <c r="G4" s="67"/>
      <c r="H4" s="67" t="s">
        <v>133</v>
      </c>
      <c r="I4" s="67"/>
      <c r="J4" s="67"/>
      <c r="K4" s="67"/>
      <c r="L4" s="67" t="s">
        <v>34</v>
      </c>
      <c r="M4" s="67"/>
      <c r="N4" s="67"/>
      <c r="O4" s="67" t="s">
        <v>37</v>
      </c>
      <c r="P4" s="67"/>
    </row>
    <row r="5" spans="1:16" s="3" customFormat="1" ht="15.75" x14ac:dyDescent="0.2">
      <c r="B5" s="71" t="s">
        <v>55</v>
      </c>
      <c r="C5" s="71"/>
      <c r="D5" s="71"/>
      <c r="E5" s="71"/>
      <c r="F5" s="71"/>
      <c r="G5" s="71"/>
      <c r="H5" s="71" t="s">
        <v>132</v>
      </c>
      <c r="I5" s="71"/>
      <c r="J5" s="71"/>
      <c r="K5" s="71"/>
      <c r="L5" s="71" t="s">
        <v>52</v>
      </c>
      <c r="M5" s="71"/>
      <c r="N5" s="71"/>
      <c r="O5" s="71" t="s">
        <v>85</v>
      </c>
      <c r="P5" s="71"/>
    </row>
    <row r="6" spans="1:16" s="4" customFormat="1" ht="16.5" thickBot="1" x14ac:dyDescent="0.3">
      <c r="B6" s="228" t="s">
        <v>142</v>
      </c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ht="21" customHeight="1" x14ac:dyDescent="0.2">
      <c r="A7" s="6"/>
      <c r="B7" s="255" t="s">
        <v>38</v>
      </c>
      <c r="C7" s="256"/>
      <c r="D7" s="256"/>
      <c r="E7" s="256"/>
      <c r="F7" s="256"/>
      <c r="G7" s="257"/>
      <c r="H7" s="277" t="s">
        <v>67</v>
      </c>
      <c r="I7" s="268"/>
      <c r="J7" s="267" t="s">
        <v>61</v>
      </c>
      <c r="K7" s="268"/>
      <c r="L7" s="267" t="s">
        <v>88</v>
      </c>
      <c r="M7" s="268"/>
      <c r="N7" s="247" t="s">
        <v>98</v>
      </c>
      <c r="O7" s="247" t="s">
        <v>91</v>
      </c>
      <c r="P7" s="250" t="s">
        <v>64</v>
      </c>
    </row>
    <row r="8" spans="1:16" ht="21" customHeight="1" x14ac:dyDescent="0.2">
      <c r="A8" s="6"/>
      <c r="B8" s="258"/>
      <c r="C8" s="259"/>
      <c r="D8" s="259"/>
      <c r="E8" s="259"/>
      <c r="F8" s="259"/>
      <c r="G8" s="260"/>
      <c r="H8" s="293"/>
      <c r="I8" s="272"/>
      <c r="J8" s="271"/>
      <c r="K8" s="272"/>
      <c r="L8" s="271"/>
      <c r="M8" s="272"/>
      <c r="N8" s="248"/>
      <c r="O8" s="248"/>
      <c r="P8" s="251"/>
    </row>
    <row r="9" spans="1:16" ht="9.9499999999999993" customHeight="1" x14ac:dyDescent="0.2">
      <c r="A9" s="6"/>
      <c r="B9" s="258"/>
      <c r="C9" s="259"/>
      <c r="D9" s="259"/>
      <c r="E9" s="259"/>
      <c r="F9" s="259"/>
      <c r="G9" s="260"/>
      <c r="H9" s="294" t="s">
        <v>68</v>
      </c>
      <c r="I9" s="275" t="s">
        <v>62</v>
      </c>
      <c r="J9" s="273" t="s">
        <v>62</v>
      </c>
      <c r="K9" s="275" t="s">
        <v>63</v>
      </c>
      <c r="L9" s="273" t="s">
        <v>89</v>
      </c>
      <c r="M9" s="275" t="s">
        <v>90</v>
      </c>
      <c r="N9" s="248"/>
      <c r="O9" s="248"/>
      <c r="P9" s="251"/>
    </row>
    <row r="10" spans="1:16" ht="9.9499999999999993" customHeight="1" x14ac:dyDescent="0.2">
      <c r="A10" s="6"/>
      <c r="B10" s="258"/>
      <c r="C10" s="259"/>
      <c r="D10" s="259"/>
      <c r="E10" s="259"/>
      <c r="F10" s="259"/>
      <c r="G10" s="260"/>
      <c r="H10" s="295"/>
      <c r="I10" s="297"/>
      <c r="J10" s="298"/>
      <c r="K10" s="297"/>
      <c r="L10" s="298"/>
      <c r="M10" s="297"/>
      <c r="N10" s="248"/>
      <c r="O10" s="248"/>
      <c r="P10" s="251"/>
    </row>
    <row r="11" spans="1:16" ht="9.9499999999999993" customHeight="1" thickBot="1" x14ac:dyDescent="0.25">
      <c r="A11" s="6"/>
      <c r="B11" s="261"/>
      <c r="C11" s="262"/>
      <c r="D11" s="262"/>
      <c r="E11" s="262"/>
      <c r="F11" s="262"/>
      <c r="G11" s="263"/>
      <c r="H11" s="296"/>
      <c r="I11" s="276"/>
      <c r="J11" s="274"/>
      <c r="K11" s="276"/>
      <c r="L11" s="274"/>
      <c r="M11" s="276"/>
      <c r="N11" s="249"/>
      <c r="O11" s="249"/>
      <c r="P11" s="252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37">
        <v>351.52719999999999</v>
      </c>
      <c r="I12" s="138">
        <v>361.52179999999998</v>
      </c>
      <c r="J12" s="139">
        <v>360</v>
      </c>
      <c r="K12" s="140">
        <v>126</v>
      </c>
      <c r="L12" s="139">
        <v>0</v>
      </c>
      <c r="M12" s="140">
        <v>6</v>
      </c>
      <c r="N12" s="181">
        <v>165138.98200000002</v>
      </c>
      <c r="O12" s="181">
        <v>17381.879000000001</v>
      </c>
      <c r="P12" s="188">
        <v>182520.861</v>
      </c>
    </row>
    <row r="13" spans="1:16" ht="13.5" thickTop="1" x14ac:dyDescent="0.2">
      <c r="A13" s="44"/>
      <c r="B13" s="36"/>
      <c r="C13" s="17" t="s">
        <v>125</v>
      </c>
      <c r="D13" s="17"/>
      <c r="E13" s="17"/>
      <c r="F13" s="18" t="s">
        <v>124</v>
      </c>
      <c r="G13" s="19"/>
      <c r="H13" s="141">
        <v>0</v>
      </c>
      <c r="I13" s="142">
        <v>0</v>
      </c>
      <c r="J13" s="143">
        <v>0</v>
      </c>
      <c r="K13" s="144">
        <v>0</v>
      </c>
      <c r="L13" s="143">
        <v>0</v>
      </c>
      <c r="M13" s="144">
        <v>0</v>
      </c>
      <c r="N13" s="189">
        <v>0</v>
      </c>
      <c r="O13" s="189">
        <v>0</v>
      </c>
      <c r="P13" s="190">
        <v>0</v>
      </c>
    </row>
    <row r="14" spans="1:16" ht="13.5" thickBot="1" x14ac:dyDescent="0.25">
      <c r="A14" s="44"/>
      <c r="B14" s="40"/>
      <c r="C14" s="41"/>
      <c r="D14" s="41" t="s">
        <v>126</v>
      </c>
      <c r="E14" s="41"/>
      <c r="F14" s="42" t="s">
        <v>120</v>
      </c>
      <c r="G14" s="43"/>
      <c r="H14" s="145">
        <v>0</v>
      </c>
      <c r="I14" s="146">
        <v>0</v>
      </c>
      <c r="J14" s="147">
        <v>0</v>
      </c>
      <c r="K14" s="148">
        <v>0</v>
      </c>
      <c r="L14" s="147">
        <v>0</v>
      </c>
      <c r="M14" s="148">
        <v>0</v>
      </c>
      <c r="N14" s="191">
        <v>0</v>
      </c>
      <c r="O14" s="191">
        <v>0</v>
      </c>
      <c r="P14" s="192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49">
        <v>80.544200000000004</v>
      </c>
      <c r="I15" s="150">
        <v>80.914699999999996</v>
      </c>
      <c r="J15" s="151">
        <v>84</v>
      </c>
      <c r="K15" s="152">
        <v>42</v>
      </c>
      <c r="L15" s="151">
        <v>0</v>
      </c>
      <c r="M15" s="152">
        <v>1</v>
      </c>
      <c r="N15" s="193">
        <v>36395.436000000002</v>
      </c>
      <c r="O15" s="193">
        <v>3873.0360000000001</v>
      </c>
      <c r="P15" s="194">
        <v>40268.472000000002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3">
        <v>80.544200000000004</v>
      </c>
      <c r="I16" s="154">
        <v>80.914699999999996</v>
      </c>
      <c r="J16" s="155">
        <v>84</v>
      </c>
      <c r="K16" s="156">
        <v>42</v>
      </c>
      <c r="L16" s="155">
        <v>0</v>
      </c>
      <c r="M16" s="156">
        <v>1</v>
      </c>
      <c r="N16" s="195">
        <v>36395.436000000002</v>
      </c>
      <c r="O16" s="195">
        <v>3873.0360000000001</v>
      </c>
      <c r="P16" s="196">
        <v>40268.472000000002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49">
        <v>113.97620000000001</v>
      </c>
      <c r="I17" s="150">
        <v>114.64850000000001</v>
      </c>
      <c r="J17" s="151">
        <v>114</v>
      </c>
      <c r="K17" s="152">
        <v>24</v>
      </c>
      <c r="L17" s="151">
        <v>0</v>
      </c>
      <c r="M17" s="152">
        <v>1</v>
      </c>
      <c r="N17" s="193">
        <v>53691.733999999997</v>
      </c>
      <c r="O17" s="193">
        <v>4696.4220000000005</v>
      </c>
      <c r="P17" s="194">
        <v>58388.155999999995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3">
        <v>96.8005</v>
      </c>
      <c r="I18" s="154">
        <v>96.315200000000004</v>
      </c>
      <c r="J18" s="155">
        <v>97</v>
      </c>
      <c r="K18" s="156">
        <v>18</v>
      </c>
      <c r="L18" s="155">
        <v>0</v>
      </c>
      <c r="M18" s="156">
        <v>1</v>
      </c>
      <c r="N18" s="195">
        <v>45645.517999999996</v>
      </c>
      <c r="O18" s="195">
        <v>4279.5230000000001</v>
      </c>
      <c r="P18" s="196">
        <v>49925.040999999997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3">
        <v>17.175699999999999</v>
      </c>
      <c r="I19" s="154">
        <v>18.333300000000001</v>
      </c>
      <c r="J19" s="155">
        <v>17</v>
      </c>
      <c r="K19" s="156">
        <v>6</v>
      </c>
      <c r="L19" s="155">
        <v>0</v>
      </c>
      <c r="M19" s="156">
        <v>0</v>
      </c>
      <c r="N19" s="195">
        <v>8046.2159999999994</v>
      </c>
      <c r="O19" s="195">
        <v>416.89899999999994</v>
      </c>
      <c r="P19" s="196">
        <v>8463.1149999999998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49">
        <v>19.166699999999999</v>
      </c>
      <c r="I20" s="150">
        <v>20</v>
      </c>
      <c r="J20" s="151">
        <v>19</v>
      </c>
      <c r="K20" s="152">
        <v>9</v>
      </c>
      <c r="L20" s="151">
        <v>0</v>
      </c>
      <c r="M20" s="152">
        <v>2</v>
      </c>
      <c r="N20" s="193">
        <v>10499.136</v>
      </c>
      <c r="O20" s="193">
        <v>1436.13</v>
      </c>
      <c r="P20" s="194">
        <v>11935.266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3">
        <v>15.166700000000001</v>
      </c>
      <c r="I21" s="154">
        <v>15</v>
      </c>
      <c r="J21" s="155">
        <v>15</v>
      </c>
      <c r="K21" s="156">
        <v>7</v>
      </c>
      <c r="L21" s="155">
        <v>0</v>
      </c>
      <c r="M21" s="156">
        <v>2</v>
      </c>
      <c r="N21" s="195">
        <v>8592.8559999999998</v>
      </c>
      <c r="O21" s="195">
        <v>279</v>
      </c>
      <c r="P21" s="196">
        <v>8871.8559999999998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3">
        <v>4</v>
      </c>
      <c r="I22" s="154">
        <v>5</v>
      </c>
      <c r="J22" s="155">
        <v>4</v>
      </c>
      <c r="K22" s="156">
        <v>2</v>
      </c>
      <c r="L22" s="155">
        <v>0</v>
      </c>
      <c r="M22" s="156">
        <v>0</v>
      </c>
      <c r="N22" s="195">
        <v>1906.28</v>
      </c>
      <c r="O22" s="195">
        <v>1157.1300000000001</v>
      </c>
      <c r="P22" s="196">
        <v>3063.41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49">
        <v>33.571600000000004</v>
      </c>
      <c r="I23" s="150">
        <v>35.791800000000002</v>
      </c>
      <c r="J23" s="151">
        <v>33</v>
      </c>
      <c r="K23" s="152">
        <v>10</v>
      </c>
      <c r="L23" s="151">
        <v>0</v>
      </c>
      <c r="M23" s="152">
        <v>1</v>
      </c>
      <c r="N23" s="193">
        <v>14625.079999999998</v>
      </c>
      <c r="O23" s="193">
        <v>2820.5460000000003</v>
      </c>
      <c r="P23" s="194">
        <v>17445.626</v>
      </c>
    </row>
    <row r="24" spans="1:16" x14ac:dyDescent="0.2">
      <c r="A24" s="44"/>
      <c r="B24" s="39"/>
      <c r="C24" s="20"/>
      <c r="D24" s="20" t="s">
        <v>127</v>
      </c>
      <c r="E24" s="20"/>
      <c r="F24" s="21" t="s">
        <v>121</v>
      </c>
      <c r="G24" s="22"/>
      <c r="H24" s="157">
        <v>0</v>
      </c>
      <c r="I24" s="158">
        <v>0</v>
      </c>
      <c r="J24" s="159">
        <v>0</v>
      </c>
      <c r="K24" s="160">
        <v>0</v>
      </c>
      <c r="L24" s="159">
        <v>0</v>
      </c>
      <c r="M24" s="160">
        <v>0</v>
      </c>
      <c r="N24" s="197">
        <v>0</v>
      </c>
      <c r="O24" s="197">
        <v>0</v>
      </c>
      <c r="P24" s="198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3">
        <v>20.8017</v>
      </c>
      <c r="I25" s="154">
        <v>22.545200000000001</v>
      </c>
      <c r="J25" s="155">
        <v>21</v>
      </c>
      <c r="K25" s="156">
        <v>7</v>
      </c>
      <c r="L25" s="155">
        <v>0</v>
      </c>
      <c r="M25" s="156">
        <v>1</v>
      </c>
      <c r="N25" s="195">
        <v>8815.6179999999986</v>
      </c>
      <c r="O25" s="195">
        <v>2415.355</v>
      </c>
      <c r="P25" s="196">
        <v>11230.973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3">
        <v>12.7699</v>
      </c>
      <c r="I26" s="154">
        <v>13.246600000000001</v>
      </c>
      <c r="J26" s="155">
        <v>12</v>
      </c>
      <c r="K26" s="156">
        <v>3</v>
      </c>
      <c r="L26" s="155">
        <v>0</v>
      </c>
      <c r="M26" s="156">
        <v>0</v>
      </c>
      <c r="N26" s="195">
        <v>5809.4619999999995</v>
      </c>
      <c r="O26" s="195">
        <v>405.19100000000003</v>
      </c>
      <c r="P26" s="196">
        <v>6214.6530000000002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49">
        <v>56.244799999999998</v>
      </c>
      <c r="I27" s="150">
        <v>59.493499999999997</v>
      </c>
      <c r="J27" s="151">
        <v>62</v>
      </c>
      <c r="K27" s="152">
        <v>20</v>
      </c>
      <c r="L27" s="151">
        <v>0</v>
      </c>
      <c r="M27" s="152">
        <v>1</v>
      </c>
      <c r="N27" s="193">
        <v>26869.861000000001</v>
      </c>
      <c r="O27" s="193">
        <v>2319.3980000000001</v>
      </c>
      <c r="P27" s="194">
        <v>29189.259000000002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83</v>
      </c>
      <c r="G28" s="22"/>
      <c r="H28" s="153">
        <v>49.66</v>
      </c>
      <c r="I28" s="154">
        <v>53.55</v>
      </c>
      <c r="J28" s="155">
        <v>56</v>
      </c>
      <c r="K28" s="156">
        <v>18</v>
      </c>
      <c r="L28" s="155">
        <v>0</v>
      </c>
      <c r="M28" s="156">
        <v>0</v>
      </c>
      <c r="N28" s="195">
        <v>23678.181</v>
      </c>
      <c r="O28" s="195">
        <v>755.84199999999998</v>
      </c>
      <c r="P28" s="196">
        <v>24434.023000000001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84</v>
      </c>
      <c r="G29" s="43"/>
      <c r="H29" s="153">
        <v>6.5848000000000004</v>
      </c>
      <c r="I29" s="154">
        <v>5.9435000000000002</v>
      </c>
      <c r="J29" s="155">
        <v>6</v>
      </c>
      <c r="K29" s="156">
        <v>2</v>
      </c>
      <c r="L29" s="155">
        <v>0</v>
      </c>
      <c r="M29" s="156">
        <v>1</v>
      </c>
      <c r="N29" s="195">
        <v>3191.68</v>
      </c>
      <c r="O29" s="195">
        <v>1563.556</v>
      </c>
      <c r="P29" s="196">
        <v>4755.2359999999999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49">
        <v>12.815799999999999</v>
      </c>
      <c r="I30" s="150">
        <v>14.083299999999999</v>
      </c>
      <c r="J30" s="151">
        <v>13</v>
      </c>
      <c r="K30" s="152">
        <v>3</v>
      </c>
      <c r="L30" s="151">
        <v>0</v>
      </c>
      <c r="M30" s="152">
        <v>0</v>
      </c>
      <c r="N30" s="193">
        <v>6302.3220000000001</v>
      </c>
      <c r="O30" s="193">
        <v>717.21900000000005</v>
      </c>
      <c r="P30" s="194">
        <v>7019.5410000000002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3">
        <v>12.815799999999999</v>
      </c>
      <c r="I31" s="154">
        <v>14.083299999999999</v>
      </c>
      <c r="J31" s="155">
        <v>13</v>
      </c>
      <c r="K31" s="156">
        <v>3</v>
      </c>
      <c r="L31" s="155">
        <v>0</v>
      </c>
      <c r="M31" s="156">
        <v>0</v>
      </c>
      <c r="N31" s="195">
        <v>6302.3220000000001</v>
      </c>
      <c r="O31" s="195">
        <v>589.57000000000005</v>
      </c>
      <c r="P31" s="196">
        <v>6891.8919999999998</v>
      </c>
    </row>
    <row r="32" spans="1:16" ht="13.5" thickBot="1" x14ac:dyDescent="0.25">
      <c r="A32" s="44"/>
      <c r="B32" s="40"/>
      <c r="C32" s="41"/>
      <c r="D32" s="41" t="s">
        <v>128</v>
      </c>
      <c r="E32" s="41"/>
      <c r="F32" s="42" t="s">
        <v>122</v>
      </c>
      <c r="G32" s="43"/>
      <c r="H32" s="161">
        <v>0</v>
      </c>
      <c r="I32" s="162">
        <v>0</v>
      </c>
      <c r="J32" s="163">
        <v>0</v>
      </c>
      <c r="K32" s="164">
        <v>0</v>
      </c>
      <c r="L32" s="163">
        <v>0</v>
      </c>
      <c r="M32" s="164">
        <v>0</v>
      </c>
      <c r="N32" s="199">
        <v>0</v>
      </c>
      <c r="O32" s="199">
        <v>127.649</v>
      </c>
      <c r="P32" s="200">
        <v>127.649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49">
        <v>35.207899999999995</v>
      </c>
      <c r="I33" s="150">
        <v>36.590000000000003</v>
      </c>
      <c r="J33" s="151">
        <v>35</v>
      </c>
      <c r="K33" s="152">
        <v>18</v>
      </c>
      <c r="L33" s="151">
        <v>0</v>
      </c>
      <c r="M33" s="152">
        <v>0</v>
      </c>
      <c r="N33" s="193">
        <v>16755.413</v>
      </c>
      <c r="O33" s="193">
        <v>1519.1280000000002</v>
      </c>
      <c r="P33" s="194">
        <v>18274.541000000001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5">
        <v>35.207899999999995</v>
      </c>
      <c r="I34" s="166">
        <v>36.590000000000003</v>
      </c>
      <c r="J34" s="167">
        <v>35</v>
      </c>
      <c r="K34" s="168">
        <v>18</v>
      </c>
      <c r="L34" s="167">
        <v>0</v>
      </c>
      <c r="M34" s="168">
        <v>0</v>
      </c>
      <c r="N34" s="201">
        <v>16755.413</v>
      </c>
      <c r="O34" s="201">
        <v>1519.1280000000002</v>
      </c>
      <c r="P34" s="202">
        <v>18274.541000000001</v>
      </c>
    </row>
    <row r="35" spans="1:16" ht="13.5" x14ac:dyDescent="0.25">
      <c r="B35" s="78" t="s">
        <v>0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80" t="s">
        <v>138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5" stopIfTrue="1">
      <formula>#REF!=" ?"</formula>
    </cfRule>
  </conditionalFormatting>
  <conditionalFormatting sqref="E6">
    <cfRule type="expression" dxfId="5" priority="8" stopIfTrue="1">
      <formula>#REF!=" "</formula>
    </cfRule>
  </conditionalFormatting>
  <conditionalFormatting sqref="P35">
    <cfRule type="expression" dxfId="4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tabColor rgb="FFFFFF00"/>
    <pageSetUpPr autoPageBreaks="0" fitToPage="1"/>
  </sheetPr>
  <dimension ref="A1:N21"/>
  <sheetViews>
    <sheetView zoomScaleNormal="100" workbookViewId="0"/>
  </sheetViews>
  <sheetFormatPr defaultColWidth="9.140625"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2" t="s">
        <v>108</v>
      </c>
      <c r="C2" s="62"/>
      <c r="D2" s="62"/>
      <c r="E2" s="62"/>
      <c r="F2" s="63" t="s">
        <v>76</v>
      </c>
      <c r="G2" s="64"/>
      <c r="H2" s="62"/>
      <c r="I2" s="62"/>
      <c r="J2" s="62"/>
      <c r="K2" s="62"/>
      <c r="L2" s="62"/>
      <c r="M2" s="62"/>
      <c r="N2" s="62"/>
    </row>
    <row r="3" spans="1:14" s="3" customFormat="1" ht="15.75" x14ac:dyDescent="0.2">
      <c r="B3" s="65" t="s">
        <v>77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3" customFormat="1" ht="21" customHeight="1" x14ac:dyDescent="0.25">
      <c r="B4" s="67" t="s">
        <v>36</v>
      </c>
      <c r="C4" s="67"/>
      <c r="D4" s="67"/>
      <c r="E4" s="67"/>
      <c r="F4" s="67"/>
      <c r="G4" s="67"/>
      <c r="H4" s="67" t="s">
        <v>133</v>
      </c>
      <c r="I4" s="67"/>
      <c r="J4" s="67"/>
      <c r="K4" s="69" t="s">
        <v>34</v>
      </c>
      <c r="L4" s="67"/>
      <c r="M4" s="70" t="s">
        <v>37</v>
      </c>
      <c r="N4" s="67"/>
    </row>
    <row r="5" spans="1:14" s="3" customFormat="1" ht="15.75" x14ac:dyDescent="0.2">
      <c r="B5" s="71" t="s">
        <v>55</v>
      </c>
      <c r="C5" s="71"/>
      <c r="D5" s="71"/>
      <c r="E5" s="71"/>
      <c r="F5" s="71"/>
      <c r="G5" s="71"/>
      <c r="H5" s="71" t="s">
        <v>41</v>
      </c>
      <c r="I5" s="71"/>
      <c r="J5" s="71"/>
      <c r="K5" s="73" t="s">
        <v>51</v>
      </c>
      <c r="L5" s="71"/>
      <c r="M5" s="74" t="s">
        <v>86</v>
      </c>
      <c r="N5" s="71"/>
    </row>
    <row r="6" spans="1:14" s="4" customFormat="1" ht="16.5" thickBot="1" x14ac:dyDescent="0.3">
      <c r="B6" s="228" t="s">
        <v>142</v>
      </c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7"/>
    </row>
    <row r="7" spans="1:14" ht="15" customHeight="1" x14ac:dyDescent="0.2">
      <c r="A7" s="6"/>
      <c r="B7" s="255" t="s">
        <v>40</v>
      </c>
      <c r="C7" s="256"/>
      <c r="D7" s="256"/>
      <c r="E7" s="256"/>
      <c r="F7" s="256"/>
      <c r="G7" s="257"/>
      <c r="H7" s="264" t="s">
        <v>60</v>
      </c>
      <c r="I7" s="267" t="s">
        <v>61</v>
      </c>
      <c r="J7" s="268"/>
      <c r="K7" s="247" t="s">
        <v>69</v>
      </c>
      <c r="L7" s="247" t="s">
        <v>70</v>
      </c>
      <c r="M7" s="247" t="s">
        <v>64</v>
      </c>
      <c r="N7" s="250" t="s">
        <v>71</v>
      </c>
    </row>
    <row r="8" spans="1:14" ht="15" customHeight="1" x14ac:dyDescent="0.2">
      <c r="A8" s="6"/>
      <c r="B8" s="258"/>
      <c r="C8" s="259"/>
      <c r="D8" s="259"/>
      <c r="E8" s="259"/>
      <c r="F8" s="259"/>
      <c r="G8" s="260"/>
      <c r="H8" s="265"/>
      <c r="I8" s="269"/>
      <c r="J8" s="270"/>
      <c r="K8" s="248"/>
      <c r="L8" s="248"/>
      <c r="M8" s="248"/>
      <c r="N8" s="251"/>
    </row>
    <row r="9" spans="1:14" ht="15" customHeight="1" x14ac:dyDescent="0.2">
      <c r="A9" s="6"/>
      <c r="B9" s="258"/>
      <c r="C9" s="259"/>
      <c r="D9" s="259"/>
      <c r="E9" s="259"/>
      <c r="F9" s="259"/>
      <c r="G9" s="260"/>
      <c r="H9" s="265"/>
      <c r="I9" s="271"/>
      <c r="J9" s="272"/>
      <c r="K9" s="248"/>
      <c r="L9" s="248"/>
      <c r="M9" s="248"/>
      <c r="N9" s="251"/>
    </row>
    <row r="10" spans="1:14" ht="15" customHeight="1" x14ac:dyDescent="0.2">
      <c r="A10" s="6"/>
      <c r="B10" s="258"/>
      <c r="C10" s="259"/>
      <c r="D10" s="259"/>
      <c r="E10" s="259"/>
      <c r="F10" s="259"/>
      <c r="G10" s="260"/>
      <c r="H10" s="265"/>
      <c r="I10" s="273" t="s">
        <v>62</v>
      </c>
      <c r="J10" s="275" t="s">
        <v>63</v>
      </c>
      <c r="K10" s="248"/>
      <c r="L10" s="248"/>
      <c r="M10" s="248"/>
      <c r="N10" s="251"/>
    </row>
    <row r="11" spans="1:14" ht="15" customHeight="1" thickBot="1" x14ac:dyDescent="0.25">
      <c r="A11" s="6"/>
      <c r="B11" s="261"/>
      <c r="C11" s="262"/>
      <c r="D11" s="262"/>
      <c r="E11" s="262"/>
      <c r="F11" s="262"/>
      <c r="G11" s="263"/>
      <c r="H11" s="266"/>
      <c r="I11" s="274"/>
      <c r="J11" s="276"/>
      <c r="K11" s="249"/>
      <c r="L11" s="249"/>
      <c r="M11" s="249"/>
      <c r="N11" s="252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5">
        <v>555.46600000000001</v>
      </c>
      <c r="I12" s="139">
        <v>553</v>
      </c>
      <c r="J12" s="140">
        <v>201</v>
      </c>
      <c r="K12" s="181">
        <v>290069.359</v>
      </c>
      <c r="L12" s="181">
        <v>9534.9449999999997</v>
      </c>
      <c r="M12" s="181">
        <v>299604.304</v>
      </c>
      <c r="N12" s="99">
        <v>43517.418857919896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1">
        <v>249.56600000000003</v>
      </c>
      <c r="I13" s="82">
        <v>256</v>
      </c>
      <c r="J13" s="83">
        <v>90</v>
      </c>
      <c r="K13" s="182">
        <v>132974.63099999999</v>
      </c>
      <c r="L13" s="182">
        <v>3595.8720000000003</v>
      </c>
      <c r="M13" s="182">
        <v>136570.50300000003</v>
      </c>
      <c r="N13" s="84">
        <v>44401.958800477623</v>
      </c>
    </row>
    <row r="14" spans="1:14" ht="12.75" customHeight="1" x14ac:dyDescent="0.2">
      <c r="A14" s="44"/>
      <c r="B14" s="54"/>
      <c r="C14" s="253" t="s">
        <v>42</v>
      </c>
      <c r="D14" s="51" t="s">
        <v>59</v>
      </c>
      <c r="E14" s="10"/>
      <c r="F14" s="11"/>
      <c r="G14" s="8"/>
      <c r="H14" s="169">
        <v>115.776</v>
      </c>
      <c r="I14" s="170">
        <v>117</v>
      </c>
      <c r="J14" s="171">
        <v>49</v>
      </c>
      <c r="K14" s="183">
        <v>59726.447</v>
      </c>
      <c r="L14" s="183">
        <v>1654.5250000000001</v>
      </c>
      <c r="M14" s="183">
        <v>61380.972000000002</v>
      </c>
      <c r="N14" s="172">
        <v>42989.94538303851</v>
      </c>
    </row>
    <row r="15" spans="1:14" x14ac:dyDescent="0.2">
      <c r="A15" s="44"/>
      <c r="B15" s="54"/>
      <c r="C15" s="299"/>
      <c r="D15" s="51" t="s">
        <v>97</v>
      </c>
      <c r="E15" s="10"/>
      <c r="F15" s="11"/>
      <c r="G15" s="8"/>
      <c r="H15" s="169">
        <v>58</v>
      </c>
      <c r="I15" s="170">
        <v>58</v>
      </c>
      <c r="J15" s="171">
        <v>15</v>
      </c>
      <c r="K15" s="183">
        <v>35835</v>
      </c>
      <c r="L15" s="183">
        <v>1497</v>
      </c>
      <c r="M15" s="183">
        <v>37332</v>
      </c>
      <c r="N15" s="172">
        <v>51487.068965517239</v>
      </c>
    </row>
    <row r="16" spans="1:14" x14ac:dyDescent="0.2">
      <c r="A16" s="44"/>
      <c r="B16" s="55"/>
      <c r="C16" s="300"/>
      <c r="D16" s="52" t="s">
        <v>82</v>
      </c>
      <c r="E16" s="32"/>
      <c r="F16" s="33"/>
      <c r="G16" s="34"/>
      <c r="H16" s="173">
        <v>75.790000000000006</v>
      </c>
      <c r="I16" s="174">
        <v>81</v>
      </c>
      <c r="J16" s="175">
        <v>26</v>
      </c>
      <c r="K16" s="184">
        <v>37413.184000000001</v>
      </c>
      <c r="L16" s="184">
        <v>444.34699999999998</v>
      </c>
      <c r="M16" s="184">
        <v>37857.531000000003</v>
      </c>
      <c r="N16" s="176">
        <v>41136.895808593916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77">
        <v>305.89999999999998</v>
      </c>
      <c r="I17" s="178">
        <v>297</v>
      </c>
      <c r="J17" s="179">
        <v>111</v>
      </c>
      <c r="K17" s="185">
        <v>157094.728</v>
      </c>
      <c r="L17" s="185">
        <v>5939.0730000000003</v>
      </c>
      <c r="M17" s="185">
        <v>163033.80100000001</v>
      </c>
      <c r="N17" s="180">
        <v>42795.774218154082</v>
      </c>
    </row>
    <row r="18" spans="1:14" x14ac:dyDescent="0.2">
      <c r="A18" s="44"/>
      <c r="B18" s="45"/>
      <c r="C18" s="253" t="s">
        <v>42</v>
      </c>
      <c r="D18" s="51" t="s">
        <v>81</v>
      </c>
      <c r="E18" s="51"/>
      <c r="F18" s="24"/>
      <c r="G18" s="25"/>
      <c r="H18" s="85">
        <v>126</v>
      </c>
      <c r="I18" s="86">
        <v>124</v>
      </c>
      <c r="J18" s="87">
        <v>48</v>
      </c>
      <c r="K18" s="186">
        <v>71348</v>
      </c>
      <c r="L18" s="186">
        <v>1173</v>
      </c>
      <c r="M18" s="186">
        <v>72521</v>
      </c>
      <c r="N18" s="88">
        <v>47187.83068783069</v>
      </c>
    </row>
    <row r="19" spans="1:14" x14ac:dyDescent="0.2">
      <c r="A19" s="44"/>
      <c r="B19" s="54"/>
      <c r="C19" s="299"/>
      <c r="D19" s="51" t="s">
        <v>143</v>
      </c>
      <c r="E19" s="51"/>
      <c r="F19" s="229"/>
      <c r="G19" s="230"/>
      <c r="H19" s="231">
        <v>5</v>
      </c>
      <c r="I19" s="232">
        <v>5</v>
      </c>
      <c r="J19" s="233">
        <v>2</v>
      </c>
      <c r="K19" s="234">
        <v>2144.942</v>
      </c>
      <c r="L19" s="234">
        <v>250.56</v>
      </c>
      <c r="M19" s="234">
        <v>2395.502</v>
      </c>
      <c r="N19" s="235">
        <v>35749.033333333333</v>
      </c>
    </row>
    <row r="20" spans="1:14" ht="13.5" thickBot="1" x14ac:dyDescent="0.25">
      <c r="A20" s="44"/>
      <c r="B20" s="46"/>
      <c r="C20" s="254"/>
      <c r="D20" s="53" t="s">
        <v>144</v>
      </c>
      <c r="E20" s="12"/>
      <c r="F20" s="13"/>
      <c r="G20" s="9"/>
      <c r="H20" s="89">
        <v>174.9</v>
      </c>
      <c r="I20" s="90">
        <v>168</v>
      </c>
      <c r="J20" s="91">
        <v>61</v>
      </c>
      <c r="K20" s="187">
        <v>83601.785999999993</v>
      </c>
      <c r="L20" s="187">
        <v>4515.5129999999999</v>
      </c>
      <c r="M20" s="187">
        <v>88117.298999999999</v>
      </c>
      <c r="N20" s="92">
        <v>39833.136077758718</v>
      </c>
    </row>
    <row r="21" spans="1:14" ht="13.5" x14ac:dyDescent="0.25">
      <c r="B21" s="78" t="s">
        <v>0</v>
      </c>
      <c r="C21" s="79"/>
      <c r="D21" s="79"/>
      <c r="E21" s="79"/>
      <c r="F21" s="79"/>
      <c r="G21" s="78"/>
      <c r="H21" s="78"/>
      <c r="I21" s="78"/>
      <c r="J21" s="78"/>
      <c r="K21" s="78"/>
      <c r="L21" s="78"/>
      <c r="M21" s="78"/>
      <c r="N21" s="80" t="s">
        <v>139</v>
      </c>
    </row>
  </sheetData>
  <mergeCells count="11">
    <mergeCell ref="C14:C16"/>
    <mergeCell ref="L7:L11"/>
    <mergeCell ref="M7:M11"/>
    <mergeCell ref="C18:C20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5" stopIfTrue="1">
      <formula>#REF!=" ?"</formula>
    </cfRule>
  </conditionalFormatting>
  <conditionalFormatting sqref="E6">
    <cfRule type="expression" dxfId="1" priority="7" stopIfTrue="1">
      <formula>#REF!=" "</formula>
    </cfRule>
  </conditionalFormatting>
  <conditionalFormatting sqref="N21">
    <cfRule type="expression" dxfId="0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2024-01-09T11:00:51Z</cp:lastPrinted>
  <dcterms:created xsi:type="dcterms:W3CDTF">2000-09-15T13:28:07Z</dcterms:created>
  <dcterms:modified xsi:type="dcterms:W3CDTF">2026-03-10T10:09:07Z</dcterms:modified>
</cp:coreProperties>
</file>