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2_odbor\120\5_Mackeová\2026\Normativy scš na rok 2026\139-2026-5 Normativy církevního školství na rok 2026 - web\"/>
    </mc:Choice>
  </mc:AlternateContent>
  <xr:revisionPtr revIDLastSave="0" documentId="13_ncr:1_{4DD90ABE-6D8A-4246-8162-490E6B960923}" xr6:coauthVersionLast="47" xr6:coauthVersionMax="47" xr10:uidLastSave="{00000000-0000-0000-0000-000000000000}"/>
  <bookViews>
    <workbookView xWindow="-120" yWindow="-120" windowWidth="29040" windowHeight="15720" xr2:uid="{8C279A55-F038-4C88-92B8-9442A50E89F1}"/>
  </bookViews>
  <sheets>
    <sheet name="I.-VIII. Školy a šz, příplatky" sheetId="1" r:id="rId1"/>
    <sheet name="IX. Podpůrná opatření" sheetId="6" r:id="rId2"/>
  </sheets>
  <externalReferences>
    <externalReference r:id="rId3"/>
    <externalReference r:id="rId4"/>
  </externalReferences>
  <definedNames>
    <definedName name="_F44">#REF!</definedName>
    <definedName name="_V02">#REF!</definedName>
    <definedName name="DM">#REF!</definedName>
    <definedName name="F44B">#REF!</definedName>
    <definedName name="KP">'[1]cena PO dle části B vyhlášky'!#REF!</definedName>
    <definedName name="N1_">'[1]vzorce pro PO dle vyhlášky'!$G$19</definedName>
    <definedName name="_xlnm.Print_Titles" localSheetId="0">'I.-VIII. Školy a šz, příplatky'!$1:$4</definedName>
    <definedName name="_xlnm.Print_Titles" localSheetId="1">'IX. Podpůrná opatření'!$1:$4</definedName>
    <definedName name="_xlnm.Print_Area" localSheetId="0">'I.-VIII. Školy a šz, příplatky'!$A$1:$F$394</definedName>
    <definedName name="P1_">'[1]vzorce pro PO dle vyhlášky'!$G$16</definedName>
    <definedName name="P2_">'[1]vzorce pro PO dle vyhlášky'!$G$17</definedName>
    <definedName name="P3_">'[1]vzorce pro PO dle vyhlášky'!$G$18</definedName>
    <definedName name="SJ">#REF!</definedName>
    <definedName name="Vykaz34">[2]v3420_2!$B$3:$DQ$35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6" l="1"/>
</calcChain>
</file>

<file path=xl/sharedStrings.xml><?xml version="1.0" encoding="utf-8"?>
<sst xmlns="http://schemas.openxmlformats.org/spreadsheetml/2006/main" count="839" uniqueCount="751">
  <si>
    <t>odvody</t>
  </si>
  <si>
    <t>NIV 
celkem</t>
  </si>
  <si>
    <t>MP</t>
  </si>
  <si>
    <t>ONIV
celkem</t>
  </si>
  <si>
    <t>část I.</t>
  </si>
  <si>
    <t xml:space="preserve">          - třída zřízená pro druh zdrav. post. 1</t>
  </si>
  <si>
    <t xml:space="preserve">          - třída zřízená pro druh zdrav. post. 2</t>
  </si>
  <si>
    <t xml:space="preserve">          - třída zřízená pro druh zdrav. post. 0</t>
  </si>
  <si>
    <t>Poznámka: 
- třída zřízená pro zdravotní postižení 1: mentální, sluchové, zrakové postižení, závažné vývojové poruchy učení,
- třída zřízená pro zdravotní postižení 2: tělesné postižení, závažné vývojové poruchy chování, hluchoslepí, autisté, s více vadami, 
- třída zřízená pro zdravotní postižení 0: závažné vady řeči.</t>
  </si>
  <si>
    <t>Poznámka: Pokud školní jídelna (zahrnující vývařovnu i výdejnu) jídlo danému strávníkovi pouze vaří, nikoliv vydává, použije se na tohoto strávníka normativ na školní jídelnu – vývařovnu.</t>
  </si>
  <si>
    <t>Pedagogicko-psychologické poradně (PPP)</t>
  </si>
  <si>
    <t xml:space="preserve">          - v 1. stupni přípravného studia v oboru:</t>
  </si>
  <si>
    <t xml:space="preserve">                         tanečním</t>
  </si>
  <si>
    <t xml:space="preserve">                         výtvarném</t>
  </si>
  <si>
    <t xml:space="preserve">                         literárně dramatickém</t>
  </si>
  <si>
    <t xml:space="preserve">                         hudebním - individuální výuka</t>
  </si>
  <si>
    <t xml:space="preserve">                         hudebním - kolektivní výuka</t>
  </si>
  <si>
    <t xml:space="preserve">          - v 1. stupni základního studia v oboru:</t>
  </si>
  <si>
    <t xml:space="preserve">          - v 1. stupni rozšířeného studia v oboru:</t>
  </si>
  <si>
    <t xml:space="preserve">          - v 2. stupni přípravného studia v oboru:</t>
  </si>
  <si>
    <t xml:space="preserve">          - v 2. stupni základního studia v oboru:</t>
  </si>
  <si>
    <t xml:space="preserve">          - v 2. stupni rozšířeného studia v oboru:</t>
  </si>
  <si>
    <t>78-62-C/01</t>
  </si>
  <si>
    <t>Praktická škola jednoletá</t>
  </si>
  <si>
    <t>78-62-C/02</t>
  </si>
  <si>
    <t>Praktická škola dvouletá</t>
  </si>
  <si>
    <t>75-31-J/01</t>
  </si>
  <si>
    <t>Pedagogika pro asistenty ve školství</t>
  </si>
  <si>
    <t>75-41-J/01</t>
  </si>
  <si>
    <t>Pečovatelské služby</t>
  </si>
  <si>
    <t>23-51-E/01</t>
  </si>
  <si>
    <t>Strojírenské práce</t>
  </si>
  <si>
    <t>28-57-E/01</t>
  </si>
  <si>
    <t>Keramická výroba</t>
  </si>
  <si>
    <t>29-51-E/01</t>
  </si>
  <si>
    <t>Potravinářská výroba</t>
  </si>
  <si>
    <t>29-51-E/02</t>
  </si>
  <si>
    <t>Potravinářské práce</t>
  </si>
  <si>
    <t>31-57-E/01</t>
  </si>
  <si>
    <t>Textilní a oděvní výroba</t>
  </si>
  <si>
    <t>31-59-E/01</t>
  </si>
  <si>
    <t>Šití oděvů</t>
  </si>
  <si>
    <t>33-56-E/01</t>
  </si>
  <si>
    <t>Truhlářská a čalounická výroba</t>
  </si>
  <si>
    <t>33-58-E/01</t>
  </si>
  <si>
    <t>Zpracovatel přírodních pletiv</t>
  </si>
  <si>
    <t>36-57-E/01</t>
  </si>
  <si>
    <t>Malířské a natěračské práce</t>
  </si>
  <si>
    <t>36-64-E/01</t>
  </si>
  <si>
    <t>Tesařské práce</t>
  </si>
  <si>
    <t>36-67-E/01</t>
  </si>
  <si>
    <t>Zednické práce</t>
  </si>
  <si>
    <t>36-67-E/02</t>
  </si>
  <si>
    <t>Stavební práce</t>
  </si>
  <si>
    <t>41-52-E/01</t>
  </si>
  <si>
    <t>Zahradnické práce</t>
  </si>
  <si>
    <t>41-52-E/02</t>
  </si>
  <si>
    <t>Zahradnická výroba</t>
  </si>
  <si>
    <t>65-51-E/01</t>
  </si>
  <si>
    <t>Stravovací a ubytovací služby</t>
  </si>
  <si>
    <t>65-51-E/02</t>
  </si>
  <si>
    <t>Práce ve stravování</t>
  </si>
  <si>
    <t>66-51-E/01</t>
  </si>
  <si>
    <t>Prodavačské práce</t>
  </si>
  <si>
    <t>69-54-E/01</t>
  </si>
  <si>
    <t>Provozní služby</t>
  </si>
  <si>
    <t>75-41-E/01</t>
  </si>
  <si>
    <t>21-52-H/01</t>
  </si>
  <si>
    <t>Hutník</t>
  </si>
  <si>
    <t>23-51-H/01</t>
  </si>
  <si>
    <t>Strojní mechanik</t>
  </si>
  <si>
    <t>23-52-H/01</t>
  </si>
  <si>
    <t>Nástrojař</t>
  </si>
  <si>
    <t>23-55-H/01</t>
  </si>
  <si>
    <t>Klempíř</t>
  </si>
  <si>
    <t>23-55-H/02</t>
  </si>
  <si>
    <t>Karosář</t>
  </si>
  <si>
    <t>23-56-H/01</t>
  </si>
  <si>
    <t>Obráběč kovů</t>
  </si>
  <si>
    <t>23-61-H/01</t>
  </si>
  <si>
    <t>Autolakýrník</t>
  </si>
  <si>
    <t>23-68-H/01</t>
  </si>
  <si>
    <t>Mechanik opravář motorových vozidel</t>
  </si>
  <si>
    <t>26-51-H/01</t>
  </si>
  <si>
    <t>Elektrikář</t>
  </si>
  <si>
    <t>26-51-H/02</t>
  </si>
  <si>
    <t>Elektrikář - silnoproud</t>
  </si>
  <si>
    <t>26-52-H/01</t>
  </si>
  <si>
    <t>Elektromechanik pro zařízení a přístroje</t>
  </si>
  <si>
    <t>26-57-H/01</t>
  </si>
  <si>
    <t>Autoelektrikář</t>
  </si>
  <si>
    <t>26-59-H/01</t>
  </si>
  <si>
    <t>Spojový mechanik</t>
  </si>
  <si>
    <t>29-51-H/01</t>
  </si>
  <si>
    <t>Výrobce potravin</t>
  </si>
  <si>
    <t>29-53-H/01</t>
  </si>
  <si>
    <t>Pekař</t>
  </si>
  <si>
    <t>29-54-H/01</t>
  </si>
  <si>
    <t>Cukrář</t>
  </si>
  <si>
    <t>29-56-H/01</t>
  </si>
  <si>
    <t>Řezník - uzenář</t>
  </si>
  <si>
    <t>31-58-H/01</t>
  </si>
  <si>
    <t>Krejčí</t>
  </si>
  <si>
    <t>32-52-H/01</t>
  </si>
  <si>
    <t>Výrobce kožedělného zboží</t>
  </si>
  <si>
    <t>32-54-H/01</t>
  </si>
  <si>
    <t>Výrobce obuvi</t>
  </si>
  <si>
    <t>33-56-H/01</t>
  </si>
  <si>
    <t>Truhlář</t>
  </si>
  <si>
    <t>33-59-H/01</t>
  </si>
  <si>
    <t>Čalouník</t>
  </si>
  <si>
    <t>34-52-H/01</t>
  </si>
  <si>
    <t>Tiskař na polygrafických strojích</t>
  </si>
  <si>
    <t>34-53-H/01</t>
  </si>
  <si>
    <t>Reprodukční grafik</t>
  </si>
  <si>
    <t>34-57-H/01</t>
  </si>
  <si>
    <t>Knihař</t>
  </si>
  <si>
    <t>36-52-H/01</t>
  </si>
  <si>
    <t>Instalatér</t>
  </si>
  <si>
    <t>36-56-H/01</t>
  </si>
  <si>
    <t>Kominík</t>
  </si>
  <si>
    <t>36-64-H/01</t>
  </si>
  <si>
    <t>Tesař</t>
  </si>
  <si>
    <t>36-66-H/01</t>
  </si>
  <si>
    <t>Montér suchých staveb</t>
  </si>
  <si>
    <t>36-67-H/01</t>
  </si>
  <si>
    <t>Zedník</t>
  </si>
  <si>
    <t>36-69-H/01</t>
  </si>
  <si>
    <t>Pokrývač</t>
  </si>
  <si>
    <t>37-51-H/01</t>
  </si>
  <si>
    <t>Manipulant poštovního provozu a přepravy</t>
  </si>
  <si>
    <t>39-41-H/01</t>
  </si>
  <si>
    <t>Malíř a lakýrník</t>
  </si>
  <si>
    <t>41-51-H/01</t>
  </si>
  <si>
    <t>Zemědělec - farmář</t>
  </si>
  <si>
    <t>41-51-H/02</t>
  </si>
  <si>
    <t>Včelař</t>
  </si>
  <si>
    <t>41-52-H/01</t>
  </si>
  <si>
    <t>Zahradník</t>
  </si>
  <si>
    <t>41-53-H/02</t>
  </si>
  <si>
    <t>Jezdec a chovatel koní</t>
  </si>
  <si>
    <t>41-56-H/01</t>
  </si>
  <si>
    <t>Lesní mechanizátor</t>
  </si>
  <si>
    <t>41-56-H/02</t>
  </si>
  <si>
    <t>Opravář lesnických strojů</t>
  </si>
  <si>
    <t>53-41-H/01</t>
  </si>
  <si>
    <t>Ošetřovatel</t>
  </si>
  <si>
    <t>65-51-H/01</t>
  </si>
  <si>
    <t>Kuchař - číšník</t>
  </si>
  <si>
    <t>66-51-H/01</t>
  </si>
  <si>
    <t>Prodavač</t>
  </si>
  <si>
    <t>66-52-H/01</t>
  </si>
  <si>
    <t>Aranžér</t>
  </si>
  <si>
    <t>66-53-H/01</t>
  </si>
  <si>
    <t>Operátor skladování</t>
  </si>
  <si>
    <t>69-51-H/01</t>
  </si>
  <si>
    <t>Kadeřník</t>
  </si>
  <si>
    <t>69-53-H/01</t>
  </si>
  <si>
    <t>Rekondiční a sportovní masér</t>
  </si>
  <si>
    <t>82-51-H/01</t>
  </si>
  <si>
    <t>Umělecký kovář a zámečník, pasíř</t>
  </si>
  <si>
    <t>82-51-H/02</t>
  </si>
  <si>
    <t>Umělecký truhlář a řezbář</t>
  </si>
  <si>
    <t>82-51-H/03</t>
  </si>
  <si>
    <t>Zlatník a klenotník</t>
  </si>
  <si>
    <t>82-51-H/04</t>
  </si>
  <si>
    <t>Umělecký keramik</t>
  </si>
  <si>
    <t>82-51-H/05</t>
  </si>
  <si>
    <t>Vlásenkář a maskér</t>
  </si>
  <si>
    <t>82-51-H/06</t>
  </si>
  <si>
    <t>Umělecký štukatér</t>
  </si>
  <si>
    <t>82-51-H/07</t>
  </si>
  <si>
    <t>Umělecký pozlacovač</t>
  </si>
  <si>
    <t>82-51-H/08</t>
  </si>
  <si>
    <t>Umělecký sklenář</t>
  </si>
  <si>
    <t>82-51-H/09</t>
  </si>
  <si>
    <t>Umělecký rytec</t>
  </si>
  <si>
    <t>21-43-L/01</t>
  </si>
  <si>
    <t>Hutník operátor</t>
  </si>
  <si>
    <t>23-44-L/01</t>
  </si>
  <si>
    <t>Mechanik strojů a zařízení</t>
  </si>
  <si>
    <t>23-45-L/01</t>
  </si>
  <si>
    <t>Mechanik seřizovač</t>
  </si>
  <si>
    <t>23-45-L/02</t>
  </si>
  <si>
    <t>Letecký mechanik</t>
  </si>
  <si>
    <t>26-41-L/01</t>
  </si>
  <si>
    <t>Mechanik elektrotechnik</t>
  </si>
  <si>
    <t>34-52-L/01</t>
  </si>
  <si>
    <t>34-53-L/01</t>
  </si>
  <si>
    <t>Reprodukční grafik pro média</t>
  </si>
  <si>
    <t>39-41-L/01</t>
  </si>
  <si>
    <t>Autotronik</t>
  </si>
  <si>
    <t>65-41-L/01</t>
  </si>
  <si>
    <t>Gastronomie</t>
  </si>
  <si>
    <t>66-41-L/01</t>
  </si>
  <si>
    <t>Obchodník</t>
  </si>
  <si>
    <t>69-41-L/01</t>
  </si>
  <si>
    <t>Kosmetické služby</t>
  </si>
  <si>
    <t>69-41-L/02</t>
  </si>
  <si>
    <t>Masér sportovní a rekondiční</t>
  </si>
  <si>
    <t>82-48-L/01</t>
  </si>
  <si>
    <t>Starožitník</t>
  </si>
  <si>
    <t>82-51-L/02</t>
  </si>
  <si>
    <t>Uměleckořemeslné zpracování dřeva</t>
  </si>
  <si>
    <t>82-51-L/06</t>
  </si>
  <si>
    <t>Uměleckořemeslná stavba hudebních nástrojů</t>
  </si>
  <si>
    <t>16-01-M/01</t>
  </si>
  <si>
    <t>Ekologie a životní prostředí</t>
  </si>
  <si>
    <t>18-20-M/01</t>
  </si>
  <si>
    <t>Informační technologie</t>
  </si>
  <si>
    <t>23-41-M/01</t>
  </si>
  <si>
    <t>Strojírenství</t>
  </si>
  <si>
    <t>26-41-M/01</t>
  </si>
  <si>
    <t>Elektrotechnika</t>
  </si>
  <si>
    <t>28-44-M/01</t>
  </si>
  <si>
    <t>Aplikovaná chemie</t>
  </si>
  <si>
    <t>Technologie potravin</t>
  </si>
  <si>
    <t>29-42-M/01</t>
  </si>
  <si>
    <t>Analýza potravin</t>
  </si>
  <si>
    <t>Nábytkářská a dřevařská výroba</t>
  </si>
  <si>
    <t>34-42-M/01</t>
  </si>
  <si>
    <t>Obalová technika</t>
  </si>
  <si>
    <t>36-47-M/01</t>
  </si>
  <si>
    <t>Stavebnictví</t>
  </si>
  <si>
    <t>37-41-M/01</t>
  </si>
  <si>
    <t>Provoz a ekonomika dopravy</t>
  </si>
  <si>
    <t>37-42-M/01</t>
  </si>
  <si>
    <t>Logistické a finanční služby</t>
  </si>
  <si>
    <t>39-08-M/01</t>
  </si>
  <si>
    <t>Požární ochrana</t>
  </si>
  <si>
    <t>41-04-M/01</t>
  </si>
  <si>
    <t>Rostlinolékařství</t>
  </si>
  <si>
    <t>41-43-M/02</t>
  </si>
  <si>
    <t>Chovatelství</t>
  </si>
  <si>
    <t>41-44-M/01</t>
  </si>
  <si>
    <t>Zahradnictví</t>
  </si>
  <si>
    <t>43-41-M/01</t>
  </si>
  <si>
    <t>Veterinářství</t>
  </si>
  <si>
    <t>53-41-M/01</t>
  </si>
  <si>
    <t>Zdravotnický asistent</t>
  </si>
  <si>
    <t>53-41-M/02</t>
  </si>
  <si>
    <t>Nutriční asistent</t>
  </si>
  <si>
    <t>53-41-M/03</t>
  </si>
  <si>
    <t>Praktická sestra</t>
  </si>
  <si>
    <t>53-41-M/04</t>
  </si>
  <si>
    <t>Masér ve zdravotnictví</t>
  </si>
  <si>
    <t>53-43-M/01</t>
  </si>
  <si>
    <t>Laboratorní asistent</t>
  </si>
  <si>
    <t>53-44-M/01</t>
  </si>
  <si>
    <t>Ortoticko-protetický technik</t>
  </si>
  <si>
    <t>63-41-M/01</t>
  </si>
  <si>
    <t>Ekonomika a podnikání</t>
  </si>
  <si>
    <t>63-41-M/02</t>
  </si>
  <si>
    <t>Obchodní akademie</t>
  </si>
  <si>
    <t>65-42-M/01</t>
  </si>
  <si>
    <t>Hotelnictví</t>
  </si>
  <si>
    <t>65-42-M/02</t>
  </si>
  <si>
    <t>Cestovní ruch</t>
  </si>
  <si>
    <t>66-43-M/01</t>
  </si>
  <si>
    <t>Knihkupecké a nakladatelské činnosti</t>
  </si>
  <si>
    <t>68-42-M/01</t>
  </si>
  <si>
    <t>Bezpečnostně právní činnost</t>
  </si>
  <si>
    <t>68-43-M/01</t>
  </si>
  <si>
    <t>Veřejnosprávní činnost</t>
  </si>
  <si>
    <t>69-42-M/01</t>
  </si>
  <si>
    <t>Oční optik</t>
  </si>
  <si>
    <t>72-41-M/01</t>
  </si>
  <si>
    <t>Informační služby</t>
  </si>
  <si>
    <t>75-31-M/01</t>
  </si>
  <si>
    <t>Předškolní a mimoškolní pedagogika</t>
  </si>
  <si>
    <t>75-31-M/02</t>
  </si>
  <si>
    <t>75-41-M/01</t>
  </si>
  <si>
    <t>Sociální činnost</t>
  </si>
  <si>
    <t>78-42-M/01</t>
  </si>
  <si>
    <t>Technické lyceum</t>
  </si>
  <si>
    <t>78-42-M/02</t>
  </si>
  <si>
    <t>Ekonomické lyceum</t>
  </si>
  <si>
    <t>78-42-M/03</t>
  </si>
  <si>
    <t>Pedagogické lyceum</t>
  </si>
  <si>
    <t>78-42-M/04</t>
  </si>
  <si>
    <t>Zdravotnické lyceum</t>
  </si>
  <si>
    <t>78-42-M/05</t>
  </si>
  <si>
    <t>Přírodovědné lyceum</t>
  </si>
  <si>
    <t>78-42-M/06</t>
  </si>
  <si>
    <t>Kombinované lyceum</t>
  </si>
  <si>
    <t>79-41-K/41</t>
  </si>
  <si>
    <t>Gymnázium - 4 leté</t>
  </si>
  <si>
    <t>79-41-K/61</t>
  </si>
  <si>
    <t>Gymnázium - 6 leté - nižší stupeň</t>
  </si>
  <si>
    <t>Gymnázium - 6 leté - vyšší stupeň</t>
  </si>
  <si>
    <t>79-41-K/81</t>
  </si>
  <si>
    <t>Gymnázium - 8 leté - nižší stupeň</t>
  </si>
  <si>
    <t>Gymnázium - 8 leté - vyšší stupeň</t>
  </si>
  <si>
    <t>79-43-K/61</t>
  </si>
  <si>
    <t>Dvojjazyčné gymnázium - nižší stupeň</t>
  </si>
  <si>
    <t>Dvojjazyčné gymnázium - vyšší stupeň</t>
  </si>
  <si>
    <t>82-41-M/01</t>
  </si>
  <si>
    <t>Užitá malba</t>
  </si>
  <si>
    <t>82-41-M/02</t>
  </si>
  <si>
    <t>Užitá fotografie a média</t>
  </si>
  <si>
    <t>82-41-M/03</t>
  </si>
  <si>
    <t>Scénická a výstavní tvorba</t>
  </si>
  <si>
    <t>82-41-M/04</t>
  </si>
  <si>
    <t>Průmyslový design</t>
  </si>
  <si>
    <t>82-41-M/05</t>
  </si>
  <si>
    <t>Grafický design</t>
  </si>
  <si>
    <t>82-41-M/06</t>
  </si>
  <si>
    <t>Výtvarné zpracování kovů a drahých kamenů</t>
  </si>
  <si>
    <t>82-41-M/07</t>
  </si>
  <si>
    <t>Modelářství a návrhářství oděvů</t>
  </si>
  <si>
    <t>82-41-M/11</t>
  </si>
  <si>
    <t>Design interiéru</t>
  </si>
  <si>
    <t>82-41-M/12</t>
  </si>
  <si>
    <t>Výtvarné zpracování keramiky a porcelánu</t>
  </si>
  <si>
    <t>82-41-M/16</t>
  </si>
  <si>
    <t>Kamenosochařství</t>
  </si>
  <si>
    <t>82-41-M/17</t>
  </si>
  <si>
    <t>Multimediální tvorba</t>
  </si>
  <si>
    <t>82-41-M/18</t>
  </si>
  <si>
    <t>Uměleckořemeslná stavba varhan</t>
  </si>
  <si>
    <t>23-43-L/51</t>
  </si>
  <si>
    <t xml:space="preserve">Provozní technika </t>
  </si>
  <si>
    <t>26-41-L/52</t>
  </si>
  <si>
    <t>Provozní elektrotechnika</t>
  </si>
  <si>
    <t>29-41-L/51</t>
  </si>
  <si>
    <t>33-42-L/51</t>
  </si>
  <si>
    <t>41-45-L/51</t>
  </si>
  <si>
    <t>Mechanizace zemědělství a lesního hospodářství</t>
  </si>
  <si>
    <t>53-41-L/51</t>
  </si>
  <si>
    <t>64-41-L/51</t>
  </si>
  <si>
    <t>Podnikání</t>
  </si>
  <si>
    <t>65-41-L/51</t>
  </si>
  <si>
    <t>66-42-L/51</t>
  </si>
  <si>
    <t xml:space="preserve">Propagace </t>
  </si>
  <si>
    <t>68-42-L/51</t>
  </si>
  <si>
    <t>Bezpečnostní služby</t>
  </si>
  <si>
    <t>69-41-L/51</t>
  </si>
  <si>
    <t>69-41-L/52</t>
  </si>
  <si>
    <t>Vlasová kosmetika</t>
  </si>
  <si>
    <t>75-41-L/51</t>
  </si>
  <si>
    <t>82-51-L/51</t>
  </si>
  <si>
    <t xml:space="preserve">Umělecké řemeslné práce </t>
  </si>
  <si>
    <t>Hudba</t>
  </si>
  <si>
    <t>Zpěv</t>
  </si>
  <si>
    <t>Tanec</t>
  </si>
  <si>
    <t>Hudebně dramatické umění</t>
  </si>
  <si>
    <t>82-44-P/01</t>
  </si>
  <si>
    <t>82-45-P/01</t>
  </si>
  <si>
    <t>82-46-P/01</t>
  </si>
  <si>
    <t>82-47-P/01</t>
  </si>
  <si>
    <t>26-41-N/..</t>
  </si>
  <si>
    <t xml:space="preserve"> Elektrotechnika</t>
  </si>
  <si>
    <t>26-47-N/..</t>
  </si>
  <si>
    <t xml:space="preserve"> Informační technologie</t>
  </si>
  <si>
    <t>39-43-N/..</t>
  </si>
  <si>
    <t xml:space="preserve"> Diplomovaný oční optik</t>
  </si>
  <si>
    <t>43-31-N/..</t>
  </si>
  <si>
    <t xml:space="preserve"> Veterinářství</t>
  </si>
  <si>
    <t>53-41-N/1.</t>
  </si>
  <si>
    <t xml:space="preserve"> Diplomovaná všeobecná sestra</t>
  </si>
  <si>
    <t>53-41-N/2.</t>
  </si>
  <si>
    <t xml:space="preserve"> Diplomovaný zdravotnický záchranář</t>
  </si>
  <si>
    <t>53-41-N/3.</t>
  </si>
  <si>
    <t xml:space="preserve"> Diplomovaná dentální hygienistka</t>
  </si>
  <si>
    <t>53-41-N/4.</t>
  </si>
  <si>
    <t xml:space="preserve"> Diplomovaný nutriční terapeut</t>
  </si>
  <si>
    <t>53-41-N/5.</t>
  </si>
  <si>
    <t xml:space="preserve"> Diplomovaná dětská sestra</t>
  </si>
  <si>
    <t>53-43-N/1.</t>
  </si>
  <si>
    <t xml:space="preserve"> Diplomovaný farmaceutický asistent</t>
  </si>
  <si>
    <t>53-43-N/2.</t>
  </si>
  <si>
    <t xml:space="preserve"> Diplomovaný zdravotní laborant</t>
  </si>
  <si>
    <t>53-44-N/1.</t>
  </si>
  <si>
    <t xml:space="preserve"> Diplomovaný zubní technik</t>
  </si>
  <si>
    <t>61-41-N/..</t>
  </si>
  <si>
    <t xml:space="preserve"> Teologická a pastorační činnost</t>
  </si>
  <si>
    <t>63-41-N/..</t>
  </si>
  <si>
    <t xml:space="preserve"> Ekonomika a podnikání</t>
  </si>
  <si>
    <t>63-42-N/..</t>
  </si>
  <si>
    <t xml:space="preserve"> Personální řízení</t>
  </si>
  <si>
    <t>63-43-N/..</t>
  </si>
  <si>
    <t xml:space="preserve"> Finančnictví a bankovnictví</t>
  </si>
  <si>
    <t>64-31-N/..</t>
  </si>
  <si>
    <t xml:space="preserve"> Management</t>
  </si>
  <si>
    <t>65-42-N/..</t>
  </si>
  <si>
    <t xml:space="preserve"> Hotelnictví</t>
  </si>
  <si>
    <t>65-43-N/..</t>
  </si>
  <si>
    <t xml:space="preserve"> Cestovní ruch</t>
  </si>
  <si>
    <t>66-41-N/..</t>
  </si>
  <si>
    <t xml:space="preserve"> Obchod</t>
  </si>
  <si>
    <t>68-41-N/..</t>
  </si>
  <si>
    <t xml:space="preserve"> Obecně právní činnost</t>
  </si>
  <si>
    <t>68-42-N/..</t>
  </si>
  <si>
    <t xml:space="preserve"> Bezpečnostně právní činnost</t>
  </si>
  <si>
    <t>68-43-N/..</t>
  </si>
  <si>
    <t xml:space="preserve"> Veřejnosprávní činnost</t>
  </si>
  <si>
    <t>72-42-N/..</t>
  </si>
  <si>
    <t xml:space="preserve"> Publicistika</t>
  </si>
  <si>
    <t>74-41-N/..</t>
  </si>
  <si>
    <t xml:space="preserve"> Tělovýchovné, sportovní a pohybové činnosti</t>
  </si>
  <si>
    <t>75-31-N/..</t>
  </si>
  <si>
    <t xml:space="preserve"> Předškolní a mimoškolní pedagogika</t>
  </si>
  <si>
    <t>75-32-N/..</t>
  </si>
  <si>
    <t xml:space="preserve"> Sociální práce a sociální pedagogika</t>
  </si>
  <si>
    <t>82-41-N/..</t>
  </si>
  <si>
    <t xml:space="preserve"> Výtvarná a uměleckořemeslná tvorba</t>
  </si>
  <si>
    <t>82-42-N/..</t>
  </si>
  <si>
    <t xml:space="preserve"> Konzervátorství a restaurátorství</t>
  </si>
  <si>
    <t>82-43-N/..</t>
  </si>
  <si>
    <t xml:space="preserve"> Multimediální tvorba</t>
  </si>
  <si>
    <t>82-47-N/..</t>
  </si>
  <si>
    <t xml:space="preserve"> Dramatické umění</t>
  </si>
  <si>
    <t xml:space="preserve">část II. </t>
  </si>
  <si>
    <t>2345L01</t>
  </si>
  <si>
    <t xml:space="preserve">Mechanik seřizovač  </t>
  </si>
  <si>
    <t>2356H01</t>
  </si>
  <si>
    <t xml:space="preserve">Obráběč kovů  </t>
  </si>
  <si>
    <t>2368H01</t>
  </si>
  <si>
    <t>2953H01</t>
  </si>
  <si>
    <t xml:space="preserve">Pekař   </t>
  </si>
  <si>
    <t>2954H01</t>
  </si>
  <si>
    <t xml:space="preserve">Cukrář   </t>
  </si>
  <si>
    <t>3356H01</t>
  </si>
  <si>
    <t xml:space="preserve">Truhlář   </t>
  </si>
  <si>
    <t>3664E01</t>
  </si>
  <si>
    <t xml:space="preserve">Tesařské práce  </t>
  </si>
  <si>
    <t>3664H01</t>
  </si>
  <si>
    <t xml:space="preserve">Tesař   </t>
  </si>
  <si>
    <t>3667E01</t>
  </si>
  <si>
    <t xml:space="preserve">Zednické práce  </t>
  </si>
  <si>
    <t>3667H01</t>
  </si>
  <si>
    <t xml:space="preserve">Zedník   </t>
  </si>
  <si>
    <t>6541L01</t>
  </si>
  <si>
    <t xml:space="preserve">Gastronomie   </t>
  </si>
  <si>
    <t>6551H01</t>
  </si>
  <si>
    <t xml:space="preserve">Kuchař - číšník </t>
  </si>
  <si>
    <t>6641L01</t>
  </si>
  <si>
    <t xml:space="preserve">Obchodník   </t>
  </si>
  <si>
    <t>6651E01</t>
  </si>
  <si>
    <t xml:space="preserve">Prodavačské práce  </t>
  </si>
  <si>
    <t>6651H01</t>
  </si>
  <si>
    <t xml:space="preserve">Prodavač   </t>
  </si>
  <si>
    <t>8251H03</t>
  </si>
  <si>
    <t xml:space="preserve">Zlatník a klenotník </t>
  </si>
  <si>
    <t>8251H09</t>
  </si>
  <si>
    <t xml:space="preserve">Umělecký rytec  </t>
  </si>
  <si>
    <t>8251L02</t>
  </si>
  <si>
    <t xml:space="preserve">Uměleckořemeslné zpracování dřeva </t>
  </si>
  <si>
    <t>Normativ na žáka v oboru vzdělání střední školy v denní formě vzdělávání uvedený v části I., jde-li o žáka, kterému střední škola zajišťuje teoretické vyučování a kterému zároveň středisko praktického vyučování zajišťuje praktické vyučování, se sníží o normativ pro daný obor vzdělání uvedený v části II.</t>
  </si>
  <si>
    <t>část III.</t>
  </si>
  <si>
    <t>večerní formě vzdělávání jako 0,3 násobek normativu neinvestičních výdajů pro denní formu vzdělávání v příslušném oboru vzdělání uvedeném v části I. a II.</t>
  </si>
  <si>
    <t>kombinované formě vzdělávání jako 0,26 násobek normativu neinvestičních výdajů pro denní formu vzdělávání v příslušném oboru vzdělání uvedeném v části I. a II.</t>
  </si>
  <si>
    <t>dálkové formě vzdělávání jako 0,2 násobek normativu neinvestičních výdajů pro denní formu vzdělávání v příslušném oboru vzdělání uvedeném v části I. a II.</t>
  </si>
  <si>
    <t>distanční formě vzdělávání jako 0,05 násobek normativu neinvestičních výdajů pro denní formu vzdělávání v příslušném oboru vzdělání uvedeném v části I. a II.</t>
  </si>
  <si>
    <t>kombinované formě vzdělávání jako 0,4 násobek normativu neinvestičních výdajů pro denní formu vzdělávání v příslušném oboru vzdělání uvedeném v části I. a II.</t>
  </si>
  <si>
    <t xml:space="preserve">část IV. </t>
  </si>
  <si>
    <t>část V.</t>
  </si>
  <si>
    <t>část VI.</t>
  </si>
  <si>
    <t>Normovaná finanční náročnost podpůrných opatření podle části A přílohy č. 1 vyhlášky č. 27/2016 Sb., o vzdělávání žáků se speciálními vzdělávacími potřebami a žáků nadaných, ve znění pozdějších předpisů:</t>
  </si>
  <si>
    <t>Kód PO</t>
  </si>
  <si>
    <t>Název podpůrného opatření (PO)</t>
  </si>
  <si>
    <t>NIV
celkem</t>
  </si>
  <si>
    <t>02020AA01</t>
  </si>
  <si>
    <t>Úprava obsahu vzdělávání v předškolním vzdělávání (jazyk)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</si>
  <si>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</si>
  <si>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</si>
  <si>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</si>
  <si>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</si>
  <si>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020602A01</t>
  </si>
  <si>
    <t>Předmět speciálně pedagogické péče (1 hodina)</t>
  </si>
  <si>
    <t>02D601A01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</si>
  <si>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</si>
  <si>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</si>
  <si>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</si>
  <si>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</si>
  <si>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03020AA01</t>
  </si>
  <si>
    <t>03020BA03</t>
  </si>
  <si>
    <t>03020CA03</t>
  </si>
  <si>
    <t>Úprava obsahu a výstupů vzdělávání ve středním vzdělávání (jazyk)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</si>
  <si>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</si>
  <si>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</si>
  <si>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</si>
  <si>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</si>
  <si>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030501A20</t>
  </si>
  <si>
    <t>Asistent pedagoga sdílený ve škole (úvazek 0,50)</t>
  </si>
  <si>
    <t>030501A30</t>
  </si>
  <si>
    <t>Asistent pedagoga sdílený ve škole (úvazek 0,75)</t>
  </si>
  <si>
    <t>030501B10</t>
  </si>
  <si>
    <t>Asistent pedagoga ve školském zařízení zřízeném mimo školu žáka (úvazek 0,25)</t>
  </si>
  <si>
    <t>030502A20</t>
  </si>
  <si>
    <t>Další pedagogický pracovník (úvazek 0,50)</t>
  </si>
  <si>
    <t>03D53AA20</t>
  </si>
  <si>
    <t>Další pedagogický pracovník v předškolním vzdělávání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</si>
  <si>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</si>
  <si>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</si>
  <si>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</si>
  <si>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</si>
  <si>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03053AA20</t>
  </si>
  <si>
    <t>Školní psycholog (úvazek 0,50)</t>
  </si>
  <si>
    <t>03053BA20</t>
  </si>
  <si>
    <t>Školní speciální pedagog (úvazek 0,50)</t>
  </si>
  <si>
    <t>030701A03</t>
  </si>
  <si>
    <t>Předmět speciálně pedagogické péče (3 hodiny)</t>
  </si>
  <si>
    <t>030703A03</t>
  </si>
  <si>
    <t>030703B03</t>
  </si>
  <si>
    <t>03A701A02</t>
  </si>
  <si>
    <t>Předmět speciálně pedagogické péče (2 hodiny) (doporučeno od 12/2017)</t>
  </si>
  <si>
    <t>03D701A02</t>
  </si>
  <si>
    <t>Předmět speciálně pedagogické péče (2 hodiny)</t>
  </si>
  <si>
    <t>03B501A10</t>
  </si>
  <si>
    <t>Asistent pedagoga podle § 5 odst. 3 ve škole (úvazek 10 hod.)</t>
  </si>
  <si>
    <t>03B501A15</t>
  </si>
  <si>
    <t>Asistent pedagoga podle § 5 odst. 3 ve škole (úvazek 15,556 hod.)</t>
  </si>
  <si>
    <t>03B501A20</t>
  </si>
  <si>
    <t>Asistent pedagoga podle § 5 odst. 3 ve škole (úvazek 20 hod.)</t>
  </si>
  <si>
    <t>03B501A25</t>
  </si>
  <si>
    <t>Asistent pedagoga podle § 5 odst. 3 ve škole (úvazek 25,556 hod.)</t>
  </si>
  <si>
    <t>03B501A30</t>
  </si>
  <si>
    <t>Asistent pedagoga podle § 5 odst. 3 ve škole (úvazek 30 hod.)</t>
  </si>
  <si>
    <t>03B501B10</t>
  </si>
  <si>
    <t>Asistent pedagoga podle § 5 odst. 3 v ŠZ zříz. mimo školu žáka (úv. 10 hod.)</t>
  </si>
  <si>
    <t>03B502A10</t>
  </si>
  <si>
    <t>Asistent pedagoga podle § 5 odst. 4 ve škole (úvazek 10 hod.)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</si>
  <si>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</si>
  <si>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</si>
  <si>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</si>
  <si>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</si>
  <si>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03B502A25</t>
  </si>
  <si>
    <t>Asistent pedagoga podle § 5 odst. 4 ve škole (úvazek 25,556 hod.)</t>
  </si>
  <si>
    <t>03B502A30</t>
  </si>
  <si>
    <t>Asistent pedagoga podle § 5 odst. 4 ve škole (úvazek 30 hod.)</t>
  </si>
  <si>
    <t>03B502B10</t>
  </si>
  <si>
    <t>Asistent pedagoga podle § 5 odst. 4 v ŠZ zříz. mimo školu žáka (úvazek 10 hod.)</t>
  </si>
  <si>
    <t>03B503A20</t>
  </si>
  <si>
    <t>03B54AA20</t>
  </si>
  <si>
    <t>03B54BA20</t>
  </si>
  <si>
    <t>040501A40</t>
  </si>
  <si>
    <t>Asistent pedagoga (úvazek 1,0)</t>
  </si>
  <si>
    <t>040505A20</t>
  </si>
  <si>
    <t>Další pedagogický pracovník (0,5 úvazku)</t>
  </si>
  <si>
    <t>04054AB10</t>
  </si>
  <si>
    <t>04056AA20</t>
  </si>
  <si>
    <t>Školní psycholog</t>
  </si>
  <si>
    <t>04056BA20</t>
  </si>
  <si>
    <t>Školní speciální pedagog</t>
  </si>
  <si>
    <t>040701A02</t>
  </si>
  <si>
    <t>040701A03</t>
  </si>
  <si>
    <t>04D701A03</t>
  </si>
  <si>
    <t>040703A03</t>
  </si>
  <si>
    <t>040703B03</t>
  </si>
  <si>
    <t>04B501A35</t>
  </si>
  <si>
    <t>Asistent pedagoga podle § 5 odst. 3 (úvazek 35,556 hod.)</t>
  </si>
  <si>
    <t>04B501A40</t>
  </si>
  <si>
    <t>Asistent pedagoga podle § 5 odst. 3 (úvazek 40 hod.)</t>
  </si>
  <si>
    <t>04B502A35</t>
  </si>
  <si>
    <t>Asistent pedagoga podle § 5 odst. 4 (úvazek 35,556 hod.)</t>
  </si>
  <si>
    <t>04B502A40</t>
  </si>
  <si>
    <t>Asistent pedagoga podle § 5 odst. 4 (úvazek 40 hod.)</t>
  </si>
  <si>
    <t>04B506A20</t>
  </si>
  <si>
    <t>04B55AB10</t>
  </si>
  <si>
    <t>Asistent pedagoga podle § 5 odst. 3 v ŠZ zříz. mimo školu žáka (úvazek 10 hod.)</t>
  </si>
  <si>
    <t>04B55BB10</t>
  </si>
  <si>
    <t>04B57AA20</t>
  </si>
  <si>
    <t>04B57BA20</t>
  </si>
  <si>
    <t>04C506A40</t>
  </si>
  <si>
    <t>Další pedagogický pracovník (1,0 úvazku)</t>
  </si>
  <si>
    <t>04D56AA40</t>
  </si>
  <si>
    <t>Další pedagogický pracovník v předškolním vzdělávání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</si>
  <si>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</si>
  <si>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</si>
  <si>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</si>
  <si>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</si>
  <si>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050302A40</t>
  </si>
  <si>
    <t>Snížení počtu žáků ve třídě (4-6 žáků /třídu) (1,0 úvazku)</t>
  </si>
  <si>
    <t>050501A40</t>
  </si>
  <si>
    <t>050505A40</t>
  </si>
  <si>
    <t>Další pedagogický pracovník</t>
  </si>
  <si>
    <t>050506A20</t>
  </si>
  <si>
    <t>05054AB10</t>
  </si>
  <si>
    <t>Asistent pedagoga v ŠZ mimo školu žáka (úvazek 0,25)</t>
  </si>
  <si>
    <t>050701A03</t>
  </si>
  <si>
    <t>Předměty speciálně pedagogické péče (3 hodiny)</t>
  </si>
  <si>
    <t>050701A04</t>
  </si>
  <si>
    <t>Předměty speciálně pedagogické péče (4 hodiny)</t>
  </si>
  <si>
    <t>05D701A04</t>
  </si>
  <si>
    <t>Předmět speciálně pedagogické péče (4 hodiny)</t>
  </si>
  <si>
    <t>050703A03</t>
  </si>
  <si>
    <t>050703B03</t>
  </si>
  <si>
    <t>05B501A40</t>
  </si>
  <si>
    <t>05B502A40</t>
  </si>
  <si>
    <t>05B506A40</t>
  </si>
  <si>
    <t>05D56AA40</t>
  </si>
  <si>
    <t>05D56BA40</t>
  </si>
  <si>
    <t>05D56CA40</t>
  </si>
  <si>
    <t>05B507A20</t>
  </si>
  <si>
    <t>05B55AB10</t>
  </si>
  <si>
    <t>05B55BB10</t>
  </si>
  <si>
    <t>část VIII.</t>
  </si>
  <si>
    <t xml:space="preserve">          - lehce mentálně postižené (11L)</t>
  </si>
  <si>
    <t xml:space="preserve">          - středně mentálně postižené (11S)</t>
  </si>
  <si>
    <t xml:space="preserve">          - těžce mentálně postižené (11T)</t>
  </si>
  <si>
    <t xml:space="preserve">          - středně těžce sluchově postižené (12S)</t>
  </si>
  <si>
    <t xml:space="preserve">          - těžce sluchově postižené (12T)</t>
  </si>
  <si>
    <t xml:space="preserve">          - středně těžce zrakově postižené (13S)</t>
  </si>
  <si>
    <t xml:space="preserve">          - těžce zrakově postižené (13T)</t>
  </si>
  <si>
    <t xml:space="preserve">          - žáky s vadami řeči (14S)</t>
  </si>
  <si>
    <t xml:space="preserve">          - žáky s těžkou vadou řeči (14T)</t>
  </si>
  <si>
    <t xml:space="preserve">          - tělesně postižené (15S)</t>
  </si>
  <si>
    <t xml:space="preserve">          - žáky s těžkým tělesným postižením (15T)</t>
  </si>
  <si>
    <t xml:space="preserve">          - žáky s vývojovými poruchami chování (16S)</t>
  </si>
  <si>
    <t xml:space="preserve">          - žáky s těžkými poruchami chování (16T)</t>
  </si>
  <si>
    <t xml:space="preserve">          - žáky s vývojovými poruchami učení (16U)</t>
  </si>
  <si>
    <t xml:space="preserve">          - žáky se souběžným postižením více vadami (17A)</t>
  </si>
  <si>
    <t xml:space="preserve">          - hluchoslepé (17B)</t>
  </si>
  <si>
    <t xml:space="preserve">          - autistické žáky (18A)</t>
  </si>
  <si>
    <t>82-44-J/01</t>
  </si>
  <si>
    <t>Ladění klavírů a kulturní činnost</t>
  </si>
  <si>
    <t>33-57-E/01</t>
  </si>
  <si>
    <t>Dřevařská výroba</t>
  </si>
  <si>
    <t>34-57-E/01</t>
  </si>
  <si>
    <t>Knihařské práce</t>
  </si>
  <si>
    <t>82-42-M/01</t>
  </si>
  <si>
    <t>Konzervátorství a restaurátorství</t>
  </si>
  <si>
    <t>41-44-L/51</t>
  </si>
  <si>
    <t>37-42-N/..</t>
  </si>
  <si>
    <t xml:space="preserve"> Poštovnictví a logistika</t>
  </si>
  <si>
    <t>Normativ neinvestičních výdajů ze státního rozpočtu jako roční objem neinvestičních výdajů na jednotku výkonu, tj.:</t>
  </si>
  <si>
    <r>
      <rPr>
        <sz val="10"/>
        <rFont val="Arial"/>
        <family val="2"/>
        <charset val="238"/>
      </rPr>
      <t>Dítě v mateřské škole nebo třídě s celodenním provozem</t>
    </r>
  </si>
  <si>
    <r>
      <rPr>
        <sz val="10"/>
        <rFont val="Arial"/>
        <family val="2"/>
        <charset val="238"/>
      </rPr>
      <t>Dítě v mateřské škole nebo třídě s polodenním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</si>
  <si>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celodenním provozem</t>
    </r>
  </si>
  <si>
    <r>
      <rPr>
        <sz val="10"/>
        <rFont val="Arial"/>
        <family val="2"/>
        <charset val="238"/>
      </rPr>
      <t>Dítě v mateřské škole nebo třídě zřízené podle § 16 odst. 9 školského zákona s polodenním provozem</t>
    </r>
  </si>
  <si>
    <r>
      <rPr>
        <sz val="10"/>
        <rFont val="Arial"/>
        <family val="2"/>
        <charset val="238"/>
      </rPr>
      <t>Žáka v základní škole tvořené pouze třídami prvního stupně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</si>
  <si>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79-01-C/01 Základní škola):</t>
    </r>
  </si>
  <si>
    <r>
      <rPr>
        <sz val="10"/>
        <rFont val="Arial"/>
        <family val="2"/>
        <charset val="238"/>
      </rPr>
      <t>Žáka v základní škole tvořené pouze třídami prvního stupně - škole nebo třídě zřízené podle § 16 odst. 9 školského zákona 
(obor vzdělání 79-01-B/01 Základní škola speciální):</t>
    </r>
  </si>
  <si>
    <r>
      <rPr>
        <sz val="10"/>
        <rFont val="Arial"/>
        <family val="2"/>
        <charset val="238"/>
      </rPr>
      <t>Žáka v základní škole plně organizované
(obor vzdělání 79-01-C/01 Základní škola, 79-01-B/01 Základní škola speciální)</t>
    </r>
  </si>
  <si>
    <r>
      <rPr>
        <sz val="10"/>
        <rFont val="Arial"/>
        <family val="2"/>
        <charset val="238"/>
      </rPr>
      <t>Žáka v základní škole plně organizované - škole nebo třídě zřízené podle § 16 odst. 9 školského zákona (obor vzdělání 79-01-C/01 Základní škola):</t>
    </r>
  </si>
  <si>
    <r>
      <rPr>
        <sz val="10"/>
        <rFont val="Arial"/>
        <family val="2"/>
        <charset val="238"/>
      </rPr>
      <t>Žáka v základní škole plně organizované - škole nebo třídě zřízené podle § 16 odst. 9 školského zákona (obor vzdělání 79-01-B/01 Základní škola speciální):</t>
    </r>
  </si>
  <si>
    <r>
      <rPr>
        <sz val="10"/>
        <rFont val="Arial"/>
        <family val="2"/>
        <charset val="238"/>
      </rPr>
      <t>Dítě, žáka přihlášeného k pravidelné denní docházce ve školní družině</t>
    </r>
  </si>
  <si>
    <r>
      <rPr>
        <sz val="10"/>
        <rFont val="Arial"/>
        <family val="2"/>
        <charset val="238"/>
      </rPr>
      <t>Dítě, žáka přihlášeného k pravidelné denní docházce ve školní družině - v oddělení pro žáky uvedené v § 16 odst. 9 školského zákona</t>
    </r>
  </si>
  <si>
    <r>
      <rPr>
        <sz val="10"/>
        <rFont val="Arial"/>
        <family val="2"/>
        <charset val="238"/>
      </rPr>
      <t>Dítě v přípravné třídě základní školy</t>
    </r>
  </si>
  <si>
    <r>
      <rPr>
        <sz val="10"/>
        <rFont val="Arial"/>
        <family val="2"/>
        <charset val="238"/>
      </rPr>
      <t>Dítě ve třídě přípravného stupně ZŠ speciální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</si>
  <si>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těžkým zdravotním postižením</t>
    </r>
  </si>
  <si>
    <r>
      <rPr>
        <sz val="10"/>
        <rFont val="Arial"/>
        <family val="2"/>
        <charset val="238"/>
      </rPr>
      <t>Dítě, žáka, studenta ubytovaného v internátu, ve kterém jsou ubytovány děti nebo žáci škol zřízených podle § 16 odst. 9 školského zákona pro děti nebo žáky s jiným než těžkým zdravotním postižením</t>
    </r>
  </si>
  <si>
    <r>
      <rPr>
        <sz val="10"/>
        <rFont val="Arial"/>
        <family val="2"/>
        <charset val="238"/>
      </rPr>
      <t>Dítě, žáka, studenta ubytovaného v domově mládeže</t>
    </r>
  </si>
  <si>
    <t>Žáka v oboru uměleckého vzdělání v základní umělecké škole:</t>
  </si>
  <si>
    <t>Žáka v oboru vzdělání střední školy (v denní formě vzdělávání):</t>
  </si>
  <si>
    <t>Žáka v oboru vzdělání konzervatoře (v denní formě vzdělávání):</t>
  </si>
  <si>
    <t>Studenta v oboru vzdělání vyšší odborné školy (v denní formě vzdělávání):</t>
  </si>
  <si>
    <t>Normativ neinvestičních výdajů ze státního rozpočtu jako roční objem neinvestičních výdajů na žáka v denní formě vzdělávání, kterému středisko praktického vyučování zajišťuje praktické vyučování v oboru vzdělání:</t>
  </si>
  <si>
    <r>
      <rPr>
        <sz val="10"/>
        <rFont val="Arial"/>
        <family val="2"/>
        <charset val="238"/>
      </rPr>
      <t>Na žáka střední školy nebo konzervatoře nebo studenta vyšší odborné školy v libovolné formě vzdělávání, který se vzdělává podle individuálního vzdělávacího plánu, je normativ stanoven jako 0,05 násobek normativu srovnatelné denní formy vzdělávání uvedeného v části I.; toto ustanovení se nevztahuje na případy, kdy jsou důvodem pro povolení individuálního vzdělávacího plánu speciální vzdělávací potřeby nebo mimořádné nadání žáka nebo studenta nebo postavení sportovního reprezentanta ve smyslu § 18 věta poslední školského zákona.</t>
    </r>
  </si>
  <si>
    <t>Dítě, žáka, studenta celodenně stravovaného ve školní jídelně, jemuž je poskytován alespoň oběd a večeře</t>
  </si>
  <si>
    <t>Dítě, žáka, studenta celodenně stravovaného ve školní jídelně - vývařovně, jemuž je poskytován alespoň oběd a večeře</t>
  </si>
  <si>
    <t>Dítě, žáka, studenta celodenně stravovaného ve školní jídelně - výdejně, jemuž je poskytován alespoň oběd a večeře</t>
  </si>
  <si>
    <t>Dítě, žáka, studenta celodenně stravovaného ve školní jídelně, jemuž je poskytována večeře a alespoň 1 doplňkové jídlo</t>
  </si>
  <si>
    <t>Dítě, žáka, studenta celodenně stravovaného ve školní jídelně - vývařovně, jemuž je poskytována večeře a alespoň 1 doplňkové jídlo</t>
  </si>
  <si>
    <t>Dítě, žáka, studenta celodenně stravovaného ve školní jídelně - výdejně, jemuž je poskytována večeře a alespoň 1 doplňkové jídlo</t>
  </si>
  <si>
    <t>Normativ neinvestičních výdajů ze státního rozpočtu jako roční objem neinvestičních výdajů na žáka střední školy nebo konzervatoře v (ve):</t>
  </si>
  <si>
    <t>Normativ neinvestičních výdajů ze státního rozpočtu jako roční objem neinvestičních výdajů na studenta vyšší odborné školy v (ve):</t>
  </si>
  <si>
    <t>41-31-N/..</t>
  </si>
  <si>
    <t xml:space="preserve"> Zemědělství</t>
  </si>
  <si>
    <t>21-55-H/01</t>
  </si>
  <si>
    <t>Slévač</t>
  </si>
  <si>
    <t xml:space="preserve">Dítě v dětském domově 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</si>
  <si>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nejvýše 3 hodiny týdně v průměru po dobu nejméně 5 po sobě jdoucích měsíců v období školního vyučování s výjimkou období školních prázdnin</t>
  </si>
  <si>
    <t>Dítě, žáka, studenta ve středisku volného času (SVČ), který je přijat k 1 nebo více zájmovým, výchovným, rekreačním nebo vzdělávacím činnostem s pravidelnou docházkou podle vyhlášky upravující zájmové vzdělávání, které se konají v rozsahu více než 3 hodiny týdně v průměru po dobu nejméně 5 po sobě jdoucích měsíců v období školního vyučování s výjimkou období školních prázdnin</t>
  </si>
  <si>
    <t>Dítě, žáka, studenta ve středisku volného času (SVČ), který je přijat k 1 nebo více táborům, a to na dobu alespoň 5 po sobě jdoucích dnů</t>
  </si>
  <si>
    <t>Na žáka plnícího povinnou školní docházku podle § 41 školského zákona (individuální vzdělávání) jsou normativy stanoveny ve výši:</t>
  </si>
  <si>
    <t>Žáka přihlášeného k pravidelné docházce ve školním klubu</t>
  </si>
  <si>
    <t>Žáka přihlášeného k pravidelné denní docházce ve školním klubu</t>
  </si>
  <si>
    <t>26-51-E/01</t>
  </si>
  <si>
    <t>Elektrotechnické a strojně montážní práce</t>
  </si>
  <si>
    <t>78-42-M/08</t>
  </si>
  <si>
    <t>Lyceum</t>
  </si>
  <si>
    <t>79-42-K/41</t>
  </si>
  <si>
    <t>Gymnázium se sportovní přípravou - 4 leté</t>
  </si>
  <si>
    <t>79-42-K/61</t>
  </si>
  <si>
    <t>Gymnázium se sportovní přípravou - 6 leté - nižší stupeň</t>
  </si>
  <si>
    <t>Gymnázium se sportovní přípravou - 6 leté - vyšší stupeň</t>
  </si>
  <si>
    <t>79-42-K/81</t>
  </si>
  <si>
    <t>Gymnázium se sportovní přípravou - 8 leté - nižší stupeň</t>
  </si>
  <si>
    <t>Gymnázium se sportovní přípravou - 8 leté - vyšší stupeň</t>
  </si>
  <si>
    <t>39-41-N/..</t>
  </si>
  <si>
    <t xml:space="preserve"> Technický interdisciplinární</t>
  </si>
  <si>
    <t>34-41-M/01</t>
  </si>
  <si>
    <t>Polygrafie</t>
  </si>
  <si>
    <t>Dítě, žáka, studenta, jemuž školské zařízení zajišťuje informační, diagnostickou, poradenskou a metodickou činnost, odborné služby, preventivně výchovnou péči nebo pomoc při volbě vhodného vzdělávání a přípravě na budoucí povolání v (ve):</t>
  </si>
  <si>
    <t>Poznámka: Normativ pro PPP odpovídá financování na počet jednotek výkonu daný celkovým počtem dětí a žáků v MŠ, ZŠ a denní formě vzdělávání v SŠ a VOŠ, a to v církevních školách na území poradny a v církevních školách smluvních doložených poradnou.</t>
  </si>
  <si>
    <t>Normativy neinvestičních výdajů církevních škol a školských zařízení pro rok 2026 v Kč</t>
  </si>
  <si>
    <t>Žáka v základní škole při zdravotnickém zařízení</t>
  </si>
  <si>
    <t>Dítě stravované ve školní jídelně, jde-li o dítě mateřské školy, která není zřízena krajem, obcí či dobrovolným svazkem obcí </t>
  </si>
  <si>
    <t>Dítě stravované ve školní jídelně – vývařovně, jde-li o dítě mateřské školy, která není zřízena krajem, obcí či dobrovolným svazkem obcí </t>
  </si>
  <si>
    <t>Dítě stravované ve školní jídelně – výdejně, jde-li o dítě mateřské školy, která není zřízena krajem, obcí či dobrovolným svazkem obcí </t>
  </si>
  <si>
    <t>Dítě stravované ve výdejně lesní mateřské školy, která není zřízena krajem, obcí či dobrovolným svazkem obcí </t>
  </si>
  <si>
    <t>Dítě, žák stravovaný ve školní jídelně, jde-li o žáka základní školy, dítě v přípravné třídě základní školy a dítě v přípravném stupni ZŠ speciální a jde-li o školu, která není zřízena krajem, obcí či dobrovolným svazkem obcí </t>
  </si>
  <si>
    <t>Dítě, žák stravovaný ve školní jídelně – vývařovně, jde-li o žáka základní školy, dítě v přípravné třídě základní školy a dítě v přípravném stupni ZŠ speciální a jde-li o školu, která není zřízena krajem, obcí či dobrovolným svazkem obcí </t>
  </si>
  <si>
    <t>Dítě, žák stravovaný ve školní jídelně – výdejně, jde-li o žáka základní školy, dítě v přípravné třídě základní školy a dítě v přípravném stupni ZŠ speciální a jde-li o školu, která není zřízena krajem, obcí či dobrovolným svazkem obcí </t>
  </si>
  <si>
    <t>Žák, student stravovaný ve školní jídelně, jde-li o žáka střední školy nebo konzervatoře (včetně nižších stupňů gymnázií a odpovídajících ročníků konzervatoře) a studenta VOŠ a jde-li o školu, která není zřízena krajem, obcí či dobrovolným svazkem obcí </t>
  </si>
  <si>
    <t>Žák, student stravovaný ve školní jídelně – vývařovně, jde-li o žáka střední školy nebo konzervatoře (včetně nižších stupňů gymnázií a odpovídajících ročníků konzervatoře) a studenta VOŠ a jde-li o školu, která není zřízena krajem, obcí či dobrovolným svazkem obcí </t>
  </si>
  <si>
    <t>Žák, student stravovaný ve školní jídelně – výdejně, jde-li o žáka střední školy nebo konzervatoře (včetně nižších stupňů gymnázií a odpovídajících ročníků konzervatoře) a studenta VOŠ a jde-li o školu, která není zřízena krajem, obcí či dobrovolným svazkem obcí </t>
  </si>
  <si>
    <t>41-41-M/01</t>
  </si>
  <si>
    <t>Agropodnikání</t>
  </si>
  <si>
    <t>část VII.</t>
  </si>
  <si>
    <t>K normativu na dítě v mateřské škole, dítě v přípravné třídě základní školy, dítě ve třídě přípravného stupně ZŠ speciální, žáka v základní škole, žáka v oboru vzdělání střední školy (včetně škol zřízených podle § 16 odst. 9 školského zákona), žáka v oboru vzdělání konzervatoře a studenta v oboru vzdělání vyšší odborné školy uvedenému v části I. se na jedno dítě, žáka, studenta poskytne příplatek:  </t>
  </si>
  <si>
    <t>jde-li o dítě v mateřské škole stravované ve školní jídelně zřízené krajem, obcí či dobrovolným svazkem obcí </t>
  </si>
  <si>
    <t>jde-li o dítě v mateřské škole stravované ve školní jídelně – vývařovně zřízené krajem, obcí či dobrovolným svazkem obcí </t>
  </si>
  <si>
    <t>jde-li o dítě v mateřské škole stravované ve školní jídelně – výdejně zřízené krajem, obcí či dobrovolným svazkem obcí </t>
  </si>
  <si>
    <t>jde-li o dítě stravované ve výdejně lesní mateřské školy zřízené krajem, obcí či dobrovolným svazkem obcí </t>
  </si>
  <si>
    <t>jde-li o žáka základní školy, dítě v přípravné třídě základní školy a dítě v přípravném stupni ZŠ speciální stravované ve školní jídelně zřízené krajem, obcí či dobrovolným svazkem obcí </t>
  </si>
  <si>
    <t>jde-li o žáka základní školy, dítě v přípravné třídě základní školy a dítě v přípravném stupni ZŠ speciální stravované ve školní jídelně – vývařovně zřízené krajem, obcí či dobrovolným svazkem obcí </t>
  </si>
  <si>
    <t>jde-li o žáka základní školy, dítě v přípravné třídě základní školy a dítě v přípravném stupni ZŠ speciální stravované ve školní jídelně – výdejně zřízené krajem, obcí či dobrovolným svazkem obcí </t>
  </si>
  <si>
    <t>jde-li o žáka střední školy nebo konzervatoře (včetně nižších stupňů gymnázií a odpovídajících ročníků konzervatoře) a studenta VOŠ stravovaného ve školní jídelně zřízené krajem, obcí či dobrovolným svazkem obcí </t>
  </si>
  <si>
    <t>jde-li o žáka střední školy nebo konzervatoře (včetně nižších stupňů gymnázií a odpovídajících ročníků konzervatoře) a studenta VOŠ stravovaného ve školní jídelně – vývařovně zřízené krajem, obcí či dobrovolným svazkem obcí </t>
  </si>
  <si>
    <t>jde-li o žáka střední školy nebo konzervatoře (včetně nižších stupňů gymnázií a odpovídajících ročníků konzervatoře) a studenta VOŠ stravovaného ve školní jídelně – výdejně zřízené krajem, obcí či dobrovolným svazkem obcí </t>
  </si>
  <si>
    <t xml:space="preserve">část IX. </t>
  </si>
  <si>
    <t>03E53AA20</t>
  </si>
  <si>
    <t>Další učitel v předškolním vzdělávání (úvazek 0,50)</t>
  </si>
  <si>
    <t>03E53BA20</t>
  </si>
  <si>
    <t>Další učitel v základním vzdělávání (úvazek 0,50)</t>
  </si>
  <si>
    <t>03E53CA20</t>
  </si>
  <si>
    <t>Další učitel ve středním vzdělávání (úvazek 0,50)</t>
  </si>
  <si>
    <t>03E54AA08</t>
  </si>
  <si>
    <t>Školní psycholog/školní speciální pedagog (úvazek 0,20)</t>
  </si>
  <si>
    <t>03E54BA16</t>
  </si>
  <si>
    <t>Školní psycholog/školní speciální pedagog (úvazek 0,40)</t>
  </si>
  <si>
    <t>03E54CA20</t>
  </si>
  <si>
    <t>Školní psycholog/školní speciální pedagog (úvazek 0,50)</t>
  </si>
  <si>
    <t>04E56AA40</t>
  </si>
  <si>
    <t>Další učitel v předškolním vzdělávání (1,0 úvazku)</t>
  </si>
  <si>
    <t>04E56BA40</t>
  </si>
  <si>
    <t>Další učitel v základním vzdělávání (1,0 úvazku)</t>
  </si>
  <si>
    <t>04E56CA40</t>
  </si>
  <si>
    <t>Další učitel ve středním vzdělávání (1,0 úvazku)</t>
  </si>
  <si>
    <t>04E57AA08</t>
  </si>
  <si>
    <t>04E57BA16</t>
  </si>
  <si>
    <t>04E57CA20</t>
  </si>
  <si>
    <t>05E56AA40</t>
  </si>
  <si>
    <t>05E56BA40</t>
  </si>
  <si>
    <t>05E56CA40</t>
  </si>
  <si>
    <t>05E57AA08</t>
  </si>
  <si>
    <t>Školní speciální pedagog (úvazek 0,20)</t>
  </si>
  <si>
    <t>05E57BA16</t>
  </si>
  <si>
    <t>Školní speciální pedagog (úvazek 0,40)</t>
  </si>
  <si>
    <t>05E57CA20</t>
  </si>
  <si>
    <t>K normativu na dítě v mateřské škole uvedenému v části I. se na jedno dítě poskytne příplatek:</t>
  </si>
  <si>
    <t>K normativu na žáka ve střední škole nebo konzervatoři v denní formě vzdělávání uvedenému v části I. se poskytne příplatek na jednoho žáka ve škole/třídě zřízené podle § 16 odst. 9 školského zákona, je-li vzděláván ve třídě pro:</t>
  </si>
  <si>
    <t>K normativu na žáka v základní škole uvedenému v části I. se na jednoho žáka poskytne příplatek na činnost psychologa, speciálního pedagoga nebo sociálního pedagoga:</t>
  </si>
  <si>
    <t>Na dítě mateřské školy, jde-li o dítě individuálně vzdělávané podle § 34b školského zákona, je normativ stanoven jako 0,05 násobek srovnatelného normativu uvedeného v části I.</t>
  </si>
  <si>
    <r>
      <t>Na žáka plnícího povinnou školní docházku podle § 38 školského zákona (vzdělávání v zahraničí nebo v</t>
    </r>
    <r>
      <rPr>
        <sz val="10"/>
        <rFont val="Aptos Narrow"/>
        <family val="2"/>
      </rPr>
      <t> </t>
    </r>
    <r>
      <rPr>
        <sz val="10"/>
        <rFont val="Arial"/>
        <family val="2"/>
        <charset val="238"/>
      </rPr>
      <t>zahraniční škole v ČR) jsou normativy stanoveny ve výši:</t>
    </r>
  </si>
  <si>
    <t>jde-li o dítě – cizince nebo občana České republiky, který má obdobné potřeby k začlenění jako cizinec, pro které je předškolní vzdělávání povinné (dle § 34 odst. 1 školského zákona), pokud je na pracovišti mateřské školy 4 a více těchto dětí</t>
  </si>
  <si>
    <t>jde-li o žáka základní školy (v oboru vzdělání 79-01-C/01 Základní škola), s výjimkou základní školy zřízené podle § 16 odst. 9 školského zákona, základní školy speciální a základní školy zřízené při zdravotnickém zařízení, jejíž průměrný počet žáků za poslední 3 roky je nejméně 180 žáků (do počtu žáků se nezapočítávají žáci vzdělávaní podle § 38 a § 41 školského zákona)</t>
  </si>
  <si>
    <t>Příloha k č.j. MSMT-139/2026-5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</si>
</sst>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00000"/>
  </numFmts>
  <fonts count="13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name val="MS Sans Serif"/>
      <charset val="238"/>
    </font>
    <font>
      <sz val="1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  <xf numFmtId="0" fontId="11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5" fillId="0" borderId="0" xfId="0" applyFont="1"/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3" fillId="0" borderId="18" xfId="0" applyNumberFormat="1" applyFont="1" applyBorder="1"/>
    <xf numFmtId="3" fontId="3" fillId="0" borderId="3" xfId="0" applyNumberFormat="1" applyFont="1" applyBorder="1"/>
    <xf numFmtId="3" fontId="3" fillId="0" borderId="24" xfId="0" applyNumberFormat="1" applyFont="1" applyBorder="1"/>
    <xf numFmtId="3" fontId="3" fillId="0" borderId="25" xfId="0" applyNumberFormat="1" applyFont="1" applyBorder="1"/>
    <xf numFmtId="0" fontId="5" fillId="0" borderId="0" xfId="0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6" fillId="0" borderId="9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/>
    </xf>
    <xf numFmtId="4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6" fillId="0" borderId="52" xfId="1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vertical="top"/>
    </xf>
    <xf numFmtId="3" fontId="4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vertical="top" wrapText="1"/>
    </xf>
    <xf numFmtId="3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vertical="center" wrapText="1"/>
    </xf>
    <xf numFmtId="3" fontId="0" fillId="0" borderId="18" xfId="0" applyNumberFormat="1" applyBorder="1"/>
    <xf numFmtId="3" fontId="0" fillId="0" borderId="3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7" xfId="0" applyNumberFormat="1" applyBorder="1"/>
    <xf numFmtId="0" fontId="4" fillId="0" borderId="1" xfId="0" applyFont="1" applyBorder="1" applyAlignment="1">
      <alignment vertical="center"/>
    </xf>
    <xf numFmtId="3" fontId="3" fillId="0" borderId="54" xfId="1" applyNumberFormat="1" applyFont="1" applyBorder="1" applyAlignment="1">
      <alignment horizontal="right" vertical="center" wrapText="1"/>
    </xf>
    <xf numFmtId="3" fontId="3" fillId="0" borderId="55" xfId="1" applyNumberFormat="1" applyFont="1" applyBorder="1" applyAlignment="1">
      <alignment horizontal="right" vertical="center" wrapText="1"/>
    </xf>
    <xf numFmtId="3" fontId="3" fillId="0" borderId="56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6" fillId="3" borderId="6" xfId="1" applyFont="1" applyFill="1" applyBorder="1" applyAlignment="1">
      <alignment vertical="center"/>
    </xf>
    <xf numFmtId="3" fontId="5" fillId="0" borderId="0" xfId="0" applyNumberFormat="1" applyFont="1"/>
    <xf numFmtId="1" fontId="7" fillId="0" borderId="0" xfId="0" applyNumberFormat="1" applyFont="1" applyAlignment="1">
      <alignment horizontal="center" vertical="center" wrapText="1"/>
    </xf>
    <xf numFmtId="3" fontId="3" fillId="0" borderId="20" xfId="0" applyNumberFormat="1" applyFont="1" applyBorder="1"/>
    <xf numFmtId="3" fontId="3" fillId="0" borderId="21" xfId="0" applyNumberFormat="1" applyFont="1" applyBorder="1"/>
    <xf numFmtId="3" fontId="3" fillId="0" borderId="17" xfId="0" applyNumberFormat="1" applyFont="1" applyBorder="1"/>
    <xf numFmtId="3" fontId="3" fillId="0" borderId="23" xfId="0" applyNumberFormat="1" applyFont="1" applyBorder="1"/>
    <xf numFmtId="3" fontId="3" fillId="0" borderId="16" xfId="0" applyNumberFormat="1" applyFont="1" applyBorder="1"/>
    <xf numFmtId="3" fontId="3" fillId="0" borderId="22" xfId="0" applyNumberFormat="1" applyFont="1" applyBorder="1"/>
    <xf numFmtId="1" fontId="3" fillId="0" borderId="39" xfId="0" applyNumberFormat="1" applyFont="1" applyBorder="1" applyAlignment="1">
      <alignment vertical="center"/>
    </xf>
    <xf numFmtId="1" fontId="3" fillId="0" borderId="40" xfId="0" applyNumberFormat="1" applyFont="1" applyBorder="1" applyAlignment="1">
      <alignment vertical="center"/>
    </xf>
    <xf numFmtId="1" fontId="3" fillId="0" borderId="40" xfId="0" applyNumberFormat="1" applyFont="1" applyBorder="1" applyAlignment="1">
      <alignment vertical="center" wrapText="1"/>
    </xf>
    <xf numFmtId="1" fontId="3" fillId="0" borderId="17" xfId="0" applyNumberFormat="1" applyFont="1" applyBorder="1" applyAlignment="1">
      <alignment vertical="center" wrapText="1"/>
    </xf>
    <xf numFmtId="1" fontId="0" fillId="0" borderId="40" xfId="0" applyNumberFormat="1" applyBorder="1" applyAlignment="1">
      <alignment vertical="center"/>
    </xf>
    <xf numFmtId="1" fontId="0" fillId="0" borderId="40" xfId="0" applyNumberFormat="1" applyBorder="1" applyAlignment="1">
      <alignment vertical="center" wrapText="1"/>
    </xf>
    <xf numFmtId="1" fontId="0" fillId="0" borderId="17" xfId="0" applyNumberFormat="1" applyBorder="1" applyAlignment="1">
      <alignment vertical="center" wrapText="1"/>
    </xf>
    <xf numFmtId="1" fontId="0" fillId="0" borderId="19" xfId="0" applyNumberFormat="1" applyBorder="1" applyAlignment="1">
      <alignment vertical="center" wrapText="1"/>
    </xf>
    <xf numFmtId="0" fontId="3" fillId="0" borderId="20" xfId="0" applyFont="1" applyBorder="1"/>
    <xf numFmtId="0" fontId="3" fillId="0" borderId="23" xfId="0" applyFont="1" applyBorder="1"/>
    <xf numFmtId="0" fontId="3" fillId="0" borderId="18" xfId="0" applyFont="1" applyBorder="1"/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0" fillId="0" borderId="20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3" fillId="0" borderId="26" xfId="0" applyFont="1" applyBorder="1"/>
    <xf numFmtId="0" fontId="9" fillId="0" borderId="2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3" fontId="3" fillId="0" borderId="3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49" fontId="9" fillId="0" borderId="20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3" fillId="0" borderId="57" xfId="0" applyNumberFormat="1" applyFont="1" applyBorder="1" applyAlignment="1">
      <alignment vertical="center"/>
    </xf>
    <xf numFmtId="3" fontId="3" fillId="0" borderId="53" xfId="0" applyNumberFormat="1" applyFont="1" applyBorder="1" applyAlignment="1">
      <alignment vertical="center"/>
    </xf>
    <xf numFmtId="3" fontId="3" fillId="0" borderId="51" xfId="0" applyNumberFormat="1" applyFont="1" applyBorder="1" applyAlignment="1">
      <alignment vertical="center"/>
    </xf>
    <xf numFmtId="0" fontId="3" fillId="0" borderId="44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left" vertical="center"/>
    </xf>
    <xf numFmtId="0" fontId="3" fillId="0" borderId="46" xfId="2" applyFont="1" applyBorder="1" applyAlignment="1">
      <alignment horizontal="center" vertical="center" wrapText="1"/>
    </xf>
    <xf numFmtId="0" fontId="3" fillId="0" borderId="47" xfId="2" applyFont="1" applyBorder="1" applyAlignment="1">
      <alignment horizontal="left" vertical="center"/>
    </xf>
    <xf numFmtId="0" fontId="3" fillId="0" borderId="48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/>
    </xf>
    <xf numFmtId="0" fontId="3" fillId="0" borderId="49" xfId="2" applyFont="1" applyBorder="1" applyAlignment="1">
      <alignment horizontal="center" vertical="center" wrapText="1"/>
    </xf>
    <xf numFmtId="0" fontId="3" fillId="0" borderId="50" xfId="2" applyFont="1" applyBorder="1" applyAlignment="1">
      <alignment horizontal="left" vertical="center"/>
    </xf>
    <xf numFmtId="4" fontId="5" fillId="0" borderId="0" xfId="0" applyNumberFormat="1" applyFont="1"/>
    <xf numFmtId="164" fontId="5" fillId="0" borderId="0" xfId="0" applyNumberFormat="1" applyFont="1"/>
    <xf numFmtId="1" fontId="6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 vertical="center" wrapText="1"/>
    </xf>
    <xf numFmtId="1" fontId="6" fillId="3" borderId="6" xfId="0" applyNumberFormat="1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left" vertical="center" wrapText="1"/>
    </xf>
    <xf numFmtId="1" fontId="6" fillId="4" borderId="14" xfId="0" applyNumberFormat="1" applyFont="1" applyFill="1" applyBorder="1" applyAlignment="1">
      <alignment horizontal="left" vertical="center" wrapText="1"/>
    </xf>
    <xf numFmtId="1" fontId="6" fillId="4" borderId="15" xfId="0" applyNumberFormat="1" applyFont="1" applyFill="1" applyBorder="1" applyAlignment="1">
      <alignment horizontal="left" vertical="center" wrapText="1"/>
    </xf>
    <xf numFmtId="1" fontId="0" fillId="0" borderId="16" xfId="0" applyNumberFormat="1" applyBorder="1" applyAlignment="1">
      <alignment horizontal="left" vertical="center" wrapText="1"/>
    </xf>
    <xf numFmtId="1" fontId="0" fillId="0" borderId="17" xfId="0" applyNumberFormat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" fontId="0" fillId="0" borderId="22" xfId="0" applyNumberFormat="1" applyBorder="1" applyAlignment="1">
      <alignment horizontal="left" vertical="center" wrapText="1"/>
    </xf>
    <xf numFmtId="1" fontId="4" fillId="0" borderId="16" xfId="0" applyNumberFormat="1" applyFont="1" applyBorder="1" applyAlignment="1">
      <alignment horizontal="left" vertical="center" wrapText="1"/>
    </xf>
    <xf numFmtId="1" fontId="4" fillId="0" borderId="22" xfId="0" applyNumberFormat="1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left" vertical="center" wrapText="1"/>
    </xf>
    <xf numFmtId="1" fontId="3" fillId="0" borderId="16" xfId="0" applyNumberFormat="1" applyFont="1" applyBorder="1" applyAlignment="1">
      <alignment horizontal="left" vertical="center" wrapText="1"/>
    </xf>
    <xf numFmtId="1" fontId="3" fillId="0" borderId="17" xfId="0" applyNumberFormat="1" applyFont="1" applyBorder="1" applyAlignment="1">
      <alignment horizontal="left" vertical="center" wrapText="1"/>
    </xf>
    <xf numFmtId="1" fontId="6" fillId="0" borderId="16" xfId="0" applyNumberFormat="1" applyFont="1" applyBorder="1" applyAlignment="1">
      <alignment horizontal="left" vertical="center" wrapText="1"/>
    </xf>
    <xf numFmtId="1" fontId="6" fillId="0" borderId="22" xfId="0" applyNumberFormat="1" applyFont="1" applyBorder="1" applyAlignment="1">
      <alignment horizontal="left" vertical="center" wrapText="1"/>
    </xf>
    <xf numFmtId="1" fontId="6" fillId="0" borderId="17" xfId="0" applyNumberFormat="1" applyFont="1" applyBorder="1" applyAlignment="1">
      <alignment horizontal="left" vertical="center" wrapText="1"/>
    </xf>
    <xf numFmtId="1" fontId="3" fillId="0" borderId="39" xfId="0" applyNumberFormat="1" applyFont="1" applyBorder="1" applyAlignment="1">
      <alignment horizontal="left" vertical="center" wrapText="1"/>
    </xf>
    <xf numFmtId="1" fontId="3" fillId="0" borderId="19" xfId="0" applyNumberFormat="1" applyFont="1" applyBorder="1" applyAlignment="1">
      <alignment horizontal="left" vertical="center" wrapText="1"/>
    </xf>
    <xf numFmtId="1" fontId="6" fillId="0" borderId="27" xfId="0" applyNumberFormat="1" applyFont="1" applyBorder="1" applyAlignment="1">
      <alignment horizontal="left" vertical="center" wrapText="1"/>
    </xf>
    <xf numFmtId="1" fontId="6" fillId="0" borderId="28" xfId="0" applyNumberFormat="1" applyFont="1" applyBorder="1" applyAlignment="1">
      <alignment horizontal="left" vertical="center" wrapText="1"/>
    </xf>
    <xf numFmtId="1" fontId="6" fillId="0" borderId="29" xfId="0" applyNumberFormat="1" applyFont="1" applyBorder="1" applyAlignment="1">
      <alignment horizontal="left" vertical="center" wrapText="1"/>
    </xf>
    <xf numFmtId="1" fontId="6" fillId="0" borderId="30" xfId="0" applyNumberFormat="1" applyFont="1" applyBorder="1" applyAlignment="1">
      <alignment horizontal="left" vertical="center" wrapText="1"/>
    </xf>
    <xf numFmtId="1" fontId="3" fillId="0" borderId="32" xfId="0" applyNumberFormat="1" applyFont="1" applyBorder="1" applyAlignment="1">
      <alignment horizontal="left" vertical="center" wrapText="1"/>
    </xf>
    <xf numFmtId="1" fontId="3" fillId="0" borderId="33" xfId="0" applyNumberFormat="1" applyFont="1" applyBorder="1" applyAlignment="1">
      <alignment horizontal="left" vertical="center" wrapText="1"/>
    </xf>
    <xf numFmtId="1" fontId="3" fillId="0" borderId="12" xfId="0" applyNumberFormat="1" applyFont="1" applyBorder="1" applyAlignment="1">
      <alignment horizontal="left" vertical="center" wrapText="1"/>
    </xf>
    <xf numFmtId="1" fontId="3" fillId="0" borderId="34" xfId="0" applyNumberFormat="1" applyFont="1" applyBorder="1" applyAlignment="1">
      <alignment horizontal="left" vertical="center" wrapText="1"/>
    </xf>
    <xf numFmtId="1" fontId="6" fillId="0" borderId="39" xfId="0" applyNumberFormat="1" applyFont="1" applyBorder="1" applyAlignment="1">
      <alignment horizontal="left" vertical="center" wrapText="1"/>
    </xf>
    <xf numFmtId="1" fontId="6" fillId="0" borderId="40" xfId="0" applyNumberFormat="1" applyFont="1" applyBorder="1" applyAlignment="1">
      <alignment horizontal="left" vertical="center" wrapText="1"/>
    </xf>
    <xf numFmtId="1" fontId="6" fillId="0" borderId="19" xfId="0" applyNumberFormat="1" applyFont="1" applyBorder="1" applyAlignment="1">
      <alignment horizontal="left" vertical="center" wrapText="1"/>
    </xf>
    <xf numFmtId="1" fontId="0" fillId="0" borderId="41" xfId="0" applyNumberFormat="1" applyBorder="1" applyAlignment="1">
      <alignment vertical="center" wrapText="1"/>
    </xf>
    <xf numFmtId="1" fontId="0" fillId="0" borderId="42" xfId="0" applyNumberFormat="1" applyBorder="1" applyAlignment="1">
      <alignment vertical="center" wrapText="1"/>
    </xf>
    <xf numFmtId="1" fontId="0" fillId="0" borderId="27" xfId="0" applyNumberFormat="1" applyBorder="1" applyAlignment="1">
      <alignment horizontal="left" vertical="center" wrapText="1"/>
    </xf>
    <xf numFmtId="1" fontId="0" fillId="0" borderId="28" xfId="0" applyNumberFormat="1" applyBorder="1" applyAlignment="1">
      <alignment horizontal="left" vertical="center" wrapText="1"/>
    </xf>
    <xf numFmtId="1" fontId="0" fillId="0" borderId="29" xfId="0" applyNumberFormat="1" applyBorder="1" applyAlignment="1">
      <alignment horizontal="left" vertical="center" wrapText="1"/>
    </xf>
    <xf numFmtId="1" fontId="0" fillId="0" borderId="30" xfId="0" applyNumberFormat="1" applyBorder="1" applyAlignment="1">
      <alignment horizontal="left" vertical="center" wrapText="1"/>
    </xf>
    <xf numFmtId="1" fontId="6" fillId="0" borderId="32" xfId="0" applyNumberFormat="1" applyFont="1" applyBorder="1" applyAlignment="1">
      <alignment horizontal="left" vertical="center" wrapText="1"/>
    </xf>
    <xf numFmtId="1" fontId="6" fillId="0" borderId="33" xfId="0" applyNumberFormat="1" applyFont="1" applyBorder="1" applyAlignment="1">
      <alignment horizontal="left" vertical="center" wrapText="1"/>
    </xf>
    <xf numFmtId="1" fontId="6" fillId="0" borderId="12" xfId="0" applyNumberFormat="1" applyFont="1" applyBorder="1" applyAlignment="1">
      <alignment horizontal="left" vertical="center" wrapText="1"/>
    </xf>
    <xf numFmtId="1" fontId="6" fillId="0" borderId="34" xfId="0" applyNumberFormat="1" applyFont="1" applyBorder="1" applyAlignment="1">
      <alignment horizontal="left" vertical="center" wrapText="1"/>
    </xf>
    <xf numFmtId="1" fontId="3" fillId="0" borderId="35" xfId="0" applyNumberFormat="1" applyFont="1" applyBorder="1" applyAlignment="1">
      <alignment horizontal="left" vertical="center" wrapText="1"/>
    </xf>
    <xf numFmtId="1" fontId="3" fillId="0" borderId="36" xfId="0" applyNumberFormat="1" applyFont="1" applyBorder="1" applyAlignment="1">
      <alignment horizontal="left" vertical="center" wrapText="1"/>
    </xf>
    <xf numFmtId="1" fontId="3" fillId="0" borderId="37" xfId="0" applyNumberFormat="1" applyFont="1" applyBorder="1" applyAlignment="1">
      <alignment horizontal="left" vertical="center" wrapText="1"/>
    </xf>
    <xf numFmtId="1" fontId="3" fillId="0" borderId="38" xfId="0" applyNumberFormat="1" applyFont="1" applyBorder="1" applyAlignment="1">
      <alignment horizontal="left" vertical="center" wrapText="1"/>
    </xf>
    <xf numFmtId="1" fontId="0" fillId="0" borderId="41" xfId="0" applyNumberFormat="1" applyBorder="1" applyAlignment="1">
      <alignment horizontal="left" vertical="center" wrapText="1"/>
    </xf>
    <xf numFmtId="1" fontId="0" fillId="0" borderId="42" xfId="0" applyNumberForma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</cellXfs>
  <cellStyles count="9">
    <cellStyle name="Čárka 2" xfId="8" xr:uid="{34930BC9-55D5-4898-A5D8-1277588EC271}"/>
    <cellStyle name="Normální" xfId="0" builtinId="0"/>
    <cellStyle name="Normální 2" xfId="3" xr:uid="{48E1015E-42F1-4F45-973E-F9A350805412}"/>
    <cellStyle name="Normální 2 2" xfId="5" xr:uid="{7CE7E1EF-0573-4540-A20E-5BC0145C363A}"/>
    <cellStyle name="Normální 3" xfId="1" xr:uid="{E7F2F375-76CC-48E0-93DB-1F2A0C9CF0F7}"/>
    <cellStyle name="Normální 3 2" xfId="7" xr:uid="{F31C962C-CDF2-403F-AEE4-9306A8761C03}"/>
    <cellStyle name="Normální 4" xfId="2" xr:uid="{126D2859-66AB-4C4C-8BD0-454FCF312DEE}"/>
    <cellStyle name="Normální 5" xfId="6" xr:uid="{00E7C29D-9BB1-49EF-B0A1-71709586803E}"/>
    <cellStyle name="Procenta 2" xfId="4" xr:uid="{CFF338D2-463F-4163-87B0-DABDABA684BC}"/>
  </cellStyles>
  <dxfs count="0"/>
  <tableStyles count="1" defaultTableStyle="TableStyleMedium2" defaultPivotStyle="PivotStyleLight16">
    <tableStyle name="Invisible" pivot="0" table="0" count="0" xr9:uid="{4899AEA3-43A3-4354-AC7D-18C1A8A8CBA2}"/>
  </tableStyles>
  <colors>
    <mruColors>
      <color rgb="FFF7AFED"/>
      <color rgb="FFFFF2CC"/>
      <color rgb="FFBDD7EE"/>
      <color rgb="FFA3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cahoval\Documents\2017\Podp&#367;rn&#225;%20opat&#345;en&#237;\0_Skute&#269;nost%20roku%202017\Podklad%20MF%20duben\Podp&#367;rn&#225;%20opat&#345;en&#237;%20-%20vy&#269;&#237;slen&#237;%20k%201-7-2017%20obecn&#237;%20a%20krajsk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mt.cz\os_private\Users\MackeovaD\AppData\Local\Microsoft\Windows\INetCache\Content.Outlook\50M13XWN\ONIV_Z14_Z34_2020_vypocet_10.1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Podpůrná opatření - část A"/>
      <sheetName val="Podpůrná opatření - část B"/>
      <sheetName val="vzorce pro PO dle vyhlášky"/>
      <sheetName val="cena PO dle části B vyhlášky"/>
    </sheetNames>
    <sheetDataSet>
      <sheetData sheetId="0" refreshError="1"/>
      <sheetData sheetId="1" refreshError="1"/>
      <sheetData sheetId="2"/>
      <sheetData sheetId="3">
        <row r="16">
          <cell r="G16">
            <v>505520</v>
          </cell>
        </row>
        <row r="17">
          <cell r="G17">
            <v>375800</v>
          </cell>
        </row>
        <row r="18">
          <cell r="G18">
            <v>546810</v>
          </cell>
        </row>
        <row r="19">
          <cell r="G19">
            <v>241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1420_1"/>
      <sheetName val="v1420_2"/>
      <sheetName val="Výpočet"/>
      <sheetName val="Výpočet Fixní"/>
      <sheetName val="v3420_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B3">
            <v>600027368</v>
          </cell>
          <cell r="C3" t="str">
            <v>181050994</v>
          </cell>
          <cell r="D3" t="str">
            <v>1</v>
          </cell>
          <cell r="E3" t="str">
            <v>J21</v>
          </cell>
          <cell r="F3" t="str">
            <v>Středisko výchovné péče</v>
          </cell>
          <cell r="G3" t="str">
            <v>Jana Masaryka 64/16</v>
          </cell>
          <cell r="H3" t="str">
            <v>Praha 2 - Vinohrady</v>
          </cell>
          <cell r="I3" t="str">
            <v>100</v>
          </cell>
          <cell r="J3" t="str">
            <v>A90100</v>
          </cell>
          <cell r="K3" t="str">
            <v>CZ0102</v>
          </cell>
          <cell r="L3" t="str">
            <v>CZ0102</v>
          </cell>
          <cell r="M3" t="str">
            <v>CZ01102</v>
          </cell>
          <cell r="N3" t="str">
            <v>554782</v>
          </cell>
          <cell r="O3">
            <v>21739986</v>
          </cell>
          <cell r="P3" t="str">
            <v>1</v>
          </cell>
          <cell r="Q3">
            <v>72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72</v>
          </cell>
          <cell r="Z3">
            <v>149</v>
          </cell>
          <cell r="AA3">
            <v>0</v>
          </cell>
          <cell r="AB3">
            <v>0</v>
          </cell>
          <cell r="AC3">
            <v>0</v>
          </cell>
          <cell r="AD3">
            <v>377</v>
          </cell>
          <cell r="AE3">
            <v>0</v>
          </cell>
          <cell r="AF3">
            <v>0</v>
          </cell>
          <cell r="AG3">
            <v>0</v>
          </cell>
          <cell r="AH3">
            <v>70</v>
          </cell>
          <cell r="AI3">
            <v>0</v>
          </cell>
          <cell r="AJ3">
            <v>0</v>
          </cell>
          <cell r="AK3">
            <v>0</v>
          </cell>
          <cell r="AL3">
            <v>75</v>
          </cell>
          <cell r="AM3">
            <v>0</v>
          </cell>
          <cell r="AN3">
            <v>0</v>
          </cell>
          <cell r="AO3">
            <v>0</v>
          </cell>
          <cell r="AP3">
            <v>74</v>
          </cell>
          <cell r="AQ3">
            <v>0</v>
          </cell>
          <cell r="AR3">
            <v>0</v>
          </cell>
          <cell r="AS3">
            <v>0</v>
          </cell>
          <cell r="AT3">
            <v>81</v>
          </cell>
          <cell r="AU3">
            <v>0</v>
          </cell>
          <cell r="AV3">
            <v>0</v>
          </cell>
          <cell r="AW3">
            <v>22</v>
          </cell>
          <cell r="AX3">
            <v>49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629</v>
          </cell>
          <cell r="BS3">
            <v>0</v>
          </cell>
          <cell r="BT3">
            <v>0</v>
          </cell>
          <cell r="BU3">
            <v>0</v>
          </cell>
          <cell r="BV3">
            <v>3</v>
          </cell>
          <cell r="BW3">
            <v>0</v>
          </cell>
          <cell r="BX3">
            <v>0</v>
          </cell>
          <cell r="BY3">
            <v>0</v>
          </cell>
          <cell r="BZ3">
            <v>30</v>
          </cell>
          <cell r="CA3">
            <v>0</v>
          </cell>
          <cell r="CB3">
            <v>0</v>
          </cell>
          <cell r="CC3">
            <v>3</v>
          </cell>
          <cell r="CD3">
            <v>2</v>
          </cell>
          <cell r="CE3">
            <v>0</v>
          </cell>
          <cell r="CF3">
            <v>0</v>
          </cell>
          <cell r="CG3">
            <v>2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1</v>
          </cell>
          <cell r="CM3">
            <v>0</v>
          </cell>
          <cell r="CN3">
            <v>0</v>
          </cell>
          <cell r="CO3">
            <v>1</v>
          </cell>
          <cell r="CP3">
            <v>52</v>
          </cell>
          <cell r="CQ3">
            <v>0</v>
          </cell>
          <cell r="CR3">
            <v>0</v>
          </cell>
          <cell r="CS3">
            <v>13</v>
          </cell>
          <cell r="CT3">
            <v>0</v>
          </cell>
          <cell r="CU3">
            <v>0</v>
          </cell>
          <cell r="CV3">
            <v>8</v>
          </cell>
          <cell r="CW3">
            <v>0</v>
          </cell>
          <cell r="CX3">
            <v>0</v>
          </cell>
          <cell r="CY3">
            <v>2</v>
          </cell>
          <cell r="CZ3">
            <v>0</v>
          </cell>
          <cell r="DA3">
            <v>0</v>
          </cell>
          <cell r="DB3">
            <v>5</v>
          </cell>
          <cell r="DC3">
            <v>0</v>
          </cell>
          <cell r="DD3">
            <v>0</v>
          </cell>
          <cell r="DE3">
            <v>137</v>
          </cell>
          <cell r="DF3">
            <v>41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</row>
        <row r="4">
          <cell r="B4">
            <v>600027457</v>
          </cell>
          <cell r="C4" t="str">
            <v>110350022</v>
          </cell>
          <cell r="D4" t="str">
            <v>1</v>
          </cell>
          <cell r="E4" t="str">
            <v>J21</v>
          </cell>
          <cell r="F4" t="str">
            <v>Středisko výchovné péče</v>
          </cell>
          <cell r="G4" t="str">
            <v>Rakovského 3138/2</v>
          </cell>
          <cell r="H4" t="str">
            <v>Praha 4 - Modřany</v>
          </cell>
          <cell r="I4" t="str">
            <v>100</v>
          </cell>
          <cell r="J4" t="str">
            <v>A90100</v>
          </cell>
          <cell r="K4" t="str">
            <v>CZ0104</v>
          </cell>
          <cell r="L4" t="str">
            <v>CZ0104</v>
          </cell>
          <cell r="M4" t="str">
            <v>CZ01104</v>
          </cell>
          <cell r="N4" t="str">
            <v>554782</v>
          </cell>
          <cell r="O4">
            <v>21937958</v>
          </cell>
          <cell r="P4" t="str">
            <v>0</v>
          </cell>
          <cell r="Q4">
            <v>35</v>
          </cell>
          <cell r="R4">
            <v>0</v>
          </cell>
          <cell r="S4">
            <v>0</v>
          </cell>
          <cell r="T4">
            <v>0</v>
          </cell>
          <cell r="U4">
            <v>856</v>
          </cell>
          <cell r="V4">
            <v>187</v>
          </cell>
          <cell r="W4">
            <v>0</v>
          </cell>
          <cell r="X4">
            <v>0</v>
          </cell>
          <cell r="Y4">
            <v>298</v>
          </cell>
          <cell r="Z4">
            <v>313</v>
          </cell>
          <cell r="AA4">
            <v>0</v>
          </cell>
          <cell r="AB4">
            <v>0</v>
          </cell>
          <cell r="AC4">
            <v>0</v>
          </cell>
          <cell r="AD4">
            <v>1672</v>
          </cell>
          <cell r="AE4">
            <v>121</v>
          </cell>
          <cell r="AF4">
            <v>0</v>
          </cell>
          <cell r="AG4">
            <v>0</v>
          </cell>
          <cell r="AH4">
            <v>8</v>
          </cell>
          <cell r="AI4">
            <v>128</v>
          </cell>
          <cell r="AJ4">
            <v>0</v>
          </cell>
          <cell r="AK4">
            <v>0</v>
          </cell>
          <cell r="AL4">
            <v>294</v>
          </cell>
          <cell r="AM4">
            <v>42</v>
          </cell>
          <cell r="AN4">
            <v>0</v>
          </cell>
          <cell r="AO4">
            <v>0</v>
          </cell>
          <cell r="AP4">
            <v>38</v>
          </cell>
          <cell r="AQ4">
            <v>0</v>
          </cell>
          <cell r="AR4">
            <v>0</v>
          </cell>
          <cell r="AS4">
            <v>0</v>
          </cell>
          <cell r="AT4">
            <v>22</v>
          </cell>
          <cell r="AU4">
            <v>0</v>
          </cell>
          <cell r="AV4">
            <v>0</v>
          </cell>
          <cell r="AW4">
            <v>0</v>
          </cell>
          <cell r="AX4">
            <v>446</v>
          </cell>
          <cell r="AY4">
            <v>291</v>
          </cell>
          <cell r="AZ4">
            <v>0</v>
          </cell>
          <cell r="BA4">
            <v>0</v>
          </cell>
          <cell r="BB4">
            <v>0</v>
          </cell>
          <cell r="BC4">
            <v>143</v>
          </cell>
          <cell r="BD4">
            <v>0</v>
          </cell>
          <cell r="BE4">
            <v>0</v>
          </cell>
          <cell r="BF4">
            <v>0</v>
          </cell>
          <cell r="BG4">
            <v>61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163</v>
          </cell>
          <cell r="BP4">
            <v>0</v>
          </cell>
          <cell r="BQ4">
            <v>0</v>
          </cell>
          <cell r="BR4">
            <v>2576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227</v>
          </cell>
          <cell r="CA4">
            <v>0</v>
          </cell>
          <cell r="CB4">
            <v>0</v>
          </cell>
          <cell r="CC4">
            <v>0</v>
          </cell>
          <cell r="CD4">
            <v>3</v>
          </cell>
          <cell r="CE4">
            <v>8</v>
          </cell>
          <cell r="CF4">
            <v>0</v>
          </cell>
          <cell r="CG4">
            <v>0</v>
          </cell>
          <cell r="CH4">
            <v>12</v>
          </cell>
          <cell r="CI4">
            <v>0</v>
          </cell>
          <cell r="CJ4">
            <v>0</v>
          </cell>
          <cell r="CK4">
            <v>0</v>
          </cell>
          <cell r="CL4">
            <v>4</v>
          </cell>
          <cell r="CM4">
            <v>0</v>
          </cell>
          <cell r="CN4">
            <v>0</v>
          </cell>
          <cell r="CO4">
            <v>0</v>
          </cell>
          <cell r="CP4">
            <v>204</v>
          </cell>
          <cell r="CQ4">
            <v>26</v>
          </cell>
          <cell r="CR4">
            <v>0</v>
          </cell>
          <cell r="CS4">
            <v>178</v>
          </cell>
          <cell r="CT4">
            <v>20</v>
          </cell>
          <cell r="CU4">
            <v>0</v>
          </cell>
          <cell r="CV4">
            <v>7</v>
          </cell>
          <cell r="CW4">
            <v>0</v>
          </cell>
          <cell r="CX4">
            <v>0</v>
          </cell>
          <cell r="CY4">
            <v>37</v>
          </cell>
          <cell r="CZ4">
            <v>0</v>
          </cell>
          <cell r="DA4">
            <v>0</v>
          </cell>
          <cell r="DB4">
            <v>48</v>
          </cell>
          <cell r="DC4">
            <v>0</v>
          </cell>
          <cell r="DD4">
            <v>0</v>
          </cell>
          <cell r="DE4">
            <v>126</v>
          </cell>
          <cell r="DF4">
            <v>52</v>
          </cell>
          <cell r="DG4">
            <v>0</v>
          </cell>
          <cell r="DH4">
            <v>0</v>
          </cell>
          <cell r="DI4">
            <v>0</v>
          </cell>
          <cell r="DJ4">
            <v>1</v>
          </cell>
          <cell r="DK4">
            <v>6</v>
          </cell>
          <cell r="DL4">
            <v>3</v>
          </cell>
          <cell r="DM4">
            <v>8</v>
          </cell>
          <cell r="DN4">
            <v>3</v>
          </cell>
          <cell r="DO4">
            <v>0</v>
          </cell>
          <cell r="DP4">
            <v>3</v>
          </cell>
          <cell r="DQ4">
            <v>0</v>
          </cell>
        </row>
        <row r="5">
          <cell r="B5">
            <v>600027686</v>
          </cell>
          <cell r="C5" t="str">
            <v>102401411</v>
          </cell>
          <cell r="D5" t="str">
            <v>1</v>
          </cell>
          <cell r="E5" t="str">
            <v>J21</v>
          </cell>
          <cell r="F5" t="str">
            <v>Středisko výchovné péče</v>
          </cell>
          <cell r="G5" t="str">
            <v>Čakovická 9</v>
          </cell>
          <cell r="H5" t="str">
            <v>Praha 9 - Prosek</v>
          </cell>
          <cell r="I5" t="str">
            <v>100</v>
          </cell>
          <cell r="J5" t="str">
            <v>A90100</v>
          </cell>
          <cell r="K5" t="str">
            <v>CZ0109</v>
          </cell>
          <cell r="L5" t="str">
            <v>CZ0109</v>
          </cell>
          <cell r="M5" t="str">
            <v>CZ01109</v>
          </cell>
          <cell r="N5" t="str">
            <v>554782</v>
          </cell>
          <cell r="O5">
            <v>22509232</v>
          </cell>
          <cell r="P5" t="str">
            <v>1</v>
          </cell>
          <cell r="Q5">
            <v>27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325</v>
          </cell>
          <cell r="Z5">
            <v>286</v>
          </cell>
          <cell r="AA5">
            <v>612</v>
          </cell>
          <cell r="AB5">
            <v>236</v>
          </cell>
          <cell r="AC5">
            <v>0</v>
          </cell>
          <cell r="AD5">
            <v>1795</v>
          </cell>
          <cell r="AE5">
            <v>617</v>
          </cell>
          <cell r="AF5">
            <v>132</v>
          </cell>
          <cell r="AG5">
            <v>0</v>
          </cell>
          <cell r="AH5">
            <v>0</v>
          </cell>
          <cell r="AI5">
            <v>417</v>
          </cell>
          <cell r="AJ5">
            <v>230</v>
          </cell>
          <cell r="AK5">
            <v>0</v>
          </cell>
          <cell r="AL5">
            <v>201</v>
          </cell>
          <cell r="AM5">
            <v>191</v>
          </cell>
          <cell r="AN5">
            <v>6</v>
          </cell>
          <cell r="AO5">
            <v>0</v>
          </cell>
          <cell r="AP5">
            <v>25</v>
          </cell>
          <cell r="AQ5">
            <v>192</v>
          </cell>
          <cell r="AR5">
            <v>46</v>
          </cell>
          <cell r="AS5">
            <v>0</v>
          </cell>
          <cell r="AT5">
            <v>295</v>
          </cell>
          <cell r="AU5">
            <v>108</v>
          </cell>
          <cell r="AV5">
            <v>174</v>
          </cell>
          <cell r="AW5">
            <v>0</v>
          </cell>
          <cell r="AX5">
            <v>125</v>
          </cell>
          <cell r="AY5">
            <v>981</v>
          </cell>
          <cell r="AZ5">
            <v>541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6</v>
          </cell>
          <cell r="BG5">
            <v>120</v>
          </cell>
          <cell r="BH5">
            <v>99</v>
          </cell>
          <cell r="BI5">
            <v>0</v>
          </cell>
          <cell r="BJ5">
            <v>25</v>
          </cell>
          <cell r="BK5">
            <v>264</v>
          </cell>
          <cell r="BL5">
            <v>198</v>
          </cell>
          <cell r="BM5">
            <v>0</v>
          </cell>
          <cell r="BN5">
            <v>0</v>
          </cell>
          <cell r="BO5">
            <v>848</v>
          </cell>
          <cell r="BP5">
            <v>390</v>
          </cell>
          <cell r="BQ5">
            <v>0</v>
          </cell>
          <cell r="BR5">
            <v>362</v>
          </cell>
          <cell r="BS5">
            <v>836</v>
          </cell>
          <cell r="BT5">
            <v>0</v>
          </cell>
          <cell r="BU5">
            <v>0</v>
          </cell>
          <cell r="BV5">
            <v>32</v>
          </cell>
          <cell r="BW5">
            <v>0</v>
          </cell>
          <cell r="BX5">
            <v>0</v>
          </cell>
          <cell r="BY5">
            <v>0</v>
          </cell>
          <cell r="BZ5">
            <v>339</v>
          </cell>
          <cell r="CA5">
            <v>0</v>
          </cell>
          <cell r="CB5">
            <v>0</v>
          </cell>
          <cell r="CC5">
            <v>0</v>
          </cell>
          <cell r="CD5">
            <v>72</v>
          </cell>
          <cell r="CE5">
            <v>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3</v>
          </cell>
          <cell r="CM5">
            <v>24</v>
          </cell>
          <cell r="CN5">
            <v>10</v>
          </cell>
          <cell r="CO5">
            <v>0</v>
          </cell>
          <cell r="CP5">
            <v>304</v>
          </cell>
          <cell r="CQ5">
            <v>43</v>
          </cell>
          <cell r="CR5">
            <v>34</v>
          </cell>
          <cell r="CS5">
            <v>111</v>
          </cell>
          <cell r="CT5">
            <v>12</v>
          </cell>
          <cell r="CU5">
            <v>31</v>
          </cell>
          <cell r="CV5">
            <v>15</v>
          </cell>
          <cell r="CW5">
            <v>6</v>
          </cell>
          <cell r="CX5">
            <v>8</v>
          </cell>
          <cell r="CY5">
            <v>15</v>
          </cell>
          <cell r="CZ5">
            <v>6</v>
          </cell>
          <cell r="DA5">
            <v>7</v>
          </cell>
          <cell r="DB5">
            <v>0</v>
          </cell>
          <cell r="DC5">
            <v>51</v>
          </cell>
          <cell r="DD5">
            <v>29</v>
          </cell>
          <cell r="DE5">
            <v>906</v>
          </cell>
          <cell r="DF5">
            <v>445</v>
          </cell>
          <cell r="DG5">
            <v>2</v>
          </cell>
          <cell r="DH5">
            <v>9</v>
          </cell>
          <cell r="DI5">
            <v>6</v>
          </cell>
          <cell r="DJ5">
            <v>4</v>
          </cell>
          <cell r="DK5">
            <v>12</v>
          </cell>
          <cell r="DL5">
            <v>0</v>
          </cell>
          <cell r="DM5">
            <v>48</v>
          </cell>
          <cell r="DN5">
            <v>20</v>
          </cell>
          <cell r="DO5">
            <v>0</v>
          </cell>
          <cell r="DP5">
            <v>20</v>
          </cell>
          <cell r="DQ5">
            <v>0</v>
          </cell>
        </row>
        <row r="6">
          <cell r="B6">
            <v>600027791</v>
          </cell>
          <cell r="C6" t="str">
            <v>181054299</v>
          </cell>
          <cell r="D6" t="str">
            <v>1</v>
          </cell>
          <cell r="E6" t="str">
            <v>J21</v>
          </cell>
          <cell r="F6" t="str">
            <v>Středisko výchovné péče</v>
          </cell>
          <cell r="G6" t="str">
            <v>Na Pustině 1068</v>
          </cell>
          <cell r="H6" t="str">
            <v>Kolín</v>
          </cell>
          <cell r="I6" t="str">
            <v>100</v>
          </cell>
          <cell r="J6" t="str">
            <v>A90100</v>
          </cell>
          <cell r="K6" t="str">
            <v>CZ0204</v>
          </cell>
          <cell r="L6" t="str">
            <v>CZ0204</v>
          </cell>
          <cell r="M6" t="str">
            <v>CZ02110</v>
          </cell>
          <cell r="N6" t="str">
            <v>533165</v>
          </cell>
          <cell r="O6">
            <v>28230728</v>
          </cell>
          <cell r="P6" t="str">
            <v>0</v>
          </cell>
          <cell r="Q6">
            <v>18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48</v>
          </cell>
          <cell r="Z6">
            <v>128</v>
          </cell>
          <cell r="AA6">
            <v>0</v>
          </cell>
          <cell r="AB6">
            <v>0</v>
          </cell>
          <cell r="AC6">
            <v>0</v>
          </cell>
          <cell r="AD6">
            <v>144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304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8</v>
          </cell>
          <cell r="AY6">
            <v>0</v>
          </cell>
          <cell r="AZ6">
            <v>0</v>
          </cell>
          <cell r="BA6">
            <v>1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236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4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7</v>
          </cell>
          <cell r="CI6">
            <v>0</v>
          </cell>
          <cell r="CJ6">
            <v>0</v>
          </cell>
          <cell r="CK6">
            <v>8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15</v>
          </cell>
          <cell r="CT6">
            <v>0</v>
          </cell>
          <cell r="CU6">
            <v>0</v>
          </cell>
          <cell r="CV6">
            <v>3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3</v>
          </cell>
          <cell r="DC6">
            <v>0</v>
          </cell>
          <cell r="DD6">
            <v>0</v>
          </cell>
          <cell r="DE6">
            <v>48</v>
          </cell>
          <cell r="DF6">
            <v>14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</row>
        <row r="7">
          <cell r="B7">
            <v>600027945</v>
          </cell>
          <cell r="C7" t="str">
            <v>110033990</v>
          </cell>
          <cell r="D7" t="str">
            <v>1</v>
          </cell>
          <cell r="E7" t="str">
            <v>J21</v>
          </cell>
          <cell r="F7" t="str">
            <v>Středisko výchovné péče</v>
          </cell>
          <cell r="G7" t="str">
            <v>Pražská 151</v>
          </cell>
          <cell r="H7" t="str">
            <v>Dobřichovice</v>
          </cell>
          <cell r="I7" t="str">
            <v>100</v>
          </cell>
          <cell r="J7" t="str">
            <v>A90100</v>
          </cell>
          <cell r="K7" t="str">
            <v>CZ020A</v>
          </cell>
          <cell r="L7" t="str">
            <v>CZ020A</v>
          </cell>
          <cell r="M7" t="str">
            <v>CZ02105</v>
          </cell>
          <cell r="N7" t="str">
            <v>539198</v>
          </cell>
          <cell r="O7">
            <v>6547478</v>
          </cell>
          <cell r="P7" t="str">
            <v>1</v>
          </cell>
          <cell r="Q7">
            <v>383</v>
          </cell>
          <cell r="R7">
            <v>60</v>
          </cell>
          <cell r="S7">
            <v>0</v>
          </cell>
          <cell r="T7">
            <v>0</v>
          </cell>
          <cell r="U7">
            <v>20</v>
          </cell>
          <cell r="V7">
            <v>5</v>
          </cell>
          <cell r="W7">
            <v>0</v>
          </cell>
          <cell r="X7">
            <v>0</v>
          </cell>
          <cell r="Y7">
            <v>418</v>
          </cell>
          <cell r="Z7">
            <v>502</v>
          </cell>
          <cell r="AA7">
            <v>221</v>
          </cell>
          <cell r="AB7">
            <v>0</v>
          </cell>
          <cell r="AC7">
            <v>0</v>
          </cell>
          <cell r="AD7">
            <v>840</v>
          </cell>
          <cell r="AE7">
            <v>184</v>
          </cell>
          <cell r="AF7">
            <v>0</v>
          </cell>
          <cell r="AG7">
            <v>252</v>
          </cell>
          <cell r="AH7">
            <v>90</v>
          </cell>
          <cell r="AI7">
            <v>49</v>
          </cell>
          <cell r="AJ7">
            <v>0</v>
          </cell>
          <cell r="AK7">
            <v>0</v>
          </cell>
          <cell r="AL7">
            <v>240</v>
          </cell>
          <cell r="AM7">
            <v>38</v>
          </cell>
          <cell r="AN7">
            <v>0</v>
          </cell>
          <cell r="AO7">
            <v>0</v>
          </cell>
          <cell r="AP7">
            <v>82</v>
          </cell>
          <cell r="AQ7">
            <v>38</v>
          </cell>
          <cell r="AR7">
            <v>0</v>
          </cell>
          <cell r="AS7">
            <v>0</v>
          </cell>
          <cell r="AT7">
            <v>28</v>
          </cell>
          <cell r="AU7">
            <v>99</v>
          </cell>
          <cell r="AV7">
            <v>0</v>
          </cell>
          <cell r="AW7">
            <v>0</v>
          </cell>
          <cell r="AX7">
            <v>26</v>
          </cell>
          <cell r="AY7">
            <v>150</v>
          </cell>
          <cell r="AZ7">
            <v>0</v>
          </cell>
          <cell r="BA7">
            <v>0</v>
          </cell>
          <cell r="BB7">
            <v>16</v>
          </cell>
          <cell r="BC7">
            <v>557</v>
          </cell>
          <cell r="BD7">
            <v>0</v>
          </cell>
          <cell r="BE7">
            <v>0</v>
          </cell>
          <cell r="BF7">
            <v>0</v>
          </cell>
          <cell r="BG7">
            <v>51</v>
          </cell>
          <cell r="BH7">
            <v>0</v>
          </cell>
          <cell r="BI7">
            <v>0</v>
          </cell>
          <cell r="BJ7">
            <v>0</v>
          </cell>
          <cell r="BK7">
            <v>1065</v>
          </cell>
          <cell r="BL7">
            <v>0</v>
          </cell>
          <cell r="BM7">
            <v>0</v>
          </cell>
          <cell r="BN7">
            <v>14</v>
          </cell>
          <cell r="BO7">
            <v>149</v>
          </cell>
          <cell r="BP7">
            <v>0</v>
          </cell>
          <cell r="BQ7">
            <v>0</v>
          </cell>
          <cell r="BR7">
            <v>1474</v>
          </cell>
          <cell r="BS7">
            <v>406</v>
          </cell>
          <cell r="BT7">
            <v>0</v>
          </cell>
          <cell r="BU7">
            <v>235</v>
          </cell>
          <cell r="BV7">
            <v>2</v>
          </cell>
          <cell r="BW7">
            <v>9</v>
          </cell>
          <cell r="BX7">
            <v>0</v>
          </cell>
          <cell r="BY7">
            <v>0</v>
          </cell>
          <cell r="BZ7">
            <v>57</v>
          </cell>
          <cell r="CA7">
            <v>5</v>
          </cell>
          <cell r="CB7">
            <v>0</v>
          </cell>
          <cell r="CC7">
            <v>4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1</v>
          </cell>
          <cell r="CJ7">
            <v>0</v>
          </cell>
          <cell r="CK7">
            <v>15</v>
          </cell>
          <cell r="CL7">
            <v>0</v>
          </cell>
          <cell r="CM7">
            <v>2</v>
          </cell>
          <cell r="CN7">
            <v>0</v>
          </cell>
          <cell r="CO7">
            <v>0</v>
          </cell>
          <cell r="CP7">
            <v>176</v>
          </cell>
          <cell r="CQ7">
            <v>60</v>
          </cell>
          <cell r="CR7">
            <v>0</v>
          </cell>
          <cell r="CS7">
            <v>83</v>
          </cell>
          <cell r="CT7">
            <v>34</v>
          </cell>
          <cell r="CU7">
            <v>0</v>
          </cell>
          <cell r="CV7">
            <v>7</v>
          </cell>
          <cell r="CW7">
            <v>0</v>
          </cell>
          <cell r="CX7">
            <v>0</v>
          </cell>
          <cell r="CY7">
            <v>9</v>
          </cell>
          <cell r="CZ7">
            <v>0</v>
          </cell>
          <cell r="DA7">
            <v>0</v>
          </cell>
          <cell r="DB7">
            <v>17</v>
          </cell>
          <cell r="DC7">
            <v>60</v>
          </cell>
          <cell r="DD7">
            <v>0</v>
          </cell>
          <cell r="DE7">
            <v>54</v>
          </cell>
          <cell r="DF7">
            <v>32</v>
          </cell>
          <cell r="DG7">
            <v>0</v>
          </cell>
          <cell r="DH7">
            <v>0</v>
          </cell>
          <cell r="DI7">
            <v>0</v>
          </cell>
          <cell r="DJ7">
            <v>4</v>
          </cell>
          <cell r="DK7">
            <v>16</v>
          </cell>
          <cell r="DL7">
            <v>6</v>
          </cell>
          <cell r="DM7">
            <v>32</v>
          </cell>
          <cell r="DN7">
            <v>14</v>
          </cell>
          <cell r="DO7">
            <v>0</v>
          </cell>
          <cell r="DP7">
            <v>13</v>
          </cell>
          <cell r="DQ7">
            <v>1</v>
          </cell>
        </row>
        <row r="8">
          <cell r="B8">
            <v>600028062</v>
          </cell>
          <cell r="C8" t="str">
            <v>110036000</v>
          </cell>
          <cell r="D8" t="str">
            <v>1</v>
          </cell>
          <cell r="E8" t="str">
            <v>J21</v>
          </cell>
          <cell r="F8" t="str">
            <v>Středisko výchovné péče</v>
          </cell>
          <cell r="G8" t="str">
            <v>Dukelská 1704/23a</v>
          </cell>
          <cell r="H8" t="str">
            <v>České Budějovice</v>
          </cell>
          <cell r="I8" t="str">
            <v>100</v>
          </cell>
          <cell r="J8" t="str">
            <v>A90100</v>
          </cell>
          <cell r="K8" t="str">
            <v>CZ0311</v>
          </cell>
          <cell r="L8" t="str">
            <v>CZ0311</v>
          </cell>
          <cell r="M8" t="str">
            <v>CZ03102</v>
          </cell>
          <cell r="N8" t="str">
            <v>544256</v>
          </cell>
          <cell r="O8">
            <v>25736493</v>
          </cell>
          <cell r="P8" t="str">
            <v>1</v>
          </cell>
          <cell r="Q8">
            <v>12</v>
          </cell>
          <cell r="R8">
            <v>45</v>
          </cell>
          <cell r="S8">
            <v>9</v>
          </cell>
          <cell r="T8">
            <v>0</v>
          </cell>
          <cell r="U8">
            <v>15</v>
          </cell>
          <cell r="V8">
            <v>0</v>
          </cell>
          <cell r="W8">
            <v>0</v>
          </cell>
          <cell r="X8">
            <v>0</v>
          </cell>
          <cell r="Y8">
            <v>197</v>
          </cell>
          <cell r="Z8">
            <v>614</v>
          </cell>
          <cell r="AA8">
            <v>407</v>
          </cell>
          <cell r="AB8">
            <v>64</v>
          </cell>
          <cell r="AC8">
            <v>12</v>
          </cell>
          <cell r="AD8">
            <v>271</v>
          </cell>
          <cell r="AE8">
            <v>121</v>
          </cell>
          <cell r="AF8">
            <v>23</v>
          </cell>
          <cell r="AG8">
            <v>38</v>
          </cell>
          <cell r="AH8">
            <v>180</v>
          </cell>
          <cell r="AI8">
            <v>119</v>
          </cell>
          <cell r="AJ8">
            <v>19</v>
          </cell>
          <cell r="AK8">
            <v>15</v>
          </cell>
          <cell r="AL8">
            <v>91</v>
          </cell>
          <cell r="AM8">
            <v>101</v>
          </cell>
          <cell r="AN8">
            <v>12</v>
          </cell>
          <cell r="AO8">
            <v>46</v>
          </cell>
          <cell r="AP8">
            <v>128</v>
          </cell>
          <cell r="AQ8">
            <v>66</v>
          </cell>
          <cell r="AR8">
            <v>17</v>
          </cell>
          <cell r="AS8">
            <v>9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209</v>
          </cell>
          <cell r="AY8">
            <v>43</v>
          </cell>
          <cell r="AZ8">
            <v>14</v>
          </cell>
          <cell r="BA8">
            <v>0</v>
          </cell>
          <cell r="BB8">
            <v>31</v>
          </cell>
          <cell r="BC8">
            <v>24</v>
          </cell>
          <cell r="BD8">
            <v>8</v>
          </cell>
          <cell r="BE8">
            <v>0</v>
          </cell>
          <cell r="BF8">
            <v>56</v>
          </cell>
          <cell r="BG8">
            <v>19</v>
          </cell>
          <cell r="BH8">
            <v>9</v>
          </cell>
          <cell r="BI8">
            <v>0</v>
          </cell>
          <cell r="BJ8">
            <v>62</v>
          </cell>
          <cell r="BK8">
            <v>25</v>
          </cell>
          <cell r="BL8">
            <v>9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665</v>
          </cell>
          <cell r="BS8">
            <v>428</v>
          </cell>
          <cell r="BT8">
            <v>161</v>
          </cell>
          <cell r="BU8">
            <v>17</v>
          </cell>
          <cell r="BV8">
            <v>1</v>
          </cell>
          <cell r="BW8">
            <v>4</v>
          </cell>
          <cell r="BX8">
            <v>1</v>
          </cell>
          <cell r="BY8">
            <v>0</v>
          </cell>
          <cell r="BZ8">
            <v>62</v>
          </cell>
          <cell r="CA8">
            <v>11</v>
          </cell>
          <cell r="CB8">
            <v>2</v>
          </cell>
          <cell r="CC8">
            <v>114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77</v>
          </cell>
          <cell r="CL8">
            <v>4</v>
          </cell>
          <cell r="CM8">
            <v>1</v>
          </cell>
          <cell r="CN8">
            <v>1</v>
          </cell>
          <cell r="CO8">
            <v>1</v>
          </cell>
          <cell r="CP8">
            <v>67</v>
          </cell>
          <cell r="CQ8">
            <v>45</v>
          </cell>
          <cell r="CR8">
            <v>9</v>
          </cell>
          <cell r="CS8">
            <v>56</v>
          </cell>
          <cell r="CT8">
            <v>29</v>
          </cell>
          <cell r="CU8">
            <v>2</v>
          </cell>
          <cell r="CV8">
            <v>5</v>
          </cell>
          <cell r="CW8">
            <v>0</v>
          </cell>
          <cell r="CX8">
            <v>0</v>
          </cell>
          <cell r="CY8">
            <v>9</v>
          </cell>
          <cell r="CZ8">
            <v>12</v>
          </cell>
          <cell r="DA8">
            <v>0</v>
          </cell>
          <cell r="DB8">
            <v>5</v>
          </cell>
          <cell r="DC8">
            <v>0</v>
          </cell>
          <cell r="DD8">
            <v>0</v>
          </cell>
          <cell r="DE8">
            <v>457</v>
          </cell>
          <cell r="DF8">
            <v>132</v>
          </cell>
          <cell r="DG8">
            <v>0</v>
          </cell>
          <cell r="DH8">
            <v>0</v>
          </cell>
          <cell r="DI8">
            <v>0</v>
          </cell>
          <cell r="DJ8">
            <v>2</v>
          </cell>
          <cell r="DK8">
            <v>11</v>
          </cell>
          <cell r="DL8">
            <v>4</v>
          </cell>
          <cell r="DM8">
            <v>16</v>
          </cell>
          <cell r="DN8">
            <v>6</v>
          </cell>
          <cell r="DO8">
            <v>1</v>
          </cell>
          <cell r="DP8">
            <v>5</v>
          </cell>
          <cell r="DQ8">
            <v>0</v>
          </cell>
        </row>
        <row r="9">
          <cell r="B9">
            <v>600028151</v>
          </cell>
          <cell r="C9" t="str">
            <v>181075113</v>
          </cell>
          <cell r="D9" t="str">
            <v>1</v>
          </cell>
          <cell r="E9" t="str">
            <v>J21</v>
          </cell>
          <cell r="F9" t="str">
            <v>Středisko výchovné péče</v>
          </cell>
          <cell r="G9" t="str">
            <v>Janderova 147</v>
          </cell>
          <cell r="H9" t="str">
            <v>Jindřichův Hradec</v>
          </cell>
          <cell r="I9" t="str">
            <v>100</v>
          </cell>
          <cell r="J9" t="str">
            <v>A90100</v>
          </cell>
          <cell r="K9" t="str">
            <v>CZ0313</v>
          </cell>
          <cell r="L9" t="str">
            <v>CZ0313</v>
          </cell>
          <cell r="M9" t="str">
            <v>CZ03105</v>
          </cell>
          <cell r="N9" t="str">
            <v>545881</v>
          </cell>
          <cell r="O9">
            <v>23120282</v>
          </cell>
          <cell r="P9" t="str">
            <v>1</v>
          </cell>
          <cell r="Q9">
            <v>84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41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312</v>
          </cell>
          <cell r="AE9">
            <v>0</v>
          </cell>
          <cell r="AF9">
            <v>0</v>
          </cell>
          <cell r="AG9">
            <v>1</v>
          </cell>
          <cell r="AH9">
            <v>246</v>
          </cell>
          <cell r="AI9">
            <v>0</v>
          </cell>
          <cell r="AJ9">
            <v>0</v>
          </cell>
          <cell r="AK9">
            <v>1</v>
          </cell>
          <cell r="AL9">
            <v>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12</v>
          </cell>
          <cell r="BC9">
            <v>0</v>
          </cell>
          <cell r="BD9">
            <v>0</v>
          </cell>
          <cell r="BE9">
            <v>0</v>
          </cell>
          <cell r="BF9">
            <v>1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5</v>
          </cell>
          <cell r="BO9">
            <v>0</v>
          </cell>
          <cell r="BP9">
            <v>0</v>
          </cell>
          <cell r="BQ9">
            <v>0</v>
          </cell>
          <cell r="BR9">
            <v>272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29</v>
          </cell>
          <cell r="CA9">
            <v>0</v>
          </cell>
          <cell r="CB9">
            <v>0</v>
          </cell>
          <cell r="CC9">
            <v>21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39</v>
          </cell>
          <cell r="CQ9">
            <v>0</v>
          </cell>
          <cell r="CR9">
            <v>0</v>
          </cell>
          <cell r="CS9">
            <v>37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1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163</v>
          </cell>
          <cell r="DF9">
            <v>89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B10">
            <v>600028224</v>
          </cell>
          <cell r="C10" t="str">
            <v>110023919</v>
          </cell>
          <cell r="D10" t="str">
            <v>1</v>
          </cell>
          <cell r="E10" t="str">
            <v>J21</v>
          </cell>
          <cell r="F10" t="str">
            <v>Středisko výchovné péče</v>
          </cell>
          <cell r="G10" t="str">
            <v>Jirákova 285</v>
          </cell>
          <cell r="H10" t="str">
            <v>Černovice</v>
          </cell>
          <cell r="I10" t="str">
            <v>100</v>
          </cell>
          <cell r="J10" t="str">
            <v>A90100</v>
          </cell>
          <cell r="K10" t="str">
            <v>CZ0633</v>
          </cell>
          <cell r="L10" t="str">
            <v>CZ0633</v>
          </cell>
          <cell r="M10" t="str">
            <v>CZ06110</v>
          </cell>
          <cell r="N10" t="str">
            <v>547760</v>
          </cell>
          <cell r="O10">
            <v>8794626</v>
          </cell>
          <cell r="P10" t="str">
            <v>1</v>
          </cell>
          <cell r="Q10">
            <v>48</v>
          </cell>
          <cell r="R10">
            <v>0</v>
          </cell>
          <cell r="S10">
            <v>0</v>
          </cell>
          <cell r="T10">
            <v>0</v>
          </cell>
          <cell r="U10">
            <v>143</v>
          </cell>
          <cell r="V10">
            <v>0</v>
          </cell>
          <cell r="W10">
            <v>0</v>
          </cell>
          <cell r="X10">
            <v>0</v>
          </cell>
          <cell r="Y10">
            <v>89</v>
          </cell>
          <cell r="Z10">
            <v>22</v>
          </cell>
          <cell r="AA10">
            <v>0</v>
          </cell>
          <cell r="AB10">
            <v>0</v>
          </cell>
          <cell r="AC10">
            <v>0</v>
          </cell>
          <cell r="AD10">
            <v>44</v>
          </cell>
          <cell r="AE10">
            <v>0</v>
          </cell>
          <cell r="AF10">
            <v>0</v>
          </cell>
          <cell r="AG10">
            <v>0</v>
          </cell>
          <cell r="AH10">
            <v>89</v>
          </cell>
          <cell r="AI10">
            <v>0</v>
          </cell>
          <cell r="AJ10">
            <v>0</v>
          </cell>
          <cell r="AK10">
            <v>2</v>
          </cell>
          <cell r="AL10">
            <v>48</v>
          </cell>
          <cell r="AM10">
            <v>0</v>
          </cell>
          <cell r="AN10">
            <v>0</v>
          </cell>
          <cell r="AO10">
            <v>2</v>
          </cell>
          <cell r="AP10">
            <v>26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2</v>
          </cell>
          <cell r="BG10">
            <v>0</v>
          </cell>
          <cell r="BH10">
            <v>0</v>
          </cell>
          <cell r="BI10">
            <v>2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292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16</v>
          </cell>
          <cell r="CA10">
            <v>0</v>
          </cell>
          <cell r="CB10">
            <v>0</v>
          </cell>
          <cell r="CC10">
            <v>2</v>
          </cell>
          <cell r="CD10">
            <v>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8</v>
          </cell>
          <cell r="CQ10">
            <v>0</v>
          </cell>
          <cell r="CR10">
            <v>0</v>
          </cell>
          <cell r="CS10">
            <v>1</v>
          </cell>
          <cell r="CT10">
            <v>0</v>
          </cell>
          <cell r="CU10">
            <v>0</v>
          </cell>
          <cell r="CV10">
            <v>8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1</v>
          </cell>
          <cell r="DC10">
            <v>0</v>
          </cell>
          <cell r="DD10">
            <v>0</v>
          </cell>
          <cell r="DE10">
            <v>89</v>
          </cell>
          <cell r="DF10">
            <v>11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B11">
            <v>600028712</v>
          </cell>
          <cell r="C11" t="str">
            <v>110100310</v>
          </cell>
          <cell r="D11" t="str">
            <v>1</v>
          </cell>
          <cell r="E11" t="str">
            <v>J21</v>
          </cell>
          <cell r="F11" t="str">
            <v>Středisko výchovné péče</v>
          </cell>
          <cell r="G11" t="str">
            <v>Karlovarská 459/67</v>
          </cell>
          <cell r="H11" t="str">
            <v>Plzeň</v>
          </cell>
          <cell r="I11" t="str">
            <v>100</v>
          </cell>
          <cell r="J11" t="str">
            <v>A90100</v>
          </cell>
          <cell r="K11" t="str">
            <v>CZ0323</v>
          </cell>
          <cell r="L11" t="str">
            <v>CZ0323</v>
          </cell>
          <cell r="M11" t="str">
            <v>CZ03209</v>
          </cell>
          <cell r="N11" t="str">
            <v>554791</v>
          </cell>
          <cell r="O11">
            <v>24480371</v>
          </cell>
          <cell r="P11" t="str">
            <v>1</v>
          </cell>
          <cell r="Q11">
            <v>337</v>
          </cell>
          <cell r="R11">
            <v>144</v>
          </cell>
          <cell r="S11">
            <v>0</v>
          </cell>
          <cell r="T11">
            <v>0</v>
          </cell>
          <cell r="U11">
            <v>175</v>
          </cell>
          <cell r="V11">
            <v>0</v>
          </cell>
          <cell r="W11">
            <v>0</v>
          </cell>
          <cell r="X11">
            <v>0</v>
          </cell>
          <cell r="Y11">
            <v>306</v>
          </cell>
          <cell r="Z11">
            <v>794</v>
          </cell>
          <cell r="AA11">
            <v>380</v>
          </cell>
          <cell r="AB11">
            <v>0</v>
          </cell>
          <cell r="AC11">
            <v>258</v>
          </cell>
          <cell r="AD11">
            <v>1366</v>
          </cell>
          <cell r="AE11">
            <v>674</v>
          </cell>
          <cell r="AF11">
            <v>0</v>
          </cell>
          <cell r="AG11">
            <v>308</v>
          </cell>
          <cell r="AH11">
            <v>882</v>
          </cell>
          <cell r="AI11">
            <v>443</v>
          </cell>
          <cell r="AJ11">
            <v>0</v>
          </cell>
          <cell r="AK11">
            <v>258</v>
          </cell>
          <cell r="AL11">
            <v>662</v>
          </cell>
          <cell r="AM11">
            <v>367</v>
          </cell>
          <cell r="AN11">
            <v>0</v>
          </cell>
          <cell r="AO11">
            <v>258</v>
          </cell>
          <cell r="AP11">
            <v>457</v>
          </cell>
          <cell r="AQ11">
            <v>309</v>
          </cell>
          <cell r="AR11">
            <v>0</v>
          </cell>
          <cell r="AS11">
            <v>258</v>
          </cell>
          <cell r="AT11">
            <v>130</v>
          </cell>
          <cell r="AU11">
            <v>909</v>
          </cell>
          <cell r="AV11">
            <v>0</v>
          </cell>
          <cell r="AW11">
            <v>0</v>
          </cell>
          <cell r="AX11">
            <v>56</v>
          </cell>
          <cell r="AY11">
            <v>664</v>
          </cell>
          <cell r="AZ11">
            <v>0</v>
          </cell>
          <cell r="BA11">
            <v>0</v>
          </cell>
          <cell r="BB11">
            <v>44</v>
          </cell>
          <cell r="BC11">
            <v>369</v>
          </cell>
          <cell r="BD11">
            <v>0</v>
          </cell>
          <cell r="BE11">
            <v>0</v>
          </cell>
          <cell r="BF11">
            <v>2</v>
          </cell>
          <cell r="BG11">
            <v>137</v>
          </cell>
          <cell r="BH11">
            <v>0</v>
          </cell>
          <cell r="BI11">
            <v>0</v>
          </cell>
          <cell r="BJ11">
            <v>13</v>
          </cell>
          <cell r="BK11">
            <v>146</v>
          </cell>
          <cell r="BL11">
            <v>0</v>
          </cell>
          <cell r="BM11">
            <v>0</v>
          </cell>
          <cell r="BN11">
            <v>26</v>
          </cell>
          <cell r="BO11">
            <v>623</v>
          </cell>
          <cell r="BP11">
            <v>0</v>
          </cell>
          <cell r="BQ11">
            <v>0</v>
          </cell>
          <cell r="BR11">
            <v>1790</v>
          </cell>
          <cell r="BS11">
            <v>521</v>
          </cell>
          <cell r="BT11">
            <v>0</v>
          </cell>
          <cell r="BU11">
            <v>258</v>
          </cell>
          <cell r="BV11">
            <v>7</v>
          </cell>
          <cell r="BW11">
            <v>137</v>
          </cell>
          <cell r="BX11">
            <v>0</v>
          </cell>
          <cell r="BY11">
            <v>0</v>
          </cell>
          <cell r="BZ11">
            <v>106</v>
          </cell>
          <cell r="CA11">
            <v>100</v>
          </cell>
          <cell r="CB11">
            <v>0</v>
          </cell>
          <cell r="CC11">
            <v>19</v>
          </cell>
          <cell r="CD11">
            <v>22</v>
          </cell>
          <cell r="CE11">
            <v>3</v>
          </cell>
          <cell r="CF11">
            <v>0</v>
          </cell>
          <cell r="CG11">
            <v>0</v>
          </cell>
          <cell r="CH11">
            <v>7</v>
          </cell>
          <cell r="CI11">
            <v>6</v>
          </cell>
          <cell r="CJ11">
            <v>0</v>
          </cell>
          <cell r="CK11">
            <v>0</v>
          </cell>
          <cell r="CL11">
            <v>8</v>
          </cell>
          <cell r="CM11">
            <v>35</v>
          </cell>
          <cell r="CN11">
            <v>0</v>
          </cell>
          <cell r="CO11">
            <v>0</v>
          </cell>
          <cell r="CP11">
            <v>231</v>
          </cell>
          <cell r="CQ11">
            <v>237</v>
          </cell>
          <cell r="CR11">
            <v>0</v>
          </cell>
          <cell r="CS11">
            <v>142</v>
          </cell>
          <cell r="CT11">
            <v>50</v>
          </cell>
          <cell r="CU11">
            <v>0</v>
          </cell>
          <cell r="CV11">
            <v>76</v>
          </cell>
          <cell r="CW11">
            <v>2</v>
          </cell>
          <cell r="CX11">
            <v>0</v>
          </cell>
          <cell r="CY11">
            <v>13</v>
          </cell>
          <cell r="CZ11">
            <v>3</v>
          </cell>
          <cell r="DA11">
            <v>0</v>
          </cell>
          <cell r="DB11">
            <v>23</v>
          </cell>
          <cell r="DC11">
            <v>144</v>
          </cell>
          <cell r="DD11">
            <v>0</v>
          </cell>
          <cell r="DE11">
            <v>213</v>
          </cell>
          <cell r="DF11">
            <v>74</v>
          </cell>
          <cell r="DG11">
            <v>0</v>
          </cell>
          <cell r="DH11">
            <v>0</v>
          </cell>
          <cell r="DI11">
            <v>0</v>
          </cell>
          <cell r="DJ11">
            <v>4</v>
          </cell>
          <cell r="DK11">
            <v>25</v>
          </cell>
          <cell r="DL11">
            <v>7</v>
          </cell>
          <cell r="DM11">
            <v>32</v>
          </cell>
          <cell r="DN11">
            <v>13</v>
          </cell>
          <cell r="DO11">
            <v>0</v>
          </cell>
          <cell r="DP11">
            <v>13</v>
          </cell>
          <cell r="DQ11">
            <v>0</v>
          </cell>
        </row>
        <row r="12">
          <cell r="B12">
            <v>600028895</v>
          </cell>
          <cell r="C12" t="str">
            <v>181070731</v>
          </cell>
          <cell r="D12" t="str">
            <v>1</v>
          </cell>
          <cell r="E12" t="str">
            <v>J21</v>
          </cell>
          <cell r="F12" t="str">
            <v>Středisko výchovné péče</v>
          </cell>
          <cell r="G12" t="str">
            <v>Čapkova 814/5</v>
          </cell>
          <cell r="H12" t="str">
            <v>Jiříkov</v>
          </cell>
          <cell r="I12" t="str">
            <v>100</v>
          </cell>
          <cell r="J12" t="str">
            <v>A90100</v>
          </cell>
          <cell r="K12" t="str">
            <v>CZ0421</v>
          </cell>
          <cell r="L12" t="str">
            <v>CZ0421</v>
          </cell>
          <cell r="M12" t="str">
            <v>CZ04212</v>
          </cell>
          <cell r="N12" t="str">
            <v>562581</v>
          </cell>
          <cell r="O12">
            <v>110043</v>
          </cell>
          <cell r="P12" t="str">
            <v>0</v>
          </cell>
          <cell r="Q12">
            <v>27</v>
          </cell>
          <cell r="R12">
            <v>0</v>
          </cell>
          <cell r="S12">
            <v>0</v>
          </cell>
          <cell r="T12">
            <v>0</v>
          </cell>
          <cell r="U12">
            <v>66</v>
          </cell>
          <cell r="V12">
            <v>0</v>
          </cell>
          <cell r="W12">
            <v>0</v>
          </cell>
          <cell r="X12">
            <v>0</v>
          </cell>
          <cell r="Y12">
            <v>37</v>
          </cell>
          <cell r="Z12">
            <v>2</v>
          </cell>
          <cell r="AA12">
            <v>0</v>
          </cell>
          <cell r="AB12">
            <v>0</v>
          </cell>
          <cell r="AC12">
            <v>0</v>
          </cell>
          <cell r="AD12">
            <v>93</v>
          </cell>
          <cell r="AE12">
            <v>0</v>
          </cell>
          <cell r="AF12">
            <v>0</v>
          </cell>
          <cell r="AG12">
            <v>0</v>
          </cell>
          <cell r="AH12">
            <v>217</v>
          </cell>
          <cell r="AI12">
            <v>0</v>
          </cell>
          <cell r="AJ12">
            <v>0</v>
          </cell>
          <cell r="AK12">
            <v>0</v>
          </cell>
          <cell r="AL12">
            <v>5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2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42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466</v>
          </cell>
          <cell r="BS12">
            <v>0</v>
          </cell>
          <cell r="BT12">
            <v>0</v>
          </cell>
          <cell r="BU12">
            <v>3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64</v>
          </cell>
          <cell r="CA12">
            <v>0</v>
          </cell>
          <cell r="CB12">
            <v>0</v>
          </cell>
          <cell r="CC12">
            <v>6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8</v>
          </cell>
          <cell r="CI12">
            <v>0</v>
          </cell>
          <cell r="CJ12">
            <v>0</v>
          </cell>
          <cell r="CK12">
            <v>7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47</v>
          </cell>
          <cell r="CQ12">
            <v>0</v>
          </cell>
          <cell r="CR12">
            <v>0</v>
          </cell>
          <cell r="CS12">
            <v>13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3</v>
          </cell>
          <cell r="CZ12">
            <v>0</v>
          </cell>
          <cell r="DA12">
            <v>0</v>
          </cell>
          <cell r="DB12">
            <v>4</v>
          </cell>
          <cell r="DC12">
            <v>0</v>
          </cell>
          <cell r="DD12">
            <v>0</v>
          </cell>
          <cell r="DE12">
            <v>66</v>
          </cell>
          <cell r="DF12">
            <v>28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B13">
            <v>600028925</v>
          </cell>
          <cell r="C13" t="str">
            <v>110027779</v>
          </cell>
          <cell r="D13" t="str">
            <v>1</v>
          </cell>
          <cell r="E13" t="str">
            <v>J21</v>
          </cell>
          <cell r="F13" t="str">
            <v>Středisko výchovné péče</v>
          </cell>
          <cell r="G13" t="str">
            <v>Pivovarská 179/30</v>
          </cell>
          <cell r="H13" t="str">
            <v>Děčín</v>
          </cell>
          <cell r="I13" t="str">
            <v>100</v>
          </cell>
          <cell r="J13" t="str">
            <v>A90100</v>
          </cell>
          <cell r="K13" t="str">
            <v>CZ0421</v>
          </cell>
          <cell r="L13" t="str">
            <v>CZ0421</v>
          </cell>
          <cell r="M13" t="str">
            <v>CZ04202</v>
          </cell>
          <cell r="N13" t="str">
            <v>562335</v>
          </cell>
          <cell r="O13">
            <v>221457</v>
          </cell>
          <cell r="P13" t="str">
            <v>1</v>
          </cell>
          <cell r="Q13">
            <v>238</v>
          </cell>
          <cell r="R13">
            <v>62</v>
          </cell>
          <cell r="S13">
            <v>0</v>
          </cell>
          <cell r="T13">
            <v>0</v>
          </cell>
          <cell r="U13">
            <v>89</v>
          </cell>
          <cell r="V13">
            <v>0</v>
          </cell>
          <cell r="W13">
            <v>0</v>
          </cell>
          <cell r="X13">
            <v>0</v>
          </cell>
          <cell r="Y13">
            <v>120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1478</v>
          </cell>
          <cell r="AE13">
            <v>156</v>
          </cell>
          <cell r="AF13">
            <v>0</v>
          </cell>
          <cell r="AG13">
            <v>0</v>
          </cell>
          <cell r="AH13">
            <v>245</v>
          </cell>
          <cell r="AI13">
            <v>0</v>
          </cell>
          <cell r="AJ13">
            <v>0</v>
          </cell>
          <cell r="AK13">
            <v>0</v>
          </cell>
          <cell r="AL13">
            <v>402</v>
          </cell>
          <cell r="AM13">
            <v>0</v>
          </cell>
          <cell r="AN13">
            <v>0</v>
          </cell>
          <cell r="AO13">
            <v>0</v>
          </cell>
          <cell r="AP13">
            <v>341</v>
          </cell>
          <cell r="AQ13">
            <v>0</v>
          </cell>
          <cell r="AR13">
            <v>0</v>
          </cell>
          <cell r="AS13">
            <v>0</v>
          </cell>
          <cell r="AT13">
            <v>35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20</v>
          </cell>
          <cell r="BC13">
            <v>0</v>
          </cell>
          <cell r="BD13">
            <v>0</v>
          </cell>
          <cell r="BE13">
            <v>0</v>
          </cell>
          <cell r="BF13">
            <v>441</v>
          </cell>
          <cell r="BG13">
            <v>0</v>
          </cell>
          <cell r="BH13">
            <v>0</v>
          </cell>
          <cell r="BI13">
            <v>0</v>
          </cell>
          <cell r="BJ13">
            <v>21</v>
          </cell>
          <cell r="BK13">
            <v>101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2110</v>
          </cell>
          <cell r="BS13">
            <v>115</v>
          </cell>
          <cell r="BT13">
            <v>0</v>
          </cell>
          <cell r="BU13">
            <v>44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48</v>
          </cell>
          <cell r="CA13">
            <v>0</v>
          </cell>
          <cell r="CB13">
            <v>0</v>
          </cell>
          <cell r="CC13">
            <v>26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175</v>
          </cell>
          <cell r="CQ13">
            <v>31</v>
          </cell>
          <cell r="CR13">
            <v>0</v>
          </cell>
          <cell r="CS13">
            <v>44</v>
          </cell>
          <cell r="CT13">
            <v>1</v>
          </cell>
          <cell r="CU13">
            <v>0</v>
          </cell>
          <cell r="CV13">
            <v>23</v>
          </cell>
          <cell r="CW13">
            <v>1</v>
          </cell>
          <cell r="CX13">
            <v>0</v>
          </cell>
          <cell r="CY13">
            <v>5</v>
          </cell>
          <cell r="CZ13">
            <v>0</v>
          </cell>
          <cell r="DA13">
            <v>0</v>
          </cell>
          <cell r="DB13">
            <v>2</v>
          </cell>
          <cell r="DC13">
            <v>0</v>
          </cell>
          <cell r="DD13">
            <v>0</v>
          </cell>
          <cell r="DE13">
            <v>285</v>
          </cell>
          <cell r="DF13">
            <v>79</v>
          </cell>
          <cell r="DG13">
            <v>0</v>
          </cell>
          <cell r="DH13">
            <v>0</v>
          </cell>
          <cell r="DI13">
            <v>0</v>
          </cell>
          <cell r="DJ13">
            <v>2</v>
          </cell>
          <cell r="DK13">
            <v>8</v>
          </cell>
          <cell r="DL13">
            <v>1</v>
          </cell>
          <cell r="DM13">
            <v>16</v>
          </cell>
          <cell r="DN13">
            <v>6</v>
          </cell>
          <cell r="DO13">
            <v>0</v>
          </cell>
          <cell r="DP13">
            <v>6</v>
          </cell>
          <cell r="DQ13">
            <v>0</v>
          </cell>
        </row>
        <row r="14">
          <cell r="B14">
            <v>600029123</v>
          </cell>
          <cell r="C14" t="str">
            <v>110150724</v>
          </cell>
          <cell r="D14" t="str">
            <v>1</v>
          </cell>
          <cell r="E14" t="str">
            <v>J21</v>
          </cell>
          <cell r="F14" t="str">
            <v>Středisko výchovné péče</v>
          </cell>
          <cell r="G14" t="str">
            <v>Na Výšinách 451/9</v>
          </cell>
          <cell r="H14" t="str">
            <v>Liberec</v>
          </cell>
          <cell r="I14" t="str">
            <v>100</v>
          </cell>
          <cell r="J14" t="str">
            <v>A90100</v>
          </cell>
          <cell r="K14" t="str">
            <v>CZ0513</v>
          </cell>
          <cell r="L14" t="str">
            <v>CZ0513</v>
          </cell>
          <cell r="M14" t="str">
            <v>CZ05105</v>
          </cell>
          <cell r="N14" t="str">
            <v>563889</v>
          </cell>
          <cell r="O14">
            <v>23782871</v>
          </cell>
          <cell r="P14" t="str">
            <v>1</v>
          </cell>
          <cell r="Q14">
            <v>330</v>
          </cell>
          <cell r="R14">
            <v>90</v>
          </cell>
          <cell r="S14">
            <v>0</v>
          </cell>
          <cell r="T14">
            <v>0</v>
          </cell>
          <cell r="U14">
            <v>314</v>
          </cell>
          <cell r="V14">
            <v>4</v>
          </cell>
          <cell r="W14">
            <v>0</v>
          </cell>
          <cell r="X14">
            <v>0</v>
          </cell>
          <cell r="Y14">
            <v>639</v>
          </cell>
          <cell r="Z14">
            <v>1244</v>
          </cell>
          <cell r="AA14">
            <v>46</v>
          </cell>
          <cell r="AB14">
            <v>0</v>
          </cell>
          <cell r="AC14">
            <v>0</v>
          </cell>
          <cell r="AD14">
            <v>1362</v>
          </cell>
          <cell r="AE14">
            <v>26</v>
          </cell>
          <cell r="AF14">
            <v>0</v>
          </cell>
          <cell r="AG14">
            <v>0</v>
          </cell>
          <cell r="AH14">
            <v>132</v>
          </cell>
          <cell r="AI14">
            <v>128</v>
          </cell>
          <cell r="AJ14">
            <v>0</v>
          </cell>
          <cell r="AK14">
            <v>0</v>
          </cell>
          <cell r="AL14">
            <v>377</v>
          </cell>
          <cell r="AM14">
            <v>134</v>
          </cell>
          <cell r="AN14">
            <v>0</v>
          </cell>
          <cell r="AO14">
            <v>0</v>
          </cell>
          <cell r="AP14">
            <v>55</v>
          </cell>
          <cell r="AQ14">
            <v>15</v>
          </cell>
          <cell r="AR14">
            <v>0</v>
          </cell>
          <cell r="AS14">
            <v>0</v>
          </cell>
          <cell r="AT14">
            <v>254</v>
          </cell>
          <cell r="AU14">
            <v>94</v>
          </cell>
          <cell r="AV14">
            <v>0</v>
          </cell>
          <cell r="AW14">
            <v>0</v>
          </cell>
          <cell r="AX14">
            <v>164</v>
          </cell>
          <cell r="AY14">
            <v>307</v>
          </cell>
          <cell r="AZ14">
            <v>0</v>
          </cell>
          <cell r="BA14">
            <v>0</v>
          </cell>
          <cell r="BB14">
            <v>40</v>
          </cell>
          <cell r="BC14">
            <v>960</v>
          </cell>
          <cell r="BD14">
            <v>0</v>
          </cell>
          <cell r="BE14">
            <v>0</v>
          </cell>
          <cell r="BF14">
            <v>5</v>
          </cell>
          <cell r="BG14">
            <v>12</v>
          </cell>
          <cell r="BH14">
            <v>0</v>
          </cell>
          <cell r="BI14">
            <v>0</v>
          </cell>
          <cell r="BJ14">
            <v>48</v>
          </cell>
          <cell r="BK14">
            <v>658</v>
          </cell>
          <cell r="BL14">
            <v>0</v>
          </cell>
          <cell r="BM14">
            <v>0</v>
          </cell>
          <cell r="BN14">
            <v>28</v>
          </cell>
          <cell r="BO14">
            <v>1797</v>
          </cell>
          <cell r="BP14">
            <v>0</v>
          </cell>
          <cell r="BQ14">
            <v>0</v>
          </cell>
          <cell r="BR14">
            <v>2382</v>
          </cell>
          <cell r="BS14">
            <v>244</v>
          </cell>
          <cell r="BT14">
            <v>0</v>
          </cell>
          <cell r="BU14">
            <v>0</v>
          </cell>
          <cell r="BV14">
            <v>1</v>
          </cell>
          <cell r="BW14">
            <v>16</v>
          </cell>
          <cell r="BX14">
            <v>0</v>
          </cell>
          <cell r="BY14">
            <v>0</v>
          </cell>
          <cell r="BZ14">
            <v>145</v>
          </cell>
          <cell r="CA14">
            <v>26</v>
          </cell>
          <cell r="CB14">
            <v>0</v>
          </cell>
          <cell r="CC14">
            <v>0</v>
          </cell>
          <cell r="CD14">
            <v>14</v>
          </cell>
          <cell r="CE14">
            <v>0</v>
          </cell>
          <cell r="CF14">
            <v>0</v>
          </cell>
          <cell r="CG14">
            <v>0</v>
          </cell>
          <cell r="CH14">
            <v>29</v>
          </cell>
          <cell r="CI14">
            <v>3</v>
          </cell>
          <cell r="CJ14">
            <v>0</v>
          </cell>
          <cell r="CK14">
            <v>72</v>
          </cell>
          <cell r="CL14">
            <v>1</v>
          </cell>
          <cell r="CM14">
            <v>5</v>
          </cell>
          <cell r="CN14">
            <v>0</v>
          </cell>
          <cell r="CO14">
            <v>0</v>
          </cell>
          <cell r="CP14">
            <v>627</v>
          </cell>
          <cell r="CQ14">
            <v>59</v>
          </cell>
          <cell r="CR14">
            <v>0</v>
          </cell>
          <cell r="CS14">
            <v>88</v>
          </cell>
          <cell r="CT14">
            <v>0</v>
          </cell>
          <cell r="CU14">
            <v>0</v>
          </cell>
          <cell r="CV14">
            <v>56</v>
          </cell>
          <cell r="CW14">
            <v>0</v>
          </cell>
          <cell r="CX14">
            <v>0</v>
          </cell>
          <cell r="CY14">
            <v>16</v>
          </cell>
          <cell r="CZ14">
            <v>0</v>
          </cell>
          <cell r="DA14">
            <v>0</v>
          </cell>
          <cell r="DB14">
            <v>90</v>
          </cell>
          <cell r="DC14">
            <v>0</v>
          </cell>
          <cell r="DD14">
            <v>0</v>
          </cell>
          <cell r="DE14">
            <v>768</v>
          </cell>
          <cell r="DF14">
            <v>251</v>
          </cell>
          <cell r="DG14">
            <v>0</v>
          </cell>
          <cell r="DH14">
            <v>0</v>
          </cell>
          <cell r="DI14">
            <v>0</v>
          </cell>
          <cell r="DJ14">
            <v>2</v>
          </cell>
          <cell r="DK14">
            <v>14</v>
          </cell>
          <cell r="DL14">
            <v>7</v>
          </cell>
          <cell r="DM14">
            <v>16</v>
          </cell>
          <cell r="DN14">
            <v>7</v>
          </cell>
          <cell r="DO14">
            <v>1</v>
          </cell>
          <cell r="DP14">
            <v>6</v>
          </cell>
          <cell r="DQ14">
            <v>0</v>
          </cell>
        </row>
        <row r="15">
          <cell r="B15">
            <v>600029247</v>
          </cell>
          <cell r="C15" t="str">
            <v>181063239</v>
          </cell>
          <cell r="D15" t="str">
            <v>1</v>
          </cell>
          <cell r="E15" t="str">
            <v>J21</v>
          </cell>
          <cell r="F15" t="str">
            <v>Středisko výchovné péče</v>
          </cell>
          <cell r="G15" t="str">
            <v>Pšov 1</v>
          </cell>
          <cell r="H15" t="str">
            <v>Podbořany</v>
          </cell>
          <cell r="I15" t="str">
            <v>100</v>
          </cell>
          <cell r="J15" t="str">
            <v>A90100</v>
          </cell>
          <cell r="K15" t="str">
            <v>CZ0424</v>
          </cell>
          <cell r="L15" t="str">
            <v>CZ0424</v>
          </cell>
          <cell r="M15" t="str">
            <v>CZ04210</v>
          </cell>
          <cell r="N15" t="str">
            <v>566616</v>
          </cell>
          <cell r="O15">
            <v>26068044</v>
          </cell>
          <cell r="P15" t="str">
            <v>1</v>
          </cell>
          <cell r="Q15">
            <v>3</v>
          </cell>
          <cell r="R15">
            <v>0</v>
          </cell>
          <cell r="S15">
            <v>0</v>
          </cell>
          <cell r="T15">
            <v>0</v>
          </cell>
          <cell r="U15">
            <v>76</v>
          </cell>
          <cell r="V15">
            <v>0</v>
          </cell>
          <cell r="W15">
            <v>0</v>
          </cell>
          <cell r="X15">
            <v>0</v>
          </cell>
          <cell r="Y15">
            <v>60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184</v>
          </cell>
          <cell r="AE15">
            <v>23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756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24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3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26</v>
          </cell>
          <cell r="CQ15">
            <v>28</v>
          </cell>
          <cell r="CR15">
            <v>0</v>
          </cell>
          <cell r="CS15">
            <v>24</v>
          </cell>
          <cell r="CT15">
            <v>0</v>
          </cell>
          <cell r="CU15">
            <v>0</v>
          </cell>
          <cell r="CV15">
            <v>19</v>
          </cell>
          <cell r="CW15">
            <v>0</v>
          </cell>
          <cell r="CX15">
            <v>0</v>
          </cell>
          <cell r="CY15">
            <v>2</v>
          </cell>
          <cell r="CZ15">
            <v>0</v>
          </cell>
          <cell r="DA15">
            <v>0</v>
          </cell>
          <cell r="DB15">
            <v>3</v>
          </cell>
          <cell r="DC15">
            <v>0</v>
          </cell>
          <cell r="DD15">
            <v>0</v>
          </cell>
          <cell r="DE15">
            <v>10</v>
          </cell>
          <cell r="DF15">
            <v>8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5</v>
          </cell>
          <cell r="DL15">
            <v>4</v>
          </cell>
          <cell r="DM15">
            <v>9</v>
          </cell>
          <cell r="DN15">
            <v>3</v>
          </cell>
          <cell r="DO15">
            <v>0</v>
          </cell>
          <cell r="DP15">
            <v>3</v>
          </cell>
          <cell r="DQ15">
            <v>0</v>
          </cell>
        </row>
        <row r="16">
          <cell r="B16">
            <v>600029255</v>
          </cell>
          <cell r="C16" t="str">
            <v>181067676</v>
          </cell>
          <cell r="D16" t="str">
            <v>1</v>
          </cell>
          <cell r="E16" t="str">
            <v>J21</v>
          </cell>
          <cell r="F16" t="str">
            <v>Středisko výchovné péče</v>
          </cell>
          <cell r="G16" t="str">
            <v>Buškovice 81</v>
          </cell>
          <cell r="H16" t="str">
            <v>Podbořany</v>
          </cell>
          <cell r="I16" t="str">
            <v>100</v>
          </cell>
          <cell r="J16" t="str">
            <v>A90100</v>
          </cell>
          <cell r="K16" t="str">
            <v>CZ0424</v>
          </cell>
          <cell r="L16" t="str">
            <v>CZ0424</v>
          </cell>
          <cell r="M16" t="str">
            <v>CZ04210</v>
          </cell>
          <cell r="N16" t="str">
            <v>566616</v>
          </cell>
          <cell r="O16">
            <v>26903237</v>
          </cell>
          <cell r="P16" t="str">
            <v>1</v>
          </cell>
          <cell r="Q16">
            <v>132</v>
          </cell>
          <cell r="R16">
            <v>21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132</v>
          </cell>
          <cell r="Z16">
            <v>47</v>
          </cell>
          <cell r="AA16">
            <v>15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26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5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21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9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18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3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2</v>
          </cell>
          <cell r="CI16">
            <v>0</v>
          </cell>
          <cell r="CJ16">
            <v>0</v>
          </cell>
          <cell r="CK16">
            <v>0</v>
          </cell>
          <cell r="CL16">
            <v>3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21</v>
          </cell>
          <cell r="CR16">
            <v>0</v>
          </cell>
          <cell r="CS16">
            <v>47</v>
          </cell>
          <cell r="CT16">
            <v>21</v>
          </cell>
          <cell r="CU16">
            <v>0</v>
          </cell>
          <cell r="CV16">
            <v>5</v>
          </cell>
          <cell r="CW16">
            <v>3</v>
          </cell>
          <cell r="CX16">
            <v>0</v>
          </cell>
          <cell r="CY16">
            <v>2</v>
          </cell>
          <cell r="CZ16">
            <v>2</v>
          </cell>
          <cell r="DA16">
            <v>0</v>
          </cell>
          <cell r="DB16">
            <v>4</v>
          </cell>
          <cell r="DC16">
            <v>21</v>
          </cell>
          <cell r="DD16">
            <v>0</v>
          </cell>
          <cell r="DE16">
            <v>132</v>
          </cell>
          <cell r="DF16">
            <v>72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5</v>
          </cell>
          <cell r="DL16">
            <v>3</v>
          </cell>
          <cell r="DM16">
            <v>8</v>
          </cell>
          <cell r="DN16">
            <v>3</v>
          </cell>
          <cell r="DO16">
            <v>0</v>
          </cell>
          <cell r="DP16">
            <v>3</v>
          </cell>
          <cell r="DQ16">
            <v>0</v>
          </cell>
        </row>
        <row r="17">
          <cell r="B17">
            <v>600029611</v>
          </cell>
          <cell r="C17" t="str">
            <v>110029364</v>
          </cell>
          <cell r="D17" t="str">
            <v>1</v>
          </cell>
          <cell r="E17" t="str">
            <v>J21</v>
          </cell>
          <cell r="F17" t="str">
            <v>Středisko výchovné péče</v>
          </cell>
          <cell r="G17" t="str">
            <v>Říčařova 277/10</v>
          </cell>
          <cell r="H17" t="str">
            <v>Hradec Králové</v>
          </cell>
          <cell r="I17" t="str">
            <v>100</v>
          </cell>
          <cell r="J17" t="str">
            <v>A90100</v>
          </cell>
          <cell r="K17" t="str">
            <v>CZ0521</v>
          </cell>
          <cell r="L17" t="str">
            <v>CZ0521</v>
          </cell>
          <cell r="M17" t="str">
            <v>CZ05205</v>
          </cell>
          <cell r="N17" t="str">
            <v>569810</v>
          </cell>
          <cell r="O17">
            <v>23841320</v>
          </cell>
          <cell r="P17" t="str">
            <v>1</v>
          </cell>
          <cell r="Q17">
            <v>204</v>
          </cell>
          <cell r="R17">
            <v>93</v>
          </cell>
          <cell r="S17">
            <v>0</v>
          </cell>
          <cell r="T17">
            <v>0</v>
          </cell>
          <cell r="U17">
            <v>70</v>
          </cell>
          <cell r="V17">
            <v>0</v>
          </cell>
          <cell r="W17">
            <v>0</v>
          </cell>
          <cell r="X17">
            <v>0</v>
          </cell>
          <cell r="Y17">
            <v>479</v>
          </cell>
          <cell r="Z17">
            <v>1351</v>
          </cell>
          <cell r="AA17">
            <v>1488</v>
          </cell>
          <cell r="AB17">
            <v>0</v>
          </cell>
          <cell r="AC17">
            <v>0</v>
          </cell>
          <cell r="AD17">
            <v>1604</v>
          </cell>
          <cell r="AE17">
            <v>1600</v>
          </cell>
          <cell r="AF17">
            <v>0</v>
          </cell>
          <cell r="AG17">
            <v>0</v>
          </cell>
          <cell r="AH17">
            <v>389</v>
          </cell>
          <cell r="AI17">
            <v>104</v>
          </cell>
          <cell r="AJ17">
            <v>0</v>
          </cell>
          <cell r="AK17">
            <v>0</v>
          </cell>
          <cell r="AL17">
            <v>881</v>
          </cell>
          <cell r="AM17">
            <v>214</v>
          </cell>
          <cell r="AN17">
            <v>0</v>
          </cell>
          <cell r="AO17">
            <v>0</v>
          </cell>
          <cell r="AP17">
            <v>415</v>
          </cell>
          <cell r="AQ17">
            <v>0</v>
          </cell>
          <cell r="AR17">
            <v>0</v>
          </cell>
          <cell r="AS17">
            <v>0</v>
          </cell>
          <cell r="AT17">
            <v>40</v>
          </cell>
          <cell r="AU17">
            <v>430</v>
          </cell>
          <cell r="AV17">
            <v>0</v>
          </cell>
          <cell r="AW17">
            <v>0</v>
          </cell>
          <cell r="AX17">
            <v>33</v>
          </cell>
          <cell r="AY17">
            <v>0</v>
          </cell>
          <cell r="AZ17">
            <v>0</v>
          </cell>
          <cell r="BA17">
            <v>0</v>
          </cell>
          <cell r="BB17">
            <v>7</v>
          </cell>
          <cell r="BC17">
            <v>0</v>
          </cell>
          <cell r="BD17">
            <v>0</v>
          </cell>
          <cell r="BE17">
            <v>0</v>
          </cell>
          <cell r="BF17">
            <v>10</v>
          </cell>
          <cell r="BG17">
            <v>0</v>
          </cell>
          <cell r="BH17">
            <v>0</v>
          </cell>
          <cell r="BI17">
            <v>0</v>
          </cell>
          <cell r="BJ17">
            <v>11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979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48</v>
          </cell>
          <cell r="CA17">
            <v>75</v>
          </cell>
          <cell r="CB17">
            <v>0</v>
          </cell>
          <cell r="CC17">
            <v>0</v>
          </cell>
          <cell r="CD17">
            <v>1</v>
          </cell>
          <cell r="CE17">
            <v>3</v>
          </cell>
          <cell r="CF17">
            <v>0</v>
          </cell>
          <cell r="CG17">
            <v>0</v>
          </cell>
          <cell r="CH17">
            <v>8</v>
          </cell>
          <cell r="CI17">
            <v>0</v>
          </cell>
          <cell r="CJ17">
            <v>0</v>
          </cell>
          <cell r="CK17">
            <v>0</v>
          </cell>
          <cell r="CL17">
            <v>1</v>
          </cell>
          <cell r="CM17">
            <v>3</v>
          </cell>
          <cell r="CN17">
            <v>0</v>
          </cell>
          <cell r="CO17">
            <v>0</v>
          </cell>
          <cell r="CP17">
            <v>288</v>
          </cell>
          <cell r="CQ17">
            <v>93</v>
          </cell>
          <cell r="CR17">
            <v>0</v>
          </cell>
          <cell r="CS17">
            <v>153</v>
          </cell>
          <cell r="CT17">
            <v>70</v>
          </cell>
          <cell r="CU17">
            <v>0</v>
          </cell>
          <cell r="CV17">
            <v>49</v>
          </cell>
          <cell r="CW17">
            <v>9</v>
          </cell>
          <cell r="CX17">
            <v>0</v>
          </cell>
          <cell r="CY17">
            <v>34</v>
          </cell>
          <cell r="CZ17">
            <v>8</v>
          </cell>
          <cell r="DA17">
            <v>0</v>
          </cell>
          <cell r="DB17">
            <v>36</v>
          </cell>
          <cell r="DC17">
            <v>0</v>
          </cell>
          <cell r="DD17">
            <v>0</v>
          </cell>
          <cell r="DE17">
            <v>757</v>
          </cell>
          <cell r="DF17">
            <v>299</v>
          </cell>
          <cell r="DG17">
            <v>0</v>
          </cell>
          <cell r="DH17">
            <v>0</v>
          </cell>
          <cell r="DI17">
            <v>0</v>
          </cell>
          <cell r="DJ17">
            <v>4</v>
          </cell>
          <cell r="DK17">
            <v>28</v>
          </cell>
          <cell r="DL17">
            <v>6</v>
          </cell>
          <cell r="DM17">
            <v>28</v>
          </cell>
          <cell r="DN17">
            <v>12</v>
          </cell>
          <cell r="DO17">
            <v>0</v>
          </cell>
          <cell r="DP17">
            <v>12</v>
          </cell>
          <cell r="DQ17">
            <v>0</v>
          </cell>
        </row>
        <row r="18">
          <cell r="B18">
            <v>600029654</v>
          </cell>
          <cell r="C18" t="str">
            <v>110031423</v>
          </cell>
          <cell r="D18" t="str">
            <v>1</v>
          </cell>
          <cell r="E18" t="str">
            <v>J21</v>
          </cell>
          <cell r="F18" t="str">
            <v>Středisko výchovné péče</v>
          </cell>
          <cell r="G18" t="str">
            <v>Školní náměstí 11</v>
          </cell>
          <cell r="H18" t="str">
            <v>Chrudim</v>
          </cell>
          <cell r="I18" t="str">
            <v>100</v>
          </cell>
          <cell r="J18" t="str">
            <v>A90100</v>
          </cell>
          <cell r="K18" t="str">
            <v>CZ0531</v>
          </cell>
          <cell r="L18" t="str">
            <v>CZ0531</v>
          </cell>
          <cell r="M18" t="str">
            <v>CZ05304</v>
          </cell>
          <cell r="N18" t="str">
            <v>571164</v>
          </cell>
          <cell r="O18">
            <v>18876625</v>
          </cell>
          <cell r="P18" t="str">
            <v>1</v>
          </cell>
          <cell r="Q18">
            <v>6</v>
          </cell>
          <cell r="R18">
            <v>0</v>
          </cell>
          <cell r="S18">
            <v>0</v>
          </cell>
          <cell r="T18">
            <v>0</v>
          </cell>
          <cell r="U18">
            <v>55</v>
          </cell>
          <cell r="V18">
            <v>0</v>
          </cell>
          <cell r="W18">
            <v>0</v>
          </cell>
          <cell r="X18">
            <v>4</v>
          </cell>
          <cell r="Y18">
            <v>85</v>
          </cell>
          <cell r="Z18">
            <v>204</v>
          </cell>
          <cell r="AA18">
            <v>0</v>
          </cell>
          <cell r="AB18">
            <v>0</v>
          </cell>
          <cell r="AC18">
            <v>45</v>
          </cell>
          <cell r="AD18">
            <v>94</v>
          </cell>
          <cell r="AE18">
            <v>0</v>
          </cell>
          <cell r="AF18">
            <v>0</v>
          </cell>
          <cell r="AG18">
            <v>7</v>
          </cell>
          <cell r="AH18">
            <v>6</v>
          </cell>
          <cell r="AI18">
            <v>0</v>
          </cell>
          <cell r="AJ18">
            <v>0</v>
          </cell>
          <cell r="AK18">
            <v>1</v>
          </cell>
          <cell r="AL18">
            <v>4</v>
          </cell>
          <cell r="AM18">
            <v>0</v>
          </cell>
          <cell r="AN18">
            <v>0</v>
          </cell>
          <cell r="AO18">
            <v>1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46</v>
          </cell>
          <cell r="AU18">
            <v>0</v>
          </cell>
          <cell r="AV18">
            <v>0</v>
          </cell>
          <cell r="AW18">
            <v>6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10</v>
          </cell>
          <cell r="BO18">
            <v>0</v>
          </cell>
          <cell r="BP18">
            <v>0</v>
          </cell>
          <cell r="BQ18">
            <v>10</v>
          </cell>
          <cell r="BR18">
            <v>675</v>
          </cell>
          <cell r="BS18">
            <v>0</v>
          </cell>
          <cell r="BT18">
            <v>0</v>
          </cell>
          <cell r="BU18">
            <v>47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273</v>
          </cell>
          <cell r="CA18">
            <v>0</v>
          </cell>
          <cell r="CB18">
            <v>0</v>
          </cell>
          <cell r="CC18">
            <v>94</v>
          </cell>
          <cell r="CD18">
            <v>8</v>
          </cell>
          <cell r="CE18">
            <v>0</v>
          </cell>
          <cell r="CF18">
            <v>0</v>
          </cell>
          <cell r="CG18">
            <v>5</v>
          </cell>
          <cell r="CH18">
            <v>95</v>
          </cell>
          <cell r="CI18">
            <v>0</v>
          </cell>
          <cell r="CJ18">
            <v>0</v>
          </cell>
          <cell r="CK18">
            <v>95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105</v>
          </cell>
          <cell r="CQ18">
            <v>0</v>
          </cell>
          <cell r="CR18">
            <v>0</v>
          </cell>
          <cell r="CS18">
            <v>15</v>
          </cell>
          <cell r="CT18">
            <v>0</v>
          </cell>
          <cell r="CU18">
            <v>0</v>
          </cell>
          <cell r="CV18">
            <v>7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57</v>
          </cell>
          <cell r="DC18">
            <v>0</v>
          </cell>
          <cell r="DD18">
            <v>0</v>
          </cell>
          <cell r="DE18">
            <v>78</v>
          </cell>
          <cell r="DF18">
            <v>25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B19">
            <v>600029867</v>
          </cell>
          <cell r="C19" t="str">
            <v>181075504</v>
          </cell>
          <cell r="D19" t="str">
            <v>1</v>
          </cell>
          <cell r="E19" t="str">
            <v>J21</v>
          </cell>
          <cell r="F19" t="str">
            <v>Středisko výchovné péče</v>
          </cell>
          <cell r="G19" t="str">
            <v>B. Smetany 474</v>
          </cell>
          <cell r="H19" t="str">
            <v>Hostinné</v>
          </cell>
          <cell r="I19" t="str">
            <v>100</v>
          </cell>
          <cell r="J19" t="str">
            <v>A90100</v>
          </cell>
          <cell r="K19" t="str">
            <v>CZ0525</v>
          </cell>
          <cell r="L19" t="str">
            <v>CZ0525</v>
          </cell>
          <cell r="M19" t="str">
            <v>CZ05215</v>
          </cell>
          <cell r="N19" t="str">
            <v>579297</v>
          </cell>
          <cell r="O19">
            <v>20375697</v>
          </cell>
          <cell r="P19" t="str">
            <v>0</v>
          </cell>
          <cell r="Q19">
            <v>67</v>
          </cell>
          <cell r="R19">
            <v>14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14</v>
          </cell>
          <cell r="BD19">
            <v>0</v>
          </cell>
          <cell r="BE19">
            <v>0</v>
          </cell>
          <cell r="BF19">
            <v>0</v>
          </cell>
          <cell r="BG19">
            <v>14</v>
          </cell>
          <cell r="BH19">
            <v>0</v>
          </cell>
          <cell r="BI19">
            <v>0</v>
          </cell>
          <cell r="BJ19">
            <v>0</v>
          </cell>
          <cell r="BK19">
            <v>14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67</v>
          </cell>
          <cell r="BS19">
            <v>10</v>
          </cell>
          <cell r="BT19">
            <v>0</v>
          </cell>
          <cell r="BU19">
            <v>0</v>
          </cell>
          <cell r="BV19">
            <v>0</v>
          </cell>
          <cell r="BW19">
            <v>8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14</v>
          </cell>
          <cell r="CR19">
            <v>0</v>
          </cell>
          <cell r="CS19">
            <v>0</v>
          </cell>
          <cell r="CT19">
            <v>7</v>
          </cell>
          <cell r="CU19">
            <v>0</v>
          </cell>
          <cell r="CV19">
            <v>0</v>
          </cell>
          <cell r="CW19">
            <v>2</v>
          </cell>
          <cell r="CX19">
            <v>0</v>
          </cell>
          <cell r="CY19">
            <v>0</v>
          </cell>
          <cell r="CZ19">
            <v>3</v>
          </cell>
          <cell r="DA19">
            <v>0</v>
          </cell>
          <cell r="DB19">
            <v>0</v>
          </cell>
          <cell r="DC19">
            <v>14</v>
          </cell>
          <cell r="DD19">
            <v>0</v>
          </cell>
          <cell r="DE19">
            <v>67</v>
          </cell>
          <cell r="DF19">
            <v>17</v>
          </cell>
          <cell r="DG19">
            <v>0</v>
          </cell>
          <cell r="DH19">
            <v>0</v>
          </cell>
          <cell r="DI19">
            <v>0</v>
          </cell>
          <cell r="DJ19">
            <v>1</v>
          </cell>
          <cell r="DK19">
            <v>2</v>
          </cell>
          <cell r="DL19">
            <v>0</v>
          </cell>
          <cell r="DM19">
            <v>8</v>
          </cell>
          <cell r="DN19">
            <v>3</v>
          </cell>
          <cell r="DO19">
            <v>0</v>
          </cell>
          <cell r="DP19">
            <v>3</v>
          </cell>
          <cell r="DQ19">
            <v>0</v>
          </cell>
        </row>
        <row r="20">
          <cell r="B20">
            <v>600030181</v>
          </cell>
          <cell r="C20" t="str">
            <v>110036425</v>
          </cell>
          <cell r="D20" t="str">
            <v>5</v>
          </cell>
          <cell r="E20" t="str">
            <v>J21</v>
          </cell>
          <cell r="F20" t="str">
            <v>Středisko výchovné péče</v>
          </cell>
          <cell r="G20" t="str">
            <v>Bořetická 4225/2</v>
          </cell>
          <cell r="H20" t="str">
            <v>Brno</v>
          </cell>
          <cell r="I20" t="str">
            <v>100</v>
          </cell>
          <cell r="J20" t="str">
            <v>B62000</v>
          </cell>
          <cell r="K20" t="str">
            <v>CZ0642</v>
          </cell>
          <cell r="L20" t="str">
            <v>CZ0642</v>
          </cell>
          <cell r="M20" t="str">
            <v>CZ06203</v>
          </cell>
          <cell r="N20" t="str">
            <v>582786</v>
          </cell>
          <cell r="O20">
            <v>19573791</v>
          </cell>
          <cell r="P20" t="str">
            <v>0</v>
          </cell>
          <cell r="Q20">
            <v>96</v>
          </cell>
          <cell r="R20">
            <v>66</v>
          </cell>
          <cell r="S20">
            <v>0</v>
          </cell>
          <cell r="T20">
            <v>0</v>
          </cell>
          <cell r="U20">
            <v>2</v>
          </cell>
          <cell r="V20">
            <v>7</v>
          </cell>
          <cell r="W20">
            <v>0</v>
          </cell>
          <cell r="X20">
            <v>0</v>
          </cell>
          <cell r="Y20">
            <v>117</v>
          </cell>
          <cell r="Z20">
            <v>362</v>
          </cell>
          <cell r="AA20">
            <v>528</v>
          </cell>
          <cell r="AB20">
            <v>0</v>
          </cell>
          <cell r="AC20">
            <v>0</v>
          </cell>
          <cell r="AD20">
            <v>1178</v>
          </cell>
          <cell r="AE20">
            <v>87</v>
          </cell>
          <cell r="AF20">
            <v>0</v>
          </cell>
          <cell r="AG20">
            <v>0</v>
          </cell>
          <cell r="AH20">
            <v>69</v>
          </cell>
          <cell r="AI20">
            <v>108</v>
          </cell>
          <cell r="AJ20">
            <v>0</v>
          </cell>
          <cell r="AK20">
            <v>0</v>
          </cell>
          <cell r="AL20">
            <v>301</v>
          </cell>
          <cell r="AM20">
            <v>132</v>
          </cell>
          <cell r="AN20">
            <v>0</v>
          </cell>
          <cell r="AO20">
            <v>0</v>
          </cell>
          <cell r="AP20">
            <v>112</v>
          </cell>
          <cell r="AQ20">
            <v>51</v>
          </cell>
          <cell r="AR20">
            <v>0</v>
          </cell>
          <cell r="AS20">
            <v>0</v>
          </cell>
          <cell r="AT20">
            <v>3</v>
          </cell>
          <cell r="AU20">
            <v>29</v>
          </cell>
          <cell r="AV20">
            <v>0</v>
          </cell>
          <cell r="AW20">
            <v>0</v>
          </cell>
          <cell r="AX20">
            <v>0</v>
          </cell>
          <cell r="AY20">
            <v>68</v>
          </cell>
          <cell r="AZ20">
            <v>0</v>
          </cell>
          <cell r="BA20">
            <v>0</v>
          </cell>
          <cell r="BB20">
            <v>0</v>
          </cell>
          <cell r="BC20">
            <v>65</v>
          </cell>
          <cell r="BD20">
            <v>0</v>
          </cell>
          <cell r="BE20">
            <v>0</v>
          </cell>
          <cell r="BF20">
            <v>0</v>
          </cell>
          <cell r="BG20">
            <v>31</v>
          </cell>
          <cell r="BH20">
            <v>0</v>
          </cell>
          <cell r="BI20">
            <v>0</v>
          </cell>
          <cell r="BJ20">
            <v>0</v>
          </cell>
          <cell r="BK20">
            <v>18</v>
          </cell>
          <cell r="BL20">
            <v>0</v>
          </cell>
          <cell r="BM20">
            <v>0</v>
          </cell>
          <cell r="BN20">
            <v>0</v>
          </cell>
          <cell r="BO20">
            <v>23</v>
          </cell>
          <cell r="BP20">
            <v>0</v>
          </cell>
          <cell r="BQ20">
            <v>0</v>
          </cell>
          <cell r="BR20">
            <v>311</v>
          </cell>
          <cell r="BS20">
            <v>315</v>
          </cell>
          <cell r="BT20">
            <v>0</v>
          </cell>
          <cell r="BU20">
            <v>0</v>
          </cell>
          <cell r="BV20">
            <v>502</v>
          </cell>
          <cell r="BW20">
            <v>287</v>
          </cell>
          <cell r="BX20">
            <v>0</v>
          </cell>
          <cell r="BY20">
            <v>0</v>
          </cell>
          <cell r="BZ20">
            <v>21</v>
          </cell>
          <cell r="CA20">
            <v>12</v>
          </cell>
          <cell r="CB20">
            <v>0</v>
          </cell>
          <cell r="CC20">
            <v>0</v>
          </cell>
          <cell r="CD20">
            <v>2</v>
          </cell>
          <cell r="CE20">
            <v>1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12</v>
          </cell>
          <cell r="CQ20">
            <v>66</v>
          </cell>
          <cell r="CR20">
            <v>0</v>
          </cell>
          <cell r="CS20">
            <v>73</v>
          </cell>
          <cell r="CT20">
            <v>32</v>
          </cell>
          <cell r="CU20">
            <v>0</v>
          </cell>
          <cell r="CV20">
            <v>5</v>
          </cell>
          <cell r="CW20">
            <v>3</v>
          </cell>
          <cell r="CX20">
            <v>0</v>
          </cell>
          <cell r="CY20">
            <v>14</v>
          </cell>
          <cell r="CZ20">
            <v>6</v>
          </cell>
          <cell r="DA20">
            <v>0</v>
          </cell>
          <cell r="DB20">
            <v>4</v>
          </cell>
          <cell r="DC20">
            <v>18</v>
          </cell>
          <cell r="DD20">
            <v>0</v>
          </cell>
          <cell r="DE20">
            <v>29</v>
          </cell>
          <cell r="DF20">
            <v>5</v>
          </cell>
          <cell r="DG20">
            <v>0</v>
          </cell>
          <cell r="DH20">
            <v>0</v>
          </cell>
          <cell r="DI20">
            <v>0</v>
          </cell>
          <cell r="DJ20">
            <v>2</v>
          </cell>
          <cell r="DK20">
            <v>13</v>
          </cell>
          <cell r="DL20">
            <v>4</v>
          </cell>
          <cell r="DM20">
            <v>17</v>
          </cell>
          <cell r="DN20">
            <v>7</v>
          </cell>
          <cell r="DO20">
            <v>0</v>
          </cell>
          <cell r="DP20">
            <v>6</v>
          </cell>
          <cell r="DQ20">
            <v>1</v>
          </cell>
        </row>
        <row r="21">
          <cell r="B21">
            <v>600030199</v>
          </cell>
          <cell r="C21" t="str">
            <v>110023455</v>
          </cell>
          <cell r="D21" t="str">
            <v>1</v>
          </cell>
          <cell r="E21" t="str">
            <v>J21</v>
          </cell>
          <cell r="F21" t="str">
            <v>Středisko výchovné péče</v>
          </cell>
          <cell r="G21" t="str">
            <v>Veslařská 348/252</v>
          </cell>
          <cell r="H21" t="str">
            <v>Brno</v>
          </cell>
          <cell r="I21" t="str">
            <v>100</v>
          </cell>
          <cell r="J21" t="str">
            <v>A90100</v>
          </cell>
          <cell r="K21" t="str">
            <v>CZ0642</v>
          </cell>
          <cell r="L21" t="str">
            <v>CZ0642</v>
          </cell>
          <cell r="M21" t="str">
            <v>CZ06203</v>
          </cell>
          <cell r="N21" t="str">
            <v>582786</v>
          </cell>
          <cell r="O21">
            <v>25208748</v>
          </cell>
          <cell r="P21" t="str">
            <v>0</v>
          </cell>
          <cell r="Q21">
            <v>194</v>
          </cell>
          <cell r="R21">
            <v>98</v>
          </cell>
          <cell r="S21">
            <v>27</v>
          </cell>
          <cell r="T21">
            <v>0</v>
          </cell>
          <cell r="U21">
            <v>210</v>
          </cell>
          <cell r="V21">
            <v>4</v>
          </cell>
          <cell r="W21">
            <v>0</v>
          </cell>
          <cell r="X21">
            <v>0</v>
          </cell>
          <cell r="Y21">
            <v>268</v>
          </cell>
          <cell r="Z21">
            <v>719</v>
          </cell>
          <cell r="AA21">
            <v>191</v>
          </cell>
          <cell r="AB21">
            <v>93</v>
          </cell>
          <cell r="AC21">
            <v>0</v>
          </cell>
          <cell r="AD21">
            <v>343</v>
          </cell>
          <cell r="AE21">
            <v>72</v>
          </cell>
          <cell r="AF21">
            <v>0</v>
          </cell>
          <cell r="AG21">
            <v>10</v>
          </cell>
          <cell r="AH21">
            <v>128</v>
          </cell>
          <cell r="AI21">
            <v>145</v>
          </cell>
          <cell r="AJ21">
            <v>0</v>
          </cell>
          <cell r="AK21">
            <v>0</v>
          </cell>
          <cell r="AL21">
            <v>341</v>
          </cell>
          <cell r="AM21">
            <v>367</v>
          </cell>
          <cell r="AN21">
            <v>0</v>
          </cell>
          <cell r="AO21">
            <v>0</v>
          </cell>
          <cell r="AP21">
            <v>50</v>
          </cell>
          <cell r="AQ21">
            <v>164</v>
          </cell>
          <cell r="AR21">
            <v>0</v>
          </cell>
          <cell r="AS21">
            <v>0</v>
          </cell>
          <cell r="AT21">
            <v>405</v>
          </cell>
          <cell r="AU21">
            <v>237</v>
          </cell>
          <cell r="AV21">
            <v>17</v>
          </cell>
          <cell r="AW21">
            <v>0</v>
          </cell>
          <cell r="AX21">
            <v>9</v>
          </cell>
          <cell r="AY21">
            <v>435</v>
          </cell>
          <cell r="AZ21">
            <v>285</v>
          </cell>
          <cell r="BA21">
            <v>0</v>
          </cell>
          <cell r="BB21">
            <v>0</v>
          </cell>
          <cell r="BC21">
            <v>365</v>
          </cell>
          <cell r="BD21">
            <v>2</v>
          </cell>
          <cell r="BE21">
            <v>0</v>
          </cell>
          <cell r="BF21">
            <v>10</v>
          </cell>
          <cell r="BG21">
            <v>142</v>
          </cell>
          <cell r="BH21">
            <v>0</v>
          </cell>
          <cell r="BI21">
            <v>0</v>
          </cell>
          <cell r="BJ21">
            <v>22</v>
          </cell>
          <cell r="BK21">
            <v>109</v>
          </cell>
          <cell r="BL21">
            <v>0</v>
          </cell>
          <cell r="BM21">
            <v>0</v>
          </cell>
          <cell r="BN21">
            <v>23</v>
          </cell>
          <cell r="BO21">
            <v>285</v>
          </cell>
          <cell r="BP21">
            <v>333</v>
          </cell>
          <cell r="BQ21">
            <v>0</v>
          </cell>
          <cell r="BR21">
            <v>1394</v>
          </cell>
          <cell r="BS21">
            <v>71</v>
          </cell>
          <cell r="BT21">
            <v>0</v>
          </cell>
          <cell r="BU21">
            <v>0</v>
          </cell>
          <cell r="BV21">
            <v>10</v>
          </cell>
          <cell r="BW21">
            <v>0</v>
          </cell>
          <cell r="BX21">
            <v>0</v>
          </cell>
          <cell r="BY21">
            <v>0</v>
          </cell>
          <cell r="BZ21">
            <v>224</v>
          </cell>
          <cell r="CA21">
            <v>9</v>
          </cell>
          <cell r="CB21">
            <v>13</v>
          </cell>
          <cell r="CC21">
            <v>0</v>
          </cell>
          <cell r="CD21">
            <v>3</v>
          </cell>
          <cell r="CE21">
            <v>0</v>
          </cell>
          <cell r="CF21">
            <v>0</v>
          </cell>
          <cell r="CG21">
            <v>0</v>
          </cell>
          <cell r="CH21">
            <v>20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7</v>
          </cell>
          <cell r="CN21">
            <v>2</v>
          </cell>
          <cell r="CO21">
            <v>0</v>
          </cell>
          <cell r="CP21">
            <v>106</v>
          </cell>
          <cell r="CQ21">
            <v>46</v>
          </cell>
          <cell r="CR21">
            <v>13</v>
          </cell>
          <cell r="CS21">
            <v>55</v>
          </cell>
          <cell r="CT21">
            <v>10</v>
          </cell>
          <cell r="CU21">
            <v>2</v>
          </cell>
          <cell r="CV21">
            <v>19</v>
          </cell>
          <cell r="CW21">
            <v>0</v>
          </cell>
          <cell r="CX21">
            <v>0</v>
          </cell>
          <cell r="CY21">
            <v>10</v>
          </cell>
          <cell r="CZ21">
            <v>1</v>
          </cell>
          <cell r="DA21">
            <v>0</v>
          </cell>
          <cell r="DB21">
            <v>61</v>
          </cell>
          <cell r="DC21">
            <v>49</v>
          </cell>
          <cell r="DD21">
            <v>20</v>
          </cell>
          <cell r="DE21">
            <v>436</v>
          </cell>
          <cell r="DF21">
            <v>170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13</v>
          </cell>
          <cell r="DL21">
            <v>3</v>
          </cell>
          <cell r="DM21">
            <v>16</v>
          </cell>
          <cell r="DN21">
            <v>6</v>
          </cell>
          <cell r="DO21">
            <v>0</v>
          </cell>
          <cell r="DP21">
            <v>6</v>
          </cell>
          <cell r="DQ21">
            <v>0</v>
          </cell>
        </row>
        <row r="22">
          <cell r="B22">
            <v>600030211</v>
          </cell>
          <cell r="C22" t="str">
            <v>110036069</v>
          </cell>
          <cell r="D22" t="str">
            <v>1</v>
          </cell>
          <cell r="E22" t="str">
            <v>J21</v>
          </cell>
          <cell r="F22" t="str">
            <v>Středisko výchovné péče</v>
          </cell>
          <cell r="G22" t="str">
            <v>Kamenomlýnská 124/2</v>
          </cell>
          <cell r="H22" t="str">
            <v>Brno</v>
          </cell>
          <cell r="I22" t="str">
            <v>100</v>
          </cell>
          <cell r="J22" t="str">
            <v>A90100</v>
          </cell>
          <cell r="K22" t="str">
            <v>CZ0642</v>
          </cell>
          <cell r="L22" t="str">
            <v>CZ0642</v>
          </cell>
          <cell r="M22" t="str">
            <v>CZ06203</v>
          </cell>
          <cell r="N22" t="str">
            <v>582786</v>
          </cell>
          <cell r="O22">
            <v>19141742</v>
          </cell>
          <cell r="P22" t="str">
            <v>1</v>
          </cell>
          <cell r="Q22">
            <v>90</v>
          </cell>
          <cell r="R22">
            <v>0</v>
          </cell>
          <cell r="S22">
            <v>14</v>
          </cell>
          <cell r="T22">
            <v>0</v>
          </cell>
          <cell r="U22">
            <v>18</v>
          </cell>
          <cell r="V22">
            <v>0</v>
          </cell>
          <cell r="W22">
            <v>0</v>
          </cell>
          <cell r="X22">
            <v>0</v>
          </cell>
          <cell r="Y22">
            <v>318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550</v>
          </cell>
          <cell r="AE22">
            <v>0</v>
          </cell>
          <cell r="AF22">
            <v>0</v>
          </cell>
          <cell r="AG22">
            <v>0</v>
          </cell>
          <cell r="AH22">
            <v>550</v>
          </cell>
          <cell r="AI22">
            <v>0</v>
          </cell>
          <cell r="AJ22">
            <v>552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48</v>
          </cell>
          <cell r="AQ22">
            <v>0</v>
          </cell>
          <cell r="AR22">
            <v>320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100</v>
          </cell>
          <cell r="BC22">
            <v>0</v>
          </cell>
          <cell r="BD22">
            <v>880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100</v>
          </cell>
          <cell r="BK22">
            <v>0</v>
          </cell>
          <cell r="BL22">
            <v>40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820</v>
          </cell>
          <cell r="BS22">
            <v>0</v>
          </cell>
          <cell r="BT22">
            <v>280</v>
          </cell>
          <cell r="BU22">
            <v>0</v>
          </cell>
          <cell r="BV22">
            <v>30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28</v>
          </cell>
          <cell r="CC22">
            <v>180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18</v>
          </cell>
          <cell r="CI22">
            <v>0</v>
          </cell>
          <cell r="CJ22">
            <v>4</v>
          </cell>
          <cell r="CK22">
            <v>0</v>
          </cell>
          <cell r="CL22">
            <v>0</v>
          </cell>
          <cell r="CM22">
            <v>0</v>
          </cell>
          <cell r="CN22">
            <v>2</v>
          </cell>
          <cell r="CO22">
            <v>0</v>
          </cell>
          <cell r="CP22">
            <v>101</v>
          </cell>
          <cell r="CQ22">
            <v>0</v>
          </cell>
          <cell r="CR22">
            <v>14</v>
          </cell>
          <cell r="CS22">
            <v>15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7</v>
          </cell>
          <cell r="CZ22">
            <v>0</v>
          </cell>
          <cell r="DA22">
            <v>0</v>
          </cell>
          <cell r="DB22">
            <v>5</v>
          </cell>
          <cell r="DC22">
            <v>0</v>
          </cell>
          <cell r="DD22">
            <v>14</v>
          </cell>
          <cell r="DE22">
            <v>222</v>
          </cell>
          <cell r="DF22">
            <v>69</v>
          </cell>
          <cell r="DG22">
            <v>1</v>
          </cell>
          <cell r="DH22">
            <v>7</v>
          </cell>
          <cell r="DI22">
            <v>2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B23">
            <v>600030636</v>
          </cell>
          <cell r="C23" t="str">
            <v>181063263</v>
          </cell>
          <cell r="D23" t="str">
            <v>1</v>
          </cell>
          <cell r="E23" t="str">
            <v>J21</v>
          </cell>
          <cell r="F23" t="str">
            <v>Středisko výchovné péče</v>
          </cell>
          <cell r="G23" t="str">
            <v>Pod Rozhlednou 3447/8</v>
          </cell>
          <cell r="H23" t="str">
            <v>Jihlava</v>
          </cell>
          <cell r="I23" t="str">
            <v>100</v>
          </cell>
          <cell r="J23" t="str">
            <v>A90100</v>
          </cell>
          <cell r="K23" t="str">
            <v>CZ0632</v>
          </cell>
          <cell r="L23" t="str">
            <v>CZ0632</v>
          </cell>
          <cell r="M23" t="str">
            <v>CZ06105</v>
          </cell>
          <cell r="N23" t="str">
            <v>586846</v>
          </cell>
          <cell r="O23">
            <v>12363413</v>
          </cell>
          <cell r="P23" t="str">
            <v>1</v>
          </cell>
          <cell r="Q23">
            <v>2</v>
          </cell>
          <cell r="R23">
            <v>0</v>
          </cell>
          <cell r="S23">
            <v>0</v>
          </cell>
          <cell r="T23">
            <v>0</v>
          </cell>
          <cell r="U23">
            <v>9</v>
          </cell>
          <cell r="V23">
            <v>0</v>
          </cell>
          <cell r="W23">
            <v>0</v>
          </cell>
          <cell r="X23">
            <v>0</v>
          </cell>
          <cell r="Y23">
            <v>37</v>
          </cell>
          <cell r="Z23">
            <v>161</v>
          </cell>
          <cell r="AA23">
            <v>0</v>
          </cell>
          <cell r="AB23">
            <v>0</v>
          </cell>
          <cell r="AC23">
            <v>0</v>
          </cell>
          <cell r="AD23">
            <v>171</v>
          </cell>
          <cell r="AE23">
            <v>0</v>
          </cell>
          <cell r="AF23">
            <v>17</v>
          </cell>
          <cell r="AG23">
            <v>0</v>
          </cell>
          <cell r="AH23">
            <v>78</v>
          </cell>
          <cell r="AI23">
            <v>0</v>
          </cell>
          <cell r="AJ23">
            <v>371</v>
          </cell>
          <cell r="AK23">
            <v>0</v>
          </cell>
          <cell r="AL23">
            <v>51</v>
          </cell>
          <cell r="AM23">
            <v>0</v>
          </cell>
          <cell r="AN23">
            <v>11</v>
          </cell>
          <cell r="AO23">
            <v>0</v>
          </cell>
          <cell r="AP23">
            <v>38</v>
          </cell>
          <cell r="AQ23">
            <v>0</v>
          </cell>
          <cell r="AR23">
            <v>0</v>
          </cell>
          <cell r="AS23">
            <v>0</v>
          </cell>
          <cell r="AT23">
            <v>41</v>
          </cell>
          <cell r="AU23">
            <v>0</v>
          </cell>
          <cell r="AV23">
            <v>16</v>
          </cell>
          <cell r="AW23">
            <v>0</v>
          </cell>
          <cell r="AX23">
            <v>0</v>
          </cell>
          <cell r="AY23">
            <v>0</v>
          </cell>
          <cell r="AZ23">
            <v>59</v>
          </cell>
          <cell r="BA23">
            <v>0</v>
          </cell>
          <cell r="BB23">
            <v>3</v>
          </cell>
          <cell r="BC23">
            <v>0</v>
          </cell>
          <cell r="BD23">
            <v>829</v>
          </cell>
          <cell r="BE23">
            <v>0</v>
          </cell>
          <cell r="BF23">
            <v>0</v>
          </cell>
          <cell r="BG23">
            <v>0</v>
          </cell>
          <cell r="BH23">
            <v>2</v>
          </cell>
          <cell r="BI23">
            <v>0</v>
          </cell>
          <cell r="BJ23">
            <v>0</v>
          </cell>
          <cell r="BK23">
            <v>0</v>
          </cell>
          <cell r="BL23">
            <v>147</v>
          </cell>
          <cell r="BM23">
            <v>82</v>
          </cell>
          <cell r="BN23">
            <v>0</v>
          </cell>
          <cell r="BO23">
            <v>0</v>
          </cell>
          <cell r="BP23">
            <v>49</v>
          </cell>
          <cell r="BQ23">
            <v>24</v>
          </cell>
          <cell r="BR23">
            <v>254</v>
          </cell>
          <cell r="BS23">
            <v>0</v>
          </cell>
          <cell r="BT23">
            <v>64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67</v>
          </cell>
          <cell r="CA23">
            <v>0</v>
          </cell>
          <cell r="CB23">
            <v>53</v>
          </cell>
          <cell r="CC23">
            <v>61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18</v>
          </cell>
          <cell r="CI23">
            <v>0</v>
          </cell>
          <cell r="CJ23">
            <v>0</v>
          </cell>
          <cell r="CK23">
            <v>18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28</v>
          </cell>
          <cell r="CQ23">
            <v>0</v>
          </cell>
          <cell r="CR23">
            <v>13</v>
          </cell>
          <cell r="CS23">
            <v>14</v>
          </cell>
          <cell r="CT23">
            <v>0</v>
          </cell>
          <cell r="CU23">
            <v>0</v>
          </cell>
          <cell r="CV23">
            <v>5</v>
          </cell>
          <cell r="CW23">
            <v>0</v>
          </cell>
          <cell r="CX23">
            <v>0</v>
          </cell>
          <cell r="CY23">
            <v>6</v>
          </cell>
          <cell r="CZ23">
            <v>0</v>
          </cell>
          <cell r="DA23">
            <v>0</v>
          </cell>
          <cell r="DB23">
            <v>4</v>
          </cell>
          <cell r="DC23">
            <v>0</v>
          </cell>
          <cell r="DD23">
            <v>13</v>
          </cell>
          <cell r="DE23">
            <v>139</v>
          </cell>
          <cell r="DF23">
            <v>56</v>
          </cell>
          <cell r="DG23">
            <v>1</v>
          </cell>
          <cell r="DH23">
            <v>13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B24">
            <v>600030695</v>
          </cell>
          <cell r="C24" t="str">
            <v>110500814</v>
          </cell>
          <cell r="D24" t="str">
            <v>1</v>
          </cell>
          <cell r="E24" t="str">
            <v>J21</v>
          </cell>
          <cell r="F24" t="str">
            <v>Středisko výchovné péče</v>
          </cell>
          <cell r="G24" t="str">
            <v>Zelené náměstí 1292</v>
          </cell>
          <cell r="H24" t="str">
            <v>Uherské Hradiště</v>
          </cell>
          <cell r="I24" t="str">
            <v>100</v>
          </cell>
          <cell r="J24" t="str">
            <v>A90100</v>
          </cell>
          <cell r="K24" t="str">
            <v>CZ0721</v>
          </cell>
          <cell r="L24" t="str">
            <v>CZ0722</v>
          </cell>
          <cell r="M24" t="str">
            <v>CZ07203</v>
          </cell>
          <cell r="N24" t="str">
            <v>592005</v>
          </cell>
          <cell r="O24">
            <v>31146481</v>
          </cell>
          <cell r="P24" t="str">
            <v>1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22</v>
          </cell>
          <cell r="V24">
            <v>0</v>
          </cell>
          <cell r="W24">
            <v>3</v>
          </cell>
          <cell r="X24">
            <v>0</v>
          </cell>
          <cell r="Y24">
            <v>181</v>
          </cell>
          <cell r="Z24">
            <v>126</v>
          </cell>
          <cell r="AA24">
            <v>0</v>
          </cell>
          <cell r="AB24">
            <v>0</v>
          </cell>
          <cell r="AC24">
            <v>0</v>
          </cell>
          <cell r="AD24">
            <v>263</v>
          </cell>
          <cell r="AE24">
            <v>0</v>
          </cell>
          <cell r="AF24">
            <v>38</v>
          </cell>
          <cell r="AG24">
            <v>0</v>
          </cell>
          <cell r="AH24">
            <v>71</v>
          </cell>
          <cell r="AI24">
            <v>0</v>
          </cell>
          <cell r="AJ24">
            <v>0</v>
          </cell>
          <cell r="AK24">
            <v>0</v>
          </cell>
          <cell r="AL24">
            <v>378</v>
          </cell>
          <cell r="AM24">
            <v>0</v>
          </cell>
          <cell r="AN24">
            <v>12</v>
          </cell>
          <cell r="AO24">
            <v>0</v>
          </cell>
          <cell r="AP24">
            <v>46</v>
          </cell>
          <cell r="AQ24">
            <v>0</v>
          </cell>
          <cell r="AR24">
            <v>8</v>
          </cell>
          <cell r="AS24">
            <v>0</v>
          </cell>
          <cell r="AT24">
            <v>155</v>
          </cell>
          <cell r="AU24">
            <v>0</v>
          </cell>
          <cell r="AV24">
            <v>7</v>
          </cell>
          <cell r="AW24">
            <v>1</v>
          </cell>
          <cell r="AX24">
            <v>2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24</v>
          </cell>
          <cell r="BO24">
            <v>0</v>
          </cell>
          <cell r="BP24">
            <v>216</v>
          </cell>
          <cell r="BQ24">
            <v>0</v>
          </cell>
          <cell r="BR24">
            <v>236</v>
          </cell>
          <cell r="BS24">
            <v>0</v>
          </cell>
          <cell r="BT24">
            <v>0</v>
          </cell>
          <cell r="BU24">
            <v>0</v>
          </cell>
          <cell r="BV24">
            <v>2</v>
          </cell>
          <cell r="BW24">
            <v>0</v>
          </cell>
          <cell r="BX24">
            <v>4</v>
          </cell>
          <cell r="BY24">
            <v>0</v>
          </cell>
          <cell r="BZ24">
            <v>315</v>
          </cell>
          <cell r="CA24">
            <v>0</v>
          </cell>
          <cell r="CB24">
            <v>16</v>
          </cell>
          <cell r="CC24">
            <v>42</v>
          </cell>
          <cell r="CD24">
            <v>3</v>
          </cell>
          <cell r="CE24">
            <v>0</v>
          </cell>
          <cell r="CF24">
            <v>0</v>
          </cell>
          <cell r="CG24">
            <v>0</v>
          </cell>
          <cell r="CH24">
            <v>71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4</v>
          </cell>
          <cell r="CQ24">
            <v>0</v>
          </cell>
          <cell r="CR24">
            <v>20</v>
          </cell>
          <cell r="CS24">
            <v>18</v>
          </cell>
          <cell r="CT24">
            <v>0</v>
          </cell>
          <cell r="CU24">
            <v>2</v>
          </cell>
          <cell r="CV24">
            <v>2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3</v>
          </cell>
          <cell r="DB24">
            <v>42</v>
          </cell>
          <cell r="DC24">
            <v>0</v>
          </cell>
          <cell r="DD24">
            <v>25</v>
          </cell>
          <cell r="DE24">
            <v>65</v>
          </cell>
          <cell r="DF24">
            <v>0</v>
          </cell>
          <cell r="DG24">
            <v>1</v>
          </cell>
          <cell r="DH24">
            <v>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B25">
            <v>600030989</v>
          </cell>
          <cell r="C25" t="str">
            <v>181067790</v>
          </cell>
          <cell r="D25" t="str">
            <v>1</v>
          </cell>
          <cell r="E25" t="str">
            <v>J21</v>
          </cell>
          <cell r="F25" t="str">
            <v>Středisko výchovné péče</v>
          </cell>
          <cell r="G25" t="str">
            <v>Zámecká 2</v>
          </cell>
          <cell r="H25" t="str">
            <v>Moravský Krumlov</v>
          </cell>
          <cell r="I25" t="str">
            <v>100</v>
          </cell>
          <cell r="J25" t="str">
            <v>A90100</v>
          </cell>
          <cell r="K25" t="str">
            <v>CZ0647</v>
          </cell>
          <cell r="L25" t="str">
            <v>CZ0647</v>
          </cell>
          <cell r="M25" t="str">
            <v>CZ06212</v>
          </cell>
          <cell r="N25" t="str">
            <v>594482</v>
          </cell>
          <cell r="O25">
            <v>11023627</v>
          </cell>
          <cell r="P25" t="str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11</v>
          </cell>
          <cell r="V25">
            <v>5</v>
          </cell>
          <cell r="W25">
            <v>0</v>
          </cell>
          <cell r="X25">
            <v>0</v>
          </cell>
          <cell r="Y25">
            <v>115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1612</v>
          </cell>
          <cell r="AE25">
            <v>278</v>
          </cell>
          <cell r="AF25">
            <v>66</v>
          </cell>
          <cell r="AG25">
            <v>0</v>
          </cell>
          <cell r="AH25">
            <v>581</v>
          </cell>
          <cell r="AI25">
            <v>43</v>
          </cell>
          <cell r="AJ25">
            <v>19</v>
          </cell>
          <cell r="AK25">
            <v>0</v>
          </cell>
          <cell r="AL25">
            <v>300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56</v>
          </cell>
          <cell r="BP25">
            <v>0</v>
          </cell>
          <cell r="BQ25">
            <v>0</v>
          </cell>
          <cell r="BR25">
            <v>1301</v>
          </cell>
          <cell r="BS25">
            <v>250</v>
          </cell>
          <cell r="BT25">
            <v>42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108</v>
          </cell>
          <cell r="CA25">
            <v>68</v>
          </cell>
          <cell r="CB25">
            <v>54</v>
          </cell>
          <cell r="CC25">
            <v>0</v>
          </cell>
          <cell r="CD25">
            <v>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25</v>
          </cell>
          <cell r="CL25">
            <v>3</v>
          </cell>
          <cell r="CM25">
            <v>2</v>
          </cell>
          <cell r="CN25">
            <v>1</v>
          </cell>
          <cell r="CO25">
            <v>0</v>
          </cell>
          <cell r="CP25">
            <v>44</v>
          </cell>
          <cell r="CQ25">
            <v>43</v>
          </cell>
          <cell r="CR25">
            <v>18</v>
          </cell>
          <cell r="CS25">
            <v>23</v>
          </cell>
          <cell r="CT25">
            <v>12</v>
          </cell>
          <cell r="CU25">
            <v>0</v>
          </cell>
          <cell r="CV25">
            <v>7</v>
          </cell>
          <cell r="CW25">
            <v>1</v>
          </cell>
          <cell r="CX25">
            <v>0</v>
          </cell>
          <cell r="CY25">
            <v>3</v>
          </cell>
          <cell r="CZ25">
            <v>9</v>
          </cell>
          <cell r="DA25">
            <v>0</v>
          </cell>
          <cell r="DB25">
            <v>3</v>
          </cell>
          <cell r="DC25">
            <v>43</v>
          </cell>
          <cell r="DD25">
            <v>19</v>
          </cell>
          <cell r="DE25">
            <v>169</v>
          </cell>
          <cell r="DF25">
            <v>60</v>
          </cell>
          <cell r="DG25">
            <v>1</v>
          </cell>
          <cell r="DH25">
            <v>6</v>
          </cell>
          <cell r="DI25">
            <v>3</v>
          </cell>
          <cell r="DJ25">
            <v>2</v>
          </cell>
          <cell r="DK25">
            <v>8</v>
          </cell>
          <cell r="DL25">
            <v>2</v>
          </cell>
          <cell r="DM25">
            <v>12</v>
          </cell>
          <cell r="DN25">
            <v>4</v>
          </cell>
          <cell r="DO25">
            <v>0</v>
          </cell>
          <cell r="DP25">
            <v>4</v>
          </cell>
          <cell r="DQ25">
            <v>0</v>
          </cell>
        </row>
        <row r="26">
          <cell r="B26">
            <v>600031055</v>
          </cell>
          <cell r="C26" t="str">
            <v>181064294</v>
          </cell>
          <cell r="D26" t="str">
            <v>1</v>
          </cell>
          <cell r="E26" t="str">
            <v>J21</v>
          </cell>
          <cell r="F26" t="str">
            <v>Středisko výchovné péče</v>
          </cell>
          <cell r="G26" t="str">
            <v>Náměstí 79/3</v>
          </cell>
          <cell r="H26" t="str">
            <v>Velké Meziříčí (jen ambulantní služby)</v>
          </cell>
          <cell r="I26" t="str">
            <v>100</v>
          </cell>
          <cell r="J26" t="str">
            <v>A90100</v>
          </cell>
          <cell r="K26" t="str">
            <v>CZ0635</v>
          </cell>
          <cell r="L26" t="str">
            <v>CZ0635</v>
          </cell>
          <cell r="M26" t="str">
            <v>CZ06114</v>
          </cell>
          <cell r="N26" t="str">
            <v>597007</v>
          </cell>
          <cell r="O26">
            <v>0</v>
          </cell>
          <cell r="P26" t="str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58</v>
          </cell>
          <cell r="Z26">
            <v>124</v>
          </cell>
          <cell r="AA26">
            <v>0</v>
          </cell>
          <cell r="AB26">
            <v>0</v>
          </cell>
          <cell r="AC26">
            <v>0</v>
          </cell>
          <cell r="AD26">
            <v>1368</v>
          </cell>
          <cell r="AE26">
            <v>0</v>
          </cell>
          <cell r="AF26">
            <v>0</v>
          </cell>
          <cell r="AG26">
            <v>0</v>
          </cell>
          <cell r="AH26">
            <v>101</v>
          </cell>
          <cell r="AI26">
            <v>0</v>
          </cell>
          <cell r="AJ26">
            <v>0</v>
          </cell>
          <cell r="AK26">
            <v>0</v>
          </cell>
          <cell r="AL26">
            <v>37</v>
          </cell>
          <cell r="AM26">
            <v>0</v>
          </cell>
          <cell r="AN26">
            <v>0</v>
          </cell>
          <cell r="AO26">
            <v>0</v>
          </cell>
          <cell r="AP26">
            <v>2</v>
          </cell>
          <cell r="AQ26">
            <v>0</v>
          </cell>
          <cell r="AR26">
            <v>0</v>
          </cell>
          <cell r="AS26">
            <v>0</v>
          </cell>
          <cell r="AT26">
            <v>38</v>
          </cell>
          <cell r="AU26">
            <v>0</v>
          </cell>
          <cell r="AV26">
            <v>0</v>
          </cell>
          <cell r="AW26">
            <v>0</v>
          </cell>
          <cell r="AX26">
            <v>4</v>
          </cell>
          <cell r="AY26">
            <v>0</v>
          </cell>
          <cell r="AZ26">
            <v>0</v>
          </cell>
          <cell r="BA26">
            <v>0</v>
          </cell>
          <cell r="BB26">
            <v>14</v>
          </cell>
          <cell r="BC26">
            <v>0</v>
          </cell>
          <cell r="BD26">
            <v>0</v>
          </cell>
          <cell r="BE26">
            <v>0</v>
          </cell>
          <cell r="BF26">
            <v>26</v>
          </cell>
          <cell r="BG26">
            <v>0</v>
          </cell>
          <cell r="BH26">
            <v>0</v>
          </cell>
          <cell r="BI26">
            <v>0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1178</v>
          </cell>
          <cell r="BS26">
            <v>0</v>
          </cell>
          <cell r="BT26">
            <v>0</v>
          </cell>
          <cell r="BU26">
            <v>0</v>
          </cell>
          <cell r="BV26">
            <v>59</v>
          </cell>
          <cell r="BW26">
            <v>0</v>
          </cell>
          <cell r="BX26">
            <v>0</v>
          </cell>
          <cell r="BY26">
            <v>0</v>
          </cell>
          <cell r="BZ26">
            <v>132</v>
          </cell>
          <cell r="CA26">
            <v>0</v>
          </cell>
          <cell r="CB26">
            <v>0</v>
          </cell>
          <cell r="CC26">
            <v>0</v>
          </cell>
          <cell r="CD26">
            <v>1</v>
          </cell>
          <cell r="CE26">
            <v>0</v>
          </cell>
          <cell r="CF26">
            <v>0</v>
          </cell>
          <cell r="CG26">
            <v>0</v>
          </cell>
          <cell r="CH26">
            <v>17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41</v>
          </cell>
          <cell r="CQ26">
            <v>0</v>
          </cell>
          <cell r="CR26">
            <v>0</v>
          </cell>
          <cell r="CS26">
            <v>19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3</v>
          </cell>
          <cell r="CZ26">
            <v>0</v>
          </cell>
          <cell r="DA26">
            <v>0</v>
          </cell>
          <cell r="DB26">
            <v>8</v>
          </cell>
          <cell r="DC26">
            <v>0</v>
          </cell>
          <cell r="DD26">
            <v>0</v>
          </cell>
          <cell r="DE26">
            <v>169</v>
          </cell>
          <cell r="DF26">
            <v>48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B27">
            <v>600031471</v>
          </cell>
          <cell r="C27" t="str">
            <v>181067692</v>
          </cell>
          <cell r="D27" t="str">
            <v>1</v>
          </cell>
          <cell r="E27" t="str">
            <v>J21</v>
          </cell>
          <cell r="F27" t="str">
            <v>Středisko výchovné péče</v>
          </cell>
          <cell r="G27" t="str">
            <v>Dlouhá 1995/54</v>
          </cell>
          <cell r="H27" t="str">
            <v>Nový Jičín</v>
          </cell>
          <cell r="I27" t="str">
            <v>100</v>
          </cell>
          <cell r="J27" t="str">
            <v>A90100</v>
          </cell>
          <cell r="K27" t="str">
            <v>CZ0804</v>
          </cell>
          <cell r="L27" t="str">
            <v>CZ0804</v>
          </cell>
          <cell r="M27" t="str">
            <v>CZ08115</v>
          </cell>
          <cell r="N27" t="str">
            <v>599191</v>
          </cell>
          <cell r="O27">
            <v>28344758</v>
          </cell>
          <cell r="P27" t="str">
            <v>1</v>
          </cell>
          <cell r="Q27">
            <v>140</v>
          </cell>
          <cell r="R27">
            <v>0</v>
          </cell>
          <cell r="S27">
            <v>0</v>
          </cell>
          <cell r="T27">
            <v>0</v>
          </cell>
          <cell r="U27">
            <v>42</v>
          </cell>
          <cell r="V27">
            <v>0</v>
          </cell>
          <cell r="W27">
            <v>0</v>
          </cell>
          <cell r="X27">
            <v>0</v>
          </cell>
          <cell r="Y27">
            <v>54</v>
          </cell>
          <cell r="Z27">
            <v>154</v>
          </cell>
          <cell r="AA27">
            <v>0</v>
          </cell>
          <cell r="AB27">
            <v>0</v>
          </cell>
          <cell r="AC27">
            <v>0</v>
          </cell>
          <cell r="AD27">
            <v>444</v>
          </cell>
          <cell r="AE27">
            <v>0</v>
          </cell>
          <cell r="AF27">
            <v>0</v>
          </cell>
          <cell r="AG27">
            <v>0</v>
          </cell>
          <cell r="AH27">
            <v>62</v>
          </cell>
          <cell r="AI27">
            <v>0</v>
          </cell>
          <cell r="AJ27">
            <v>0</v>
          </cell>
          <cell r="AK27">
            <v>2</v>
          </cell>
          <cell r="AL27">
            <v>24</v>
          </cell>
          <cell r="AM27">
            <v>0</v>
          </cell>
          <cell r="AN27">
            <v>0</v>
          </cell>
          <cell r="AO27">
            <v>0</v>
          </cell>
          <cell r="AP27">
            <v>8</v>
          </cell>
          <cell r="AQ27">
            <v>0</v>
          </cell>
          <cell r="AR27">
            <v>0</v>
          </cell>
          <cell r="AS27">
            <v>0</v>
          </cell>
          <cell r="AT27">
            <v>4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11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122</v>
          </cell>
          <cell r="BS27">
            <v>0</v>
          </cell>
          <cell r="BT27">
            <v>0</v>
          </cell>
          <cell r="BU27">
            <v>1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7</v>
          </cell>
          <cell r="CA27">
            <v>0</v>
          </cell>
          <cell r="CB27">
            <v>0</v>
          </cell>
          <cell r="CC27">
            <v>5</v>
          </cell>
          <cell r="CD27">
            <v>0</v>
          </cell>
          <cell r="CE27">
            <v>0</v>
          </cell>
          <cell r="CF27">
            <v>0</v>
          </cell>
          <cell r="CG27">
            <v>2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34</v>
          </cell>
          <cell r="CQ27">
            <v>0</v>
          </cell>
          <cell r="CR27">
            <v>0</v>
          </cell>
          <cell r="CS27">
            <v>26</v>
          </cell>
          <cell r="CT27">
            <v>0</v>
          </cell>
          <cell r="CU27">
            <v>0</v>
          </cell>
          <cell r="CV27">
            <v>1</v>
          </cell>
          <cell r="CW27">
            <v>0</v>
          </cell>
          <cell r="CX27">
            <v>0</v>
          </cell>
          <cell r="CY27">
            <v>6</v>
          </cell>
          <cell r="CZ27">
            <v>0</v>
          </cell>
          <cell r="DA27">
            <v>0</v>
          </cell>
          <cell r="DB27">
            <v>4</v>
          </cell>
          <cell r="DC27">
            <v>0</v>
          </cell>
          <cell r="DD27">
            <v>0</v>
          </cell>
          <cell r="DE27">
            <v>68</v>
          </cell>
          <cell r="DF27">
            <v>18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B28">
            <v>600031543</v>
          </cell>
          <cell r="C28" t="str">
            <v>150068221</v>
          </cell>
          <cell r="D28" t="str">
            <v>1</v>
          </cell>
          <cell r="E28" t="str">
            <v>J21</v>
          </cell>
          <cell r="F28" t="str">
            <v>Středisko výchovné péče</v>
          </cell>
          <cell r="G28" t="str">
            <v>Králova 370/37</v>
          </cell>
          <cell r="H28" t="str">
            <v>Valašské Meziříčí</v>
          </cell>
          <cell r="I28" t="str">
            <v>100</v>
          </cell>
          <cell r="J28" t="str">
            <v>A90100</v>
          </cell>
          <cell r="K28" t="str">
            <v>CZ0712</v>
          </cell>
          <cell r="L28" t="str">
            <v>CZ0723</v>
          </cell>
          <cell r="M28" t="str">
            <v>CZ07107</v>
          </cell>
          <cell r="N28" t="str">
            <v>545058</v>
          </cell>
          <cell r="O28">
            <v>25600290</v>
          </cell>
          <cell r="P28" t="str">
            <v>0</v>
          </cell>
          <cell r="Q28">
            <v>42</v>
          </cell>
          <cell r="R28">
            <v>124</v>
          </cell>
          <cell r="S28">
            <v>0</v>
          </cell>
          <cell r="T28">
            <v>0</v>
          </cell>
          <cell r="U28">
            <v>39</v>
          </cell>
          <cell r="V28">
            <v>25</v>
          </cell>
          <cell r="W28">
            <v>0</v>
          </cell>
          <cell r="X28">
            <v>0</v>
          </cell>
          <cell r="Y28">
            <v>79</v>
          </cell>
          <cell r="Z28">
            <v>57</v>
          </cell>
          <cell r="AA28">
            <v>372</v>
          </cell>
          <cell r="AB28">
            <v>0</v>
          </cell>
          <cell r="AC28">
            <v>0</v>
          </cell>
          <cell r="AD28">
            <v>106</v>
          </cell>
          <cell r="AE28">
            <v>117</v>
          </cell>
          <cell r="AF28">
            <v>0</v>
          </cell>
          <cell r="AG28">
            <v>0</v>
          </cell>
          <cell r="AH28">
            <v>62</v>
          </cell>
          <cell r="AI28">
            <v>188</v>
          </cell>
          <cell r="AJ28">
            <v>0</v>
          </cell>
          <cell r="AK28">
            <v>0</v>
          </cell>
          <cell r="AL28">
            <v>34</v>
          </cell>
          <cell r="AM28">
            <v>32</v>
          </cell>
          <cell r="AN28">
            <v>0</v>
          </cell>
          <cell r="AO28">
            <v>0</v>
          </cell>
          <cell r="AP28">
            <v>10</v>
          </cell>
          <cell r="AQ28">
            <v>11</v>
          </cell>
          <cell r="AR28">
            <v>0</v>
          </cell>
          <cell r="AS28">
            <v>0</v>
          </cell>
          <cell r="AT28">
            <v>287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115</v>
          </cell>
          <cell r="AZ28">
            <v>0</v>
          </cell>
          <cell r="BA28">
            <v>0</v>
          </cell>
          <cell r="BB28">
            <v>0</v>
          </cell>
          <cell r="BC28">
            <v>147</v>
          </cell>
          <cell r="BD28">
            <v>0</v>
          </cell>
          <cell r="BE28">
            <v>0</v>
          </cell>
          <cell r="BF28">
            <v>0</v>
          </cell>
          <cell r="BG28">
            <v>60</v>
          </cell>
          <cell r="BH28">
            <v>0</v>
          </cell>
          <cell r="BI28">
            <v>0</v>
          </cell>
          <cell r="BJ28">
            <v>0</v>
          </cell>
          <cell r="BK28">
            <v>122</v>
          </cell>
          <cell r="BL28">
            <v>0</v>
          </cell>
          <cell r="BM28">
            <v>0</v>
          </cell>
          <cell r="BN28">
            <v>0</v>
          </cell>
          <cell r="BO28">
            <v>63</v>
          </cell>
          <cell r="BP28">
            <v>0</v>
          </cell>
          <cell r="BQ28">
            <v>0</v>
          </cell>
          <cell r="BR28">
            <v>175</v>
          </cell>
          <cell r="BS28">
            <v>248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25</v>
          </cell>
          <cell r="CA28">
            <v>0</v>
          </cell>
          <cell r="CB28">
            <v>0</v>
          </cell>
          <cell r="CC28">
            <v>0</v>
          </cell>
          <cell r="CD28">
            <v>12</v>
          </cell>
          <cell r="CE28">
            <v>0</v>
          </cell>
          <cell r="CF28">
            <v>0</v>
          </cell>
          <cell r="CG28">
            <v>0</v>
          </cell>
          <cell r="CH28">
            <v>5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42</v>
          </cell>
          <cell r="CQ28">
            <v>124</v>
          </cell>
          <cell r="CR28">
            <v>0</v>
          </cell>
          <cell r="CS28">
            <v>10</v>
          </cell>
          <cell r="CT28">
            <v>77</v>
          </cell>
          <cell r="CU28">
            <v>0</v>
          </cell>
          <cell r="CV28">
            <v>3</v>
          </cell>
          <cell r="CW28">
            <v>7</v>
          </cell>
          <cell r="CX28">
            <v>0</v>
          </cell>
          <cell r="CY28">
            <v>0</v>
          </cell>
          <cell r="CZ28">
            <v>7</v>
          </cell>
          <cell r="DA28">
            <v>0</v>
          </cell>
          <cell r="DB28">
            <v>0</v>
          </cell>
          <cell r="DC28">
            <v>16</v>
          </cell>
          <cell r="DD28">
            <v>0</v>
          </cell>
          <cell r="DE28">
            <v>20</v>
          </cell>
          <cell r="DF28">
            <v>5</v>
          </cell>
          <cell r="DG28">
            <v>0</v>
          </cell>
          <cell r="DH28">
            <v>0</v>
          </cell>
          <cell r="DI28">
            <v>0</v>
          </cell>
          <cell r="DJ28">
            <v>5</v>
          </cell>
          <cell r="DK28">
            <v>18</v>
          </cell>
          <cell r="DL28">
            <v>3</v>
          </cell>
          <cell r="DM28">
            <v>35</v>
          </cell>
          <cell r="DN28">
            <v>14</v>
          </cell>
          <cell r="DO28">
            <v>0</v>
          </cell>
          <cell r="DP28">
            <v>14</v>
          </cell>
          <cell r="DQ28">
            <v>0</v>
          </cell>
        </row>
        <row r="29">
          <cell r="B29">
            <v>600031713</v>
          </cell>
          <cell r="C29" t="str">
            <v>110022505</v>
          </cell>
          <cell r="D29" t="str">
            <v>1</v>
          </cell>
          <cell r="E29" t="str">
            <v>J21</v>
          </cell>
          <cell r="F29" t="str">
            <v>Středisko výchovné péče</v>
          </cell>
          <cell r="G29" t="str">
            <v>Antošovická 258/41</v>
          </cell>
          <cell r="H29" t="str">
            <v>Ostrava</v>
          </cell>
          <cell r="I29" t="str">
            <v>100</v>
          </cell>
          <cell r="J29" t="str">
            <v>A90100</v>
          </cell>
          <cell r="K29" t="str">
            <v>CZ0806</v>
          </cell>
          <cell r="L29" t="str">
            <v>CZ0806</v>
          </cell>
          <cell r="M29" t="str">
            <v>CZ08119</v>
          </cell>
          <cell r="N29" t="str">
            <v>554821</v>
          </cell>
          <cell r="O29">
            <v>3227502</v>
          </cell>
          <cell r="P29" t="str">
            <v>1</v>
          </cell>
          <cell r="Q29">
            <v>374</v>
          </cell>
          <cell r="R29">
            <v>0</v>
          </cell>
          <cell r="S29">
            <v>0</v>
          </cell>
          <cell r="T29">
            <v>0</v>
          </cell>
          <cell r="U29">
            <v>37</v>
          </cell>
          <cell r="V29">
            <v>0</v>
          </cell>
          <cell r="W29">
            <v>0</v>
          </cell>
          <cell r="X29">
            <v>0</v>
          </cell>
          <cell r="Y29">
            <v>429</v>
          </cell>
          <cell r="Z29">
            <v>285</v>
          </cell>
          <cell r="AA29">
            <v>0</v>
          </cell>
          <cell r="AB29">
            <v>0</v>
          </cell>
          <cell r="AC29">
            <v>0</v>
          </cell>
          <cell r="AD29">
            <v>3404</v>
          </cell>
          <cell r="AE29">
            <v>520</v>
          </cell>
          <cell r="AF29">
            <v>0</v>
          </cell>
          <cell r="AG29">
            <v>0</v>
          </cell>
          <cell r="AH29">
            <v>716</v>
          </cell>
          <cell r="AI29">
            <v>149</v>
          </cell>
          <cell r="AJ29">
            <v>0</v>
          </cell>
          <cell r="AK29">
            <v>0</v>
          </cell>
          <cell r="AL29">
            <v>670</v>
          </cell>
          <cell r="AM29">
            <v>65</v>
          </cell>
          <cell r="AN29">
            <v>0</v>
          </cell>
          <cell r="AO29">
            <v>0</v>
          </cell>
          <cell r="AP29">
            <v>773</v>
          </cell>
          <cell r="AQ29">
            <v>96</v>
          </cell>
          <cell r="AR29">
            <v>0</v>
          </cell>
          <cell r="AS29">
            <v>0</v>
          </cell>
          <cell r="AT29">
            <v>0</v>
          </cell>
          <cell r="AU29">
            <v>162</v>
          </cell>
          <cell r="AV29">
            <v>0</v>
          </cell>
          <cell r="AW29">
            <v>0</v>
          </cell>
          <cell r="AX29">
            <v>91</v>
          </cell>
          <cell r="AY29">
            <v>0</v>
          </cell>
          <cell r="AZ29">
            <v>0</v>
          </cell>
          <cell r="BA29">
            <v>0</v>
          </cell>
          <cell r="BB29">
            <v>73</v>
          </cell>
          <cell r="BC29">
            <v>35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9</v>
          </cell>
          <cell r="BK29">
            <v>12</v>
          </cell>
          <cell r="BL29">
            <v>0</v>
          </cell>
          <cell r="BM29">
            <v>0</v>
          </cell>
          <cell r="BN29">
            <v>0</v>
          </cell>
          <cell r="BO29">
            <v>10</v>
          </cell>
          <cell r="BP29">
            <v>0</v>
          </cell>
          <cell r="BQ29">
            <v>0</v>
          </cell>
          <cell r="BR29">
            <v>1652</v>
          </cell>
          <cell r="BS29">
            <v>136</v>
          </cell>
          <cell r="BT29">
            <v>0</v>
          </cell>
          <cell r="BU29">
            <v>0</v>
          </cell>
          <cell r="BV29">
            <v>6</v>
          </cell>
          <cell r="BW29">
            <v>6</v>
          </cell>
          <cell r="BX29">
            <v>0</v>
          </cell>
          <cell r="BY29">
            <v>0</v>
          </cell>
          <cell r="BZ29">
            <v>183</v>
          </cell>
          <cell r="CA29">
            <v>12</v>
          </cell>
          <cell r="CB29">
            <v>0</v>
          </cell>
          <cell r="CC29">
            <v>0</v>
          </cell>
          <cell r="CD29">
            <v>10</v>
          </cell>
          <cell r="CE29">
            <v>42</v>
          </cell>
          <cell r="CF29">
            <v>0</v>
          </cell>
          <cell r="CG29">
            <v>0</v>
          </cell>
          <cell r="CH29">
            <v>0</v>
          </cell>
          <cell r="CI29">
            <v>2</v>
          </cell>
          <cell r="CJ29">
            <v>0</v>
          </cell>
          <cell r="CK29">
            <v>0</v>
          </cell>
          <cell r="CL29">
            <v>6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65</v>
          </cell>
          <cell r="CR29">
            <v>0</v>
          </cell>
          <cell r="CS29">
            <v>135</v>
          </cell>
          <cell r="CT29">
            <v>36</v>
          </cell>
          <cell r="CU29">
            <v>0</v>
          </cell>
          <cell r="CV29">
            <v>163</v>
          </cell>
          <cell r="CW29">
            <v>23</v>
          </cell>
          <cell r="CX29">
            <v>0</v>
          </cell>
          <cell r="CY29">
            <v>42</v>
          </cell>
          <cell r="CZ29">
            <v>11</v>
          </cell>
          <cell r="DA29">
            <v>0</v>
          </cell>
          <cell r="DB29">
            <v>94</v>
          </cell>
          <cell r="DC29">
            <v>15</v>
          </cell>
          <cell r="DD29">
            <v>0</v>
          </cell>
          <cell r="DE29">
            <v>536</v>
          </cell>
          <cell r="DF29">
            <v>154</v>
          </cell>
          <cell r="DG29">
            <v>0</v>
          </cell>
          <cell r="DH29">
            <v>0</v>
          </cell>
          <cell r="DI29">
            <v>0</v>
          </cell>
          <cell r="DJ29">
            <v>1</v>
          </cell>
          <cell r="DK29">
            <v>3</v>
          </cell>
          <cell r="DL29">
            <v>1</v>
          </cell>
          <cell r="DM29">
            <v>24</v>
          </cell>
          <cell r="DN29">
            <v>8</v>
          </cell>
          <cell r="DO29">
            <v>0</v>
          </cell>
          <cell r="DP29">
            <v>8</v>
          </cell>
          <cell r="DQ29">
            <v>0</v>
          </cell>
        </row>
        <row r="30">
          <cell r="B30">
            <v>600031896</v>
          </cell>
          <cell r="C30" t="str">
            <v>181053811</v>
          </cell>
          <cell r="D30" t="str">
            <v>1</v>
          </cell>
          <cell r="E30" t="str">
            <v>J21</v>
          </cell>
          <cell r="F30" t="str">
            <v>Středisko výchovné péče</v>
          </cell>
          <cell r="G30" t="str">
            <v>Vyhlídka 369/1</v>
          </cell>
          <cell r="H30" t="str">
            <v>Šumperk</v>
          </cell>
          <cell r="I30" t="str">
            <v>100</v>
          </cell>
          <cell r="J30" t="str">
            <v>A90100</v>
          </cell>
          <cell r="K30" t="str">
            <v>CZ0715</v>
          </cell>
          <cell r="L30" t="str">
            <v>CZ0715</v>
          </cell>
          <cell r="M30" t="str">
            <v>CZ07111</v>
          </cell>
          <cell r="N30" t="str">
            <v>523704</v>
          </cell>
          <cell r="O30">
            <v>14261405</v>
          </cell>
          <cell r="P30" t="str">
            <v>1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6</v>
          </cell>
          <cell r="W30">
            <v>0</v>
          </cell>
          <cell r="X30">
            <v>0</v>
          </cell>
          <cell r="Y30">
            <v>60</v>
          </cell>
          <cell r="Z30">
            <v>67</v>
          </cell>
          <cell r="AA30">
            <v>21</v>
          </cell>
          <cell r="AB30">
            <v>0</v>
          </cell>
          <cell r="AC30">
            <v>0</v>
          </cell>
          <cell r="AD30">
            <v>234</v>
          </cell>
          <cell r="AE30">
            <v>128</v>
          </cell>
          <cell r="AF30">
            <v>0</v>
          </cell>
          <cell r="AG30">
            <v>40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18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113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257</v>
          </cell>
          <cell r="BS30">
            <v>64</v>
          </cell>
          <cell r="BT30">
            <v>0</v>
          </cell>
          <cell r="BU30">
            <v>53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34</v>
          </cell>
          <cell r="CA30">
            <v>19</v>
          </cell>
          <cell r="CB30">
            <v>0</v>
          </cell>
          <cell r="CC30">
            <v>34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25</v>
          </cell>
          <cell r="CI30">
            <v>0</v>
          </cell>
          <cell r="CJ30">
            <v>0</v>
          </cell>
          <cell r="CK30">
            <v>25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24</v>
          </cell>
          <cell r="CQ30">
            <v>24</v>
          </cell>
          <cell r="CR30">
            <v>0</v>
          </cell>
          <cell r="CS30">
            <v>16</v>
          </cell>
          <cell r="CT30">
            <v>0</v>
          </cell>
          <cell r="CU30">
            <v>0</v>
          </cell>
          <cell r="CV30">
            <v>14</v>
          </cell>
          <cell r="CW30">
            <v>0</v>
          </cell>
          <cell r="CX30">
            <v>0</v>
          </cell>
          <cell r="CY30">
            <v>18</v>
          </cell>
          <cell r="CZ30">
            <v>0</v>
          </cell>
          <cell r="DA30">
            <v>0</v>
          </cell>
          <cell r="DB30">
            <v>32</v>
          </cell>
          <cell r="DC30">
            <v>24</v>
          </cell>
          <cell r="DD30">
            <v>0</v>
          </cell>
          <cell r="DE30">
            <v>65</v>
          </cell>
          <cell r="DF30">
            <v>17</v>
          </cell>
          <cell r="DG30">
            <v>0</v>
          </cell>
          <cell r="DH30">
            <v>0</v>
          </cell>
          <cell r="DI30">
            <v>0</v>
          </cell>
          <cell r="DJ30">
            <v>1</v>
          </cell>
          <cell r="DK30">
            <v>3</v>
          </cell>
          <cell r="DL30">
            <v>0</v>
          </cell>
          <cell r="DM30">
            <v>8</v>
          </cell>
          <cell r="DN30">
            <v>4</v>
          </cell>
          <cell r="DO30">
            <v>0</v>
          </cell>
          <cell r="DP30">
            <v>4</v>
          </cell>
          <cell r="DQ30">
            <v>0</v>
          </cell>
        </row>
        <row r="31">
          <cell r="B31">
            <v>650065115</v>
          </cell>
          <cell r="C31" t="str">
            <v>150069952</v>
          </cell>
          <cell r="D31" t="str">
            <v>1</v>
          </cell>
          <cell r="E31" t="str">
            <v>J21</v>
          </cell>
          <cell r="F31" t="str">
            <v>Středisko výchovné péče</v>
          </cell>
          <cell r="G31" t="str">
            <v>Kupeckého 576/17</v>
          </cell>
          <cell r="H31" t="str">
            <v>Praha 4 - Háje</v>
          </cell>
          <cell r="I31" t="str">
            <v>100</v>
          </cell>
          <cell r="J31" t="str">
            <v>A90100</v>
          </cell>
          <cell r="K31" t="str">
            <v>CZ0105</v>
          </cell>
          <cell r="L31" t="str">
            <v>CZ0104</v>
          </cell>
          <cell r="M31" t="str">
            <v>CZ01105</v>
          </cell>
          <cell r="N31" t="str">
            <v>554782</v>
          </cell>
          <cell r="O31">
            <v>21819157</v>
          </cell>
          <cell r="P31" t="str">
            <v>1</v>
          </cell>
          <cell r="Q31">
            <v>87</v>
          </cell>
          <cell r="R31">
            <v>0</v>
          </cell>
          <cell r="S31">
            <v>0</v>
          </cell>
          <cell r="T31">
            <v>0</v>
          </cell>
          <cell r="U31">
            <v>235</v>
          </cell>
          <cell r="V31">
            <v>0</v>
          </cell>
          <cell r="W31">
            <v>0</v>
          </cell>
          <cell r="X31">
            <v>0</v>
          </cell>
          <cell r="Y31">
            <v>77</v>
          </cell>
          <cell r="Z31">
            <v>896</v>
          </cell>
          <cell r="AA31">
            <v>0</v>
          </cell>
          <cell r="AB31">
            <v>0</v>
          </cell>
          <cell r="AC31">
            <v>0</v>
          </cell>
          <cell r="AD31">
            <v>452</v>
          </cell>
          <cell r="AE31">
            <v>0</v>
          </cell>
          <cell r="AF31">
            <v>0</v>
          </cell>
          <cell r="AG31">
            <v>0</v>
          </cell>
          <cell r="AH31">
            <v>180</v>
          </cell>
          <cell r="AI31">
            <v>0</v>
          </cell>
          <cell r="AJ31">
            <v>0</v>
          </cell>
          <cell r="AK31">
            <v>0</v>
          </cell>
          <cell r="AL31">
            <v>1202</v>
          </cell>
          <cell r="AM31">
            <v>0</v>
          </cell>
          <cell r="AN31">
            <v>0</v>
          </cell>
          <cell r="AO31">
            <v>0</v>
          </cell>
          <cell r="AP31">
            <v>101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197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515</v>
          </cell>
          <cell r="BS31">
            <v>0</v>
          </cell>
          <cell r="BT31">
            <v>0</v>
          </cell>
          <cell r="BU31">
            <v>0</v>
          </cell>
          <cell r="BV31">
            <v>42</v>
          </cell>
          <cell r="BW31">
            <v>0</v>
          </cell>
          <cell r="BX31">
            <v>0</v>
          </cell>
          <cell r="BY31">
            <v>0</v>
          </cell>
          <cell r="BZ31">
            <v>122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79</v>
          </cell>
          <cell r="CQ31">
            <v>0</v>
          </cell>
          <cell r="CR31">
            <v>0</v>
          </cell>
          <cell r="CS31">
            <v>115</v>
          </cell>
          <cell r="CT31">
            <v>0</v>
          </cell>
          <cell r="CU31">
            <v>0</v>
          </cell>
          <cell r="CV31">
            <v>73</v>
          </cell>
          <cell r="CW31">
            <v>0</v>
          </cell>
          <cell r="CX31">
            <v>0</v>
          </cell>
          <cell r="CY31">
            <v>12</v>
          </cell>
          <cell r="CZ31">
            <v>0</v>
          </cell>
          <cell r="DA31">
            <v>0</v>
          </cell>
          <cell r="DB31">
            <v>68</v>
          </cell>
          <cell r="DC31">
            <v>0</v>
          </cell>
          <cell r="DD31">
            <v>0</v>
          </cell>
          <cell r="DE31">
            <v>284</v>
          </cell>
          <cell r="DF31">
            <v>154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B32">
            <v>691005117</v>
          </cell>
          <cell r="C32" t="str">
            <v>181045583</v>
          </cell>
          <cell r="D32" t="str">
            <v>5</v>
          </cell>
          <cell r="E32" t="str">
            <v>J21</v>
          </cell>
          <cell r="F32" t="str">
            <v>Středisko výchovné péče</v>
          </cell>
          <cell r="G32" t="str">
            <v>Husova 189</v>
          </cell>
          <cell r="H32" t="str">
            <v>Moravské Budějovice</v>
          </cell>
          <cell r="I32" t="str">
            <v>100</v>
          </cell>
          <cell r="J32" t="str">
            <v>B61000</v>
          </cell>
          <cell r="K32" t="str">
            <v>CZ0634</v>
          </cell>
          <cell r="L32" t="str">
            <v>CZ0634</v>
          </cell>
          <cell r="M32" t="str">
            <v>CZ06106</v>
          </cell>
          <cell r="N32" t="str">
            <v>591181</v>
          </cell>
          <cell r="O32">
            <v>2653753</v>
          </cell>
          <cell r="P32" t="str">
            <v>0</v>
          </cell>
          <cell r="Q32">
            <v>2</v>
          </cell>
          <cell r="R32">
            <v>0</v>
          </cell>
          <cell r="S32">
            <v>0</v>
          </cell>
          <cell r="T32">
            <v>0</v>
          </cell>
          <cell r="U32">
            <v>3</v>
          </cell>
          <cell r="V32">
            <v>0</v>
          </cell>
          <cell r="W32">
            <v>0</v>
          </cell>
          <cell r="X32">
            <v>0</v>
          </cell>
          <cell r="Y32">
            <v>76</v>
          </cell>
          <cell r="Z32">
            <v>126</v>
          </cell>
          <cell r="AA32">
            <v>0</v>
          </cell>
          <cell r="AB32">
            <v>0</v>
          </cell>
          <cell r="AC32">
            <v>0</v>
          </cell>
          <cell r="AD32">
            <v>150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0</v>
          </cell>
          <cell r="AJ32">
            <v>0</v>
          </cell>
          <cell r="AK32">
            <v>0</v>
          </cell>
          <cell r="AL32">
            <v>47</v>
          </cell>
          <cell r="AM32">
            <v>0</v>
          </cell>
          <cell r="AN32">
            <v>0</v>
          </cell>
          <cell r="AO32">
            <v>0</v>
          </cell>
          <cell r="AP32">
            <v>3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63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76</v>
          </cell>
          <cell r="BG32">
            <v>0</v>
          </cell>
          <cell r="BH32">
            <v>0</v>
          </cell>
          <cell r="BI32">
            <v>0</v>
          </cell>
          <cell r="BJ32">
            <v>78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279</v>
          </cell>
          <cell r="BS32">
            <v>0</v>
          </cell>
          <cell r="BT32">
            <v>0</v>
          </cell>
          <cell r="BU32">
            <v>10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106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</v>
          </cell>
          <cell r="CH32">
            <v>0</v>
          </cell>
          <cell r="CI32">
            <v>0</v>
          </cell>
          <cell r="CJ32">
            <v>0</v>
          </cell>
          <cell r="CK32">
            <v>84</v>
          </cell>
          <cell r="CL32">
            <v>0</v>
          </cell>
          <cell r="CM32">
            <v>0</v>
          </cell>
          <cell r="CN32">
            <v>0</v>
          </cell>
          <cell r="CO32">
            <v>1</v>
          </cell>
          <cell r="CP32">
            <v>76</v>
          </cell>
          <cell r="CQ32">
            <v>0</v>
          </cell>
          <cell r="CR32">
            <v>0</v>
          </cell>
          <cell r="CS32">
            <v>28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2</v>
          </cell>
          <cell r="CZ32">
            <v>0</v>
          </cell>
          <cell r="DA32">
            <v>0</v>
          </cell>
          <cell r="DB32">
            <v>6</v>
          </cell>
          <cell r="DC32">
            <v>0</v>
          </cell>
          <cell r="DD32">
            <v>0</v>
          </cell>
          <cell r="DE32">
            <v>66</v>
          </cell>
          <cell r="DF32">
            <v>33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B33">
            <v>691006580</v>
          </cell>
          <cell r="C33" t="str">
            <v>181055864</v>
          </cell>
          <cell r="D33" t="str">
            <v>5</v>
          </cell>
          <cell r="E33" t="str">
            <v>J21</v>
          </cell>
          <cell r="F33" t="str">
            <v>Středisko výchovné péče</v>
          </cell>
          <cell r="G33" t="str">
            <v>č.p. 40</v>
          </cell>
          <cell r="H33" t="str">
            <v>Květná</v>
          </cell>
          <cell r="I33" t="str">
            <v>100</v>
          </cell>
          <cell r="J33" t="str">
            <v>B53000</v>
          </cell>
          <cell r="K33" t="str">
            <v>CZ0533</v>
          </cell>
          <cell r="L33" t="str">
            <v>CZ0533</v>
          </cell>
          <cell r="M33" t="str">
            <v>CZ05310</v>
          </cell>
          <cell r="N33" t="str">
            <v>578291</v>
          </cell>
          <cell r="O33">
            <v>1846191</v>
          </cell>
          <cell r="P33" t="str">
            <v>0</v>
          </cell>
          <cell r="Q33">
            <v>10</v>
          </cell>
          <cell r="R33">
            <v>13</v>
          </cell>
          <cell r="S33">
            <v>36</v>
          </cell>
          <cell r="T33">
            <v>0</v>
          </cell>
          <cell r="U33">
            <v>150</v>
          </cell>
          <cell r="V33">
            <v>13</v>
          </cell>
          <cell r="W33">
            <v>36</v>
          </cell>
          <cell r="X33">
            <v>20</v>
          </cell>
          <cell r="Y33">
            <v>148</v>
          </cell>
          <cell r="Z33">
            <v>140</v>
          </cell>
          <cell r="AA33">
            <v>13</v>
          </cell>
          <cell r="AB33">
            <v>12</v>
          </cell>
          <cell r="AC33">
            <v>0</v>
          </cell>
          <cell r="AD33">
            <v>812</v>
          </cell>
          <cell r="AE33">
            <v>120</v>
          </cell>
          <cell r="AF33">
            <v>140</v>
          </cell>
          <cell r="AG33">
            <v>52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30</v>
          </cell>
          <cell r="AM33">
            <v>10</v>
          </cell>
          <cell r="AN33">
            <v>30</v>
          </cell>
          <cell r="AO33">
            <v>32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39</v>
          </cell>
          <cell r="AZ33">
            <v>129</v>
          </cell>
          <cell r="BA33">
            <v>0</v>
          </cell>
          <cell r="BB33">
            <v>0</v>
          </cell>
          <cell r="BC33">
            <v>12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10</v>
          </cell>
          <cell r="BL33">
            <v>10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160</v>
          </cell>
          <cell r="BS33">
            <v>13</v>
          </cell>
          <cell r="BT33">
            <v>36</v>
          </cell>
          <cell r="BU33">
            <v>160</v>
          </cell>
          <cell r="BV33">
            <v>11</v>
          </cell>
          <cell r="BW33">
            <v>12</v>
          </cell>
          <cell r="BX33">
            <v>10</v>
          </cell>
          <cell r="BY33">
            <v>0</v>
          </cell>
          <cell r="BZ33">
            <v>45</v>
          </cell>
          <cell r="CA33">
            <v>52</v>
          </cell>
          <cell r="CB33">
            <v>75</v>
          </cell>
          <cell r="CC33">
            <v>12</v>
          </cell>
          <cell r="CD33">
            <v>0</v>
          </cell>
          <cell r="CE33">
            <v>0</v>
          </cell>
          <cell r="CF33">
            <v>0</v>
          </cell>
          <cell r="CG33">
            <v>12</v>
          </cell>
          <cell r="CH33">
            <v>0</v>
          </cell>
          <cell r="CI33">
            <v>0</v>
          </cell>
          <cell r="CJ33">
            <v>0</v>
          </cell>
          <cell r="CK33">
            <v>14</v>
          </cell>
          <cell r="CL33">
            <v>0</v>
          </cell>
          <cell r="CM33">
            <v>0</v>
          </cell>
          <cell r="CN33">
            <v>4</v>
          </cell>
          <cell r="CO33">
            <v>0</v>
          </cell>
          <cell r="CP33">
            <v>6</v>
          </cell>
          <cell r="CQ33">
            <v>10</v>
          </cell>
          <cell r="CR33">
            <v>28</v>
          </cell>
          <cell r="CS33">
            <v>28</v>
          </cell>
          <cell r="CT33">
            <v>6</v>
          </cell>
          <cell r="CU33">
            <v>3</v>
          </cell>
          <cell r="CV33">
            <v>4</v>
          </cell>
          <cell r="CW33">
            <v>2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5</v>
          </cell>
          <cell r="DC33">
            <v>2</v>
          </cell>
          <cell r="DD33">
            <v>5</v>
          </cell>
          <cell r="DE33">
            <v>120</v>
          </cell>
          <cell r="DF33">
            <v>45</v>
          </cell>
          <cell r="DG33">
            <v>2</v>
          </cell>
          <cell r="DH33">
            <v>14</v>
          </cell>
          <cell r="DI33">
            <v>5</v>
          </cell>
          <cell r="DJ33">
            <v>1</v>
          </cell>
          <cell r="DK33">
            <v>7</v>
          </cell>
          <cell r="DL33">
            <v>0</v>
          </cell>
          <cell r="DM33">
            <v>8</v>
          </cell>
          <cell r="DN33">
            <v>4</v>
          </cell>
          <cell r="DO33">
            <v>2</v>
          </cell>
          <cell r="DP33">
            <v>2</v>
          </cell>
          <cell r="DQ33">
            <v>0</v>
          </cell>
        </row>
        <row r="34">
          <cell r="B34">
            <v>691012814</v>
          </cell>
          <cell r="C34" t="str">
            <v>181101378</v>
          </cell>
          <cell r="D34" t="str">
            <v>5</v>
          </cell>
          <cell r="E34" t="str">
            <v>J21</v>
          </cell>
          <cell r="F34" t="str">
            <v>Středisko výchovné péče</v>
          </cell>
          <cell r="G34" t="str">
            <v>Přední Chlum 23</v>
          </cell>
          <cell r="H34" t="str">
            <v>Milešov</v>
          </cell>
          <cell r="I34" t="str">
            <v>100</v>
          </cell>
          <cell r="J34" t="str">
            <v>B21000</v>
          </cell>
          <cell r="K34" t="str">
            <v>CZ020B</v>
          </cell>
          <cell r="L34" t="str">
            <v>CZ020B</v>
          </cell>
          <cell r="M34" t="str">
            <v>CZ02123</v>
          </cell>
          <cell r="N34" t="str">
            <v>540749</v>
          </cell>
          <cell r="O34">
            <v>17273251</v>
          </cell>
          <cell r="P34" t="str">
            <v>0</v>
          </cell>
          <cell r="Q34">
            <v>10</v>
          </cell>
          <cell r="R34">
            <v>28</v>
          </cell>
          <cell r="S34">
            <v>0</v>
          </cell>
          <cell r="T34">
            <v>0</v>
          </cell>
          <cell r="U34">
            <v>0</v>
          </cell>
          <cell r="V34">
            <v>12</v>
          </cell>
          <cell r="W34">
            <v>0</v>
          </cell>
          <cell r="X34">
            <v>0</v>
          </cell>
          <cell r="Y34">
            <v>35</v>
          </cell>
          <cell r="Z34">
            <v>25</v>
          </cell>
          <cell r="AA34">
            <v>32</v>
          </cell>
          <cell r="AB34">
            <v>0</v>
          </cell>
          <cell r="AC34">
            <v>0</v>
          </cell>
          <cell r="AD34">
            <v>19</v>
          </cell>
          <cell r="AE34">
            <v>56</v>
          </cell>
          <cell r="AF34">
            <v>0</v>
          </cell>
          <cell r="AG34">
            <v>10</v>
          </cell>
          <cell r="AH34">
            <v>2</v>
          </cell>
          <cell r="AI34">
            <v>20</v>
          </cell>
          <cell r="AJ34">
            <v>0</v>
          </cell>
          <cell r="AK34">
            <v>0</v>
          </cell>
          <cell r="AL34">
            <v>11</v>
          </cell>
          <cell r="AM34">
            <v>22</v>
          </cell>
          <cell r="AN34">
            <v>0</v>
          </cell>
          <cell r="AO34">
            <v>10</v>
          </cell>
          <cell r="AP34">
            <v>7</v>
          </cell>
          <cell r="AQ34">
            <v>26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25</v>
          </cell>
          <cell r="AY34">
            <v>38</v>
          </cell>
          <cell r="AZ34">
            <v>0</v>
          </cell>
          <cell r="BA34">
            <v>0</v>
          </cell>
          <cell r="BB34">
            <v>0</v>
          </cell>
          <cell r="BC34">
            <v>26</v>
          </cell>
          <cell r="BD34">
            <v>0</v>
          </cell>
          <cell r="BE34">
            <v>0</v>
          </cell>
          <cell r="BF34">
            <v>0</v>
          </cell>
          <cell r="BG34">
            <v>3</v>
          </cell>
          <cell r="BH34">
            <v>0</v>
          </cell>
          <cell r="BI34">
            <v>0</v>
          </cell>
          <cell r="BJ34">
            <v>0</v>
          </cell>
          <cell r="BK34">
            <v>9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7</v>
          </cell>
          <cell r="BS34">
            <v>0</v>
          </cell>
          <cell r="BT34">
            <v>0</v>
          </cell>
          <cell r="BU34">
            <v>3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2</v>
          </cell>
          <cell r="CA34">
            <v>0</v>
          </cell>
          <cell r="CB34">
            <v>0</v>
          </cell>
          <cell r="CC34">
            <v>11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4</v>
          </cell>
          <cell r="CL34">
            <v>0</v>
          </cell>
          <cell r="CM34">
            <v>1</v>
          </cell>
          <cell r="CN34">
            <v>0</v>
          </cell>
          <cell r="CO34">
            <v>0</v>
          </cell>
          <cell r="CP34">
            <v>4</v>
          </cell>
          <cell r="CQ34">
            <v>25</v>
          </cell>
          <cell r="CR34">
            <v>0</v>
          </cell>
          <cell r="CS34">
            <v>3</v>
          </cell>
          <cell r="CT34">
            <v>11</v>
          </cell>
          <cell r="CU34">
            <v>0</v>
          </cell>
          <cell r="CV34">
            <v>1</v>
          </cell>
          <cell r="CW34">
            <v>4</v>
          </cell>
          <cell r="CX34">
            <v>0</v>
          </cell>
          <cell r="CY34">
            <v>1</v>
          </cell>
          <cell r="CZ34">
            <v>0</v>
          </cell>
          <cell r="DA34">
            <v>0</v>
          </cell>
          <cell r="DB34">
            <v>1</v>
          </cell>
          <cell r="DC34">
            <v>31</v>
          </cell>
          <cell r="DD34">
            <v>0</v>
          </cell>
          <cell r="DE34">
            <v>30</v>
          </cell>
          <cell r="DF34">
            <v>10</v>
          </cell>
          <cell r="DG34">
            <v>0</v>
          </cell>
          <cell r="DH34">
            <v>0</v>
          </cell>
          <cell r="DI34">
            <v>0</v>
          </cell>
          <cell r="DJ34">
            <v>1</v>
          </cell>
          <cell r="DK34">
            <v>8</v>
          </cell>
          <cell r="DL34">
            <v>3</v>
          </cell>
          <cell r="DM34">
            <v>8</v>
          </cell>
          <cell r="DN34">
            <v>3</v>
          </cell>
          <cell r="DO34">
            <v>0</v>
          </cell>
          <cell r="DP34">
            <v>3</v>
          </cell>
          <cell r="DQ34">
            <v>0</v>
          </cell>
        </row>
        <row r="35">
          <cell r="B35">
            <v>691013365</v>
          </cell>
          <cell r="C35" t="str">
            <v>181104831</v>
          </cell>
          <cell r="D35" t="str">
            <v>5</v>
          </cell>
          <cell r="E35" t="str">
            <v>J21</v>
          </cell>
          <cell r="F35" t="str">
            <v>Středisko výchovné péče</v>
          </cell>
          <cell r="G35" t="str">
            <v>Kollárova 658/13</v>
          </cell>
          <cell r="H35" t="str">
            <v>Kroměříž</v>
          </cell>
          <cell r="I35" t="str">
            <v>100</v>
          </cell>
          <cell r="J35" t="str">
            <v>B72000</v>
          </cell>
          <cell r="K35" t="str">
            <v>CZ0721</v>
          </cell>
          <cell r="L35" t="str">
            <v>CZ0721</v>
          </cell>
          <cell r="M35" t="str">
            <v>CZ07203</v>
          </cell>
          <cell r="N35" t="str">
            <v>588296</v>
          </cell>
          <cell r="O35">
            <v>10351680</v>
          </cell>
          <cell r="P35" t="str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26</v>
          </cell>
          <cell r="AC35">
            <v>0</v>
          </cell>
          <cell r="AD35">
            <v>0</v>
          </cell>
          <cell r="AE35">
            <v>0</v>
          </cell>
          <cell r="AF35">
            <v>8</v>
          </cell>
          <cell r="AG35">
            <v>0</v>
          </cell>
          <cell r="AH35">
            <v>0</v>
          </cell>
          <cell r="AI35">
            <v>0</v>
          </cell>
          <cell r="AJ35">
            <v>8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2</v>
          </cell>
          <cell r="AS35">
            <v>0</v>
          </cell>
          <cell r="AT35">
            <v>0</v>
          </cell>
          <cell r="AU35">
            <v>0</v>
          </cell>
          <cell r="AV35">
            <v>383</v>
          </cell>
          <cell r="AW35">
            <v>0</v>
          </cell>
          <cell r="AX35">
            <v>0</v>
          </cell>
          <cell r="AY35">
            <v>0</v>
          </cell>
          <cell r="AZ35">
            <v>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253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22</v>
          </cell>
          <cell r="CC35">
            <v>22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60</v>
          </cell>
          <cell r="CS35">
            <v>0</v>
          </cell>
          <cell r="CT35">
            <v>0</v>
          </cell>
          <cell r="CU35">
            <v>8</v>
          </cell>
          <cell r="CV35">
            <v>0</v>
          </cell>
          <cell r="CW35">
            <v>0</v>
          </cell>
          <cell r="CX35">
            <v>1</v>
          </cell>
          <cell r="CY35">
            <v>0</v>
          </cell>
          <cell r="CZ35">
            <v>0</v>
          </cell>
          <cell r="DA35">
            <v>4</v>
          </cell>
          <cell r="DB35">
            <v>0</v>
          </cell>
          <cell r="DC35">
            <v>0</v>
          </cell>
          <cell r="DD35">
            <v>45</v>
          </cell>
          <cell r="DE35">
            <v>0</v>
          </cell>
          <cell r="DF35">
            <v>0</v>
          </cell>
          <cell r="DG35">
            <v>1</v>
          </cell>
          <cell r="DH35">
            <v>8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2D75-D8C1-4A84-A8BE-52183162155F}">
  <sheetPr>
    <pageSetUpPr fitToPage="1"/>
  </sheetPr>
  <dimension ref="A1:N394"/>
  <sheetViews>
    <sheetView tabSelected="1" zoomScale="90" zoomScaleNormal="90" zoomScalePageLayoutView="80" workbookViewId="0">
      <pane ySplit="5" topLeftCell="A379" activePane="bottomLeft" state="frozen"/>
      <selection pane="bottomLeft"/>
    </sheetView>
  </sheetViews>
  <sheetFormatPr defaultColWidth="9.140625" defaultRowHeight="12.75" x14ac:dyDescent="0.2"/>
  <cols>
    <col min="1" max="1" width="12.28515625" style="12" customWidth="1"/>
    <col min="2" max="2" width="73.5703125" style="12" customWidth="1"/>
    <col min="3" max="6" width="9.5703125" style="1" customWidth="1"/>
    <col min="7" max="7" width="11" style="1" customWidth="1"/>
    <col min="8" max="8" width="10.5703125" style="1" customWidth="1"/>
    <col min="9" max="16384" width="9.140625" style="1"/>
  </cols>
  <sheetData>
    <row r="1" spans="1:8" ht="22.5" customHeight="1" thickBot="1" x14ac:dyDescent="0.25">
      <c r="A1" s="31" t="s">
        <v>750</v>
      </c>
      <c r="B1" s="24"/>
      <c r="C1" s="20"/>
      <c r="D1" s="21"/>
      <c r="E1" s="22"/>
      <c r="F1" s="23"/>
    </row>
    <row r="2" spans="1:8" ht="25.5" customHeight="1" thickBot="1" x14ac:dyDescent="0.25">
      <c r="A2" s="92" t="s">
        <v>687</v>
      </c>
      <c r="B2" s="93"/>
      <c r="C2" s="93"/>
      <c r="D2" s="93"/>
      <c r="E2" s="93"/>
      <c r="F2" s="94"/>
    </row>
    <row r="3" spans="1:8" ht="15.75" customHeight="1" thickBot="1" x14ac:dyDescent="0.25">
      <c r="A3" s="2"/>
      <c r="B3" s="38"/>
      <c r="C3" s="38"/>
      <c r="D3" s="38"/>
      <c r="E3" s="38"/>
      <c r="F3" s="3"/>
    </row>
    <row r="4" spans="1:8" ht="28.5" customHeight="1" thickBot="1" x14ac:dyDescent="0.25">
      <c r="A4" s="95"/>
      <c r="B4" s="96"/>
      <c r="C4" s="4" t="s">
        <v>1</v>
      </c>
      <c r="D4" s="5" t="s">
        <v>2</v>
      </c>
      <c r="E4" s="6" t="s">
        <v>0</v>
      </c>
      <c r="F4" s="7" t="s">
        <v>3</v>
      </c>
    </row>
    <row r="5" spans="1:8" ht="21" customHeight="1" thickBot="1" x14ac:dyDescent="0.25">
      <c r="A5" s="84" t="s">
        <v>4</v>
      </c>
      <c r="B5" s="85"/>
      <c r="C5" s="85"/>
      <c r="D5" s="85"/>
      <c r="E5" s="85"/>
      <c r="F5" s="86"/>
    </row>
    <row r="6" spans="1:8" ht="14.25" customHeight="1" x14ac:dyDescent="0.2">
      <c r="A6" s="87" t="s">
        <v>626</v>
      </c>
      <c r="B6" s="88"/>
      <c r="C6" s="88"/>
      <c r="D6" s="88"/>
      <c r="E6" s="88"/>
      <c r="F6" s="89"/>
    </row>
    <row r="7" spans="1:8" ht="12.75" customHeight="1" x14ac:dyDescent="0.2">
      <c r="A7" s="90" t="s">
        <v>627</v>
      </c>
      <c r="B7" s="91"/>
      <c r="C7" s="25">
        <v>92294</v>
      </c>
      <c r="D7" s="26">
        <v>62679</v>
      </c>
      <c r="E7" s="26">
        <v>21812</v>
      </c>
      <c r="F7" s="27">
        <v>7803</v>
      </c>
      <c r="H7" s="37"/>
    </row>
    <row r="8" spans="1:8" ht="12.75" customHeight="1" x14ac:dyDescent="0.2">
      <c r="A8" s="90" t="s">
        <v>628</v>
      </c>
      <c r="B8" s="91"/>
      <c r="C8" s="28">
        <v>46147</v>
      </c>
      <c r="D8" s="29">
        <v>31340</v>
      </c>
      <c r="E8" s="29">
        <v>10905</v>
      </c>
      <c r="F8" s="30">
        <v>3902</v>
      </c>
      <c r="H8" s="37"/>
    </row>
    <row r="9" spans="1:8" ht="12.75" customHeight="1" x14ac:dyDescent="0.2">
      <c r="A9" s="90" t="s">
        <v>629</v>
      </c>
      <c r="B9" s="91"/>
      <c r="C9" s="28">
        <v>300137</v>
      </c>
      <c r="D9" s="29">
        <v>213637</v>
      </c>
      <c r="E9" s="29">
        <v>74346</v>
      </c>
      <c r="F9" s="30">
        <v>12154</v>
      </c>
      <c r="H9" s="37"/>
    </row>
    <row r="10" spans="1:8" ht="12.75" customHeight="1" x14ac:dyDescent="0.2">
      <c r="A10" s="90" t="s">
        <v>630</v>
      </c>
      <c r="B10" s="91"/>
      <c r="C10" s="28">
        <v>150069</v>
      </c>
      <c r="D10" s="29">
        <v>106819</v>
      </c>
      <c r="E10" s="29">
        <v>37173</v>
      </c>
      <c r="F10" s="30">
        <v>6077</v>
      </c>
      <c r="H10" s="37"/>
    </row>
    <row r="11" spans="1:8" ht="25.5" customHeight="1" x14ac:dyDescent="0.2">
      <c r="A11" s="90" t="s">
        <v>631</v>
      </c>
      <c r="B11" s="91"/>
      <c r="C11" s="28">
        <v>101138</v>
      </c>
      <c r="D11" s="29">
        <v>62977</v>
      </c>
      <c r="E11" s="29">
        <v>21916</v>
      </c>
      <c r="F11" s="30">
        <v>16245</v>
      </c>
      <c r="H11" s="37"/>
    </row>
    <row r="12" spans="1:8" ht="25.5" customHeight="1" x14ac:dyDescent="0.2">
      <c r="A12" s="90" t="s">
        <v>632</v>
      </c>
      <c r="B12" s="97"/>
      <c r="C12" s="97"/>
      <c r="D12" s="97"/>
      <c r="E12" s="97"/>
      <c r="F12" s="91"/>
      <c r="H12" s="37"/>
    </row>
    <row r="13" spans="1:8" ht="12.75" customHeight="1" x14ac:dyDescent="0.2">
      <c r="A13" s="90" t="s">
        <v>5</v>
      </c>
      <c r="B13" s="91"/>
      <c r="C13" s="28">
        <v>306834</v>
      </c>
      <c r="D13" s="29">
        <v>200021</v>
      </c>
      <c r="E13" s="29">
        <v>69607</v>
      </c>
      <c r="F13" s="30">
        <v>37206</v>
      </c>
      <c r="H13" s="37"/>
    </row>
    <row r="14" spans="1:8" ht="12.75" customHeight="1" x14ac:dyDescent="0.2">
      <c r="A14" s="90" t="s">
        <v>6</v>
      </c>
      <c r="B14" s="91"/>
      <c r="C14" s="28">
        <v>382910</v>
      </c>
      <c r="D14" s="29">
        <v>256457</v>
      </c>
      <c r="E14" s="29">
        <v>89247</v>
      </c>
      <c r="F14" s="30">
        <v>37206</v>
      </c>
      <c r="H14" s="37"/>
    </row>
    <row r="15" spans="1:8" ht="12.75" customHeight="1" x14ac:dyDescent="0.2">
      <c r="A15" s="90" t="s">
        <v>7</v>
      </c>
      <c r="B15" s="91"/>
      <c r="C15" s="28">
        <v>277083</v>
      </c>
      <c r="D15" s="29">
        <v>177950</v>
      </c>
      <c r="E15" s="29">
        <v>61927</v>
      </c>
      <c r="F15" s="30">
        <v>37206</v>
      </c>
      <c r="H15" s="37"/>
    </row>
    <row r="16" spans="1:8" ht="25.5" customHeight="1" x14ac:dyDescent="0.2">
      <c r="A16" s="90" t="s">
        <v>633</v>
      </c>
      <c r="B16" s="97"/>
      <c r="C16" s="97"/>
      <c r="D16" s="97"/>
      <c r="E16" s="97"/>
      <c r="F16" s="91"/>
      <c r="H16" s="37"/>
    </row>
    <row r="17" spans="1:8" ht="12.75" customHeight="1" x14ac:dyDescent="0.2">
      <c r="A17" s="90" t="s">
        <v>5</v>
      </c>
      <c r="B17" s="91"/>
      <c r="C17" s="28">
        <v>323410</v>
      </c>
      <c r="D17" s="29">
        <v>212425</v>
      </c>
      <c r="E17" s="29">
        <v>73924</v>
      </c>
      <c r="F17" s="30">
        <v>37061</v>
      </c>
      <c r="H17" s="37"/>
    </row>
    <row r="18" spans="1:8" ht="12.75" customHeight="1" x14ac:dyDescent="0.2">
      <c r="A18" s="90" t="s">
        <v>6</v>
      </c>
      <c r="B18" s="91"/>
      <c r="C18" s="28">
        <v>466553</v>
      </c>
      <c r="D18" s="29">
        <v>318614</v>
      </c>
      <c r="E18" s="29">
        <v>110878</v>
      </c>
      <c r="F18" s="30">
        <v>37061</v>
      </c>
      <c r="H18" s="37"/>
    </row>
    <row r="19" spans="1:8" ht="12.75" customHeight="1" x14ac:dyDescent="0.2">
      <c r="A19" s="90" t="s">
        <v>7</v>
      </c>
      <c r="B19" s="91"/>
      <c r="C19" s="28">
        <v>276938</v>
      </c>
      <c r="D19" s="29">
        <v>177950</v>
      </c>
      <c r="E19" s="29">
        <v>61927</v>
      </c>
      <c r="F19" s="30">
        <v>37061</v>
      </c>
      <c r="H19" s="37"/>
    </row>
    <row r="20" spans="1:8" ht="25.5" customHeight="1" x14ac:dyDescent="0.2">
      <c r="A20" s="90" t="s">
        <v>634</v>
      </c>
      <c r="B20" s="91"/>
      <c r="C20" s="28">
        <v>88680</v>
      </c>
      <c r="D20" s="29">
        <v>53874</v>
      </c>
      <c r="E20" s="29">
        <v>18748</v>
      </c>
      <c r="F20" s="30">
        <v>16058</v>
      </c>
      <c r="H20" s="37"/>
    </row>
    <row r="21" spans="1:8" ht="25.5" customHeight="1" x14ac:dyDescent="0.2">
      <c r="A21" s="90" t="s">
        <v>635</v>
      </c>
      <c r="B21" s="97"/>
      <c r="C21" s="97"/>
      <c r="D21" s="97"/>
      <c r="E21" s="97"/>
      <c r="F21" s="91"/>
      <c r="H21" s="37"/>
    </row>
    <row r="22" spans="1:8" ht="12.75" customHeight="1" x14ac:dyDescent="0.2">
      <c r="A22" s="90" t="s">
        <v>5</v>
      </c>
      <c r="B22" s="91"/>
      <c r="C22" s="28">
        <v>294423</v>
      </c>
      <c r="D22" s="29">
        <v>190918</v>
      </c>
      <c r="E22" s="29">
        <v>66439</v>
      </c>
      <c r="F22" s="30">
        <v>37066</v>
      </c>
      <c r="H22" s="37"/>
    </row>
    <row r="23" spans="1:8" ht="12.75" customHeight="1" x14ac:dyDescent="0.2">
      <c r="A23" s="90" t="s">
        <v>6</v>
      </c>
      <c r="B23" s="91"/>
      <c r="C23" s="28">
        <v>370499</v>
      </c>
      <c r="D23" s="29">
        <v>247354</v>
      </c>
      <c r="E23" s="29">
        <v>86079</v>
      </c>
      <c r="F23" s="30">
        <v>37066</v>
      </c>
      <c r="H23" s="37"/>
    </row>
    <row r="24" spans="1:8" ht="12.75" customHeight="1" x14ac:dyDescent="0.2">
      <c r="A24" s="90" t="s">
        <v>7</v>
      </c>
      <c r="B24" s="91"/>
      <c r="C24" s="28">
        <v>264672</v>
      </c>
      <c r="D24" s="29">
        <v>168847</v>
      </c>
      <c r="E24" s="29">
        <v>58759</v>
      </c>
      <c r="F24" s="30">
        <v>37066</v>
      </c>
      <c r="H24" s="37"/>
    </row>
    <row r="25" spans="1:8" ht="25.5" customHeight="1" x14ac:dyDescent="0.2">
      <c r="A25" s="90" t="s">
        <v>636</v>
      </c>
      <c r="B25" s="97"/>
      <c r="C25" s="97"/>
      <c r="D25" s="97"/>
      <c r="E25" s="97"/>
      <c r="F25" s="91"/>
      <c r="H25" s="37"/>
    </row>
    <row r="26" spans="1:8" ht="12.75" customHeight="1" x14ac:dyDescent="0.2">
      <c r="A26" s="90" t="s">
        <v>5</v>
      </c>
      <c r="B26" s="91"/>
      <c r="C26" s="28">
        <v>311139</v>
      </c>
      <c r="D26" s="29">
        <v>203322</v>
      </c>
      <c r="E26" s="29">
        <v>70756</v>
      </c>
      <c r="F26" s="30">
        <v>37061</v>
      </c>
      <c r="H26" s="37"/>
    </row>
    <row r="27" spans="1:8" ht="12.75" customHeight="1" x14ac:dyDescent="0.2">
      <c r="A27" s="90" t="s">
        <v>6</v>
      </c>
      <c r="B27" s="91"/>
      <c r="C27" s="28">
        <v>454282</v>
      </c>
      <c r="D27" s="29">
        <v>309511</v>
      </c>
      <c r="E27" s="29">
        <v>107710</v>
      </c>
      <c r="F27" s="30">
        <v>37061</v>
      </c>
      <c r="H27" s="37"/>
    </row>
    <row r="28" spans="1:8" ht="12.75" customHeight="1" x14ac:dyDescent="0.2">
      <c r="A28" s="90" t="s">
        <v>7</v>
      </c>
      <c r="B28" s="91"/>
      <c r="C28" s="28">
        <v>264667</v>
      </c>
      <c r="D28" s="29">
        <v>168847</v>
      </c>
      <c r="E28" s="29">
        <v>58759</v>
      </c>
      <c r="F28" s="30">
        <v>37061</v>
      </c>
      <c r="H28" s="37"/>
    </row>
    <row r="29" spans="1:8" ht="51" customHeight="1" x14ac:dyDescent="0.2">
      <c r="A29" s="98" t="s">
        <v>8</v>
      </c>
      <c r="B29" s="99"/>
      <c r="C29" s="99"/>
      <c r="D29" s="99"/>
      <c r="E29" s="99"/>
      <c r="F29" s="100"/>
      <c r="H29" s="37"/>
    </row>
    <row r="30" spans="1:8" ht="12.75" customHeight="1" x14ac:dyDescent="0.2">
      <c r="A30" s="90" t="s">
        <v>688</v>
      </c>
      <c r="B30" s="91"/>
      <c r="C30" s="28">
        <v>173574</v>
      </c>
      <c r="D30" s="29">
        <v>101680</v>
      </c>
      <c r="E30" s="29">
        <v>35385</v>
      </c>
      <c r="F30" s="30">
        <v>36509</v>
      </c>
      <c r="H30" s="37"/>
    </row>
    <row r="31" spans="1:8" ht="12.75" customHeight="1" x14ac:dyDescent="0.2">
      <c r="A31" s="90" t="s">
        <v>637</v>
      </c>
      <c r="B31" s="91"/>
      <c r="C31" s="28">
        <v>22337</v>
      </c>
      <c r="D31" s="29">
        <v>16546</v>
      </c>
      <c r="E31" s="29">
        <v>5758</v>
      </c>
      <c r="F31" s="30">
        <v>33</v>
      </c>
      <c r="H31" s="37"/>
    </row>
    <row r="32" spans="1:8" ht="25.5" customHeight="1" x14ac:dyDescent="0.2">
      <c r="A32" s="90" t="s">
        <v>638</v>
      </c>
      <c r="B32" s="91"/>
      <c r="C32" s="28">
        <v>69037</v>
      </c>
      <c r="D32" s="29">
        <v>51190</v>
      </c>
      <c r="E32" s="29">
        <v>17814</v>
      </c>
      <c r="F32" s="30">
        <v>33</v>
      </c>
      <c r="H32" s="37"/>
    </row>
    <row r="33" spans="1:8" ht="12.75" customHeight="1" x14ac:dyDescent="0.2">
      <c r="A33" s="90" t="s">
        <v>639</v>
      </c>
      <c r="B33" s="91"/>
      <c r="C33" s="28">
        <v>88680</v>
      </c>
      <c r="D33" s="29">
        <v>53874</v>
      </c>
      <c r="E33" s="29">
        <v>18748</v>
      </c>
      <c r="F33" s="30">
        <v>16058</v>
      </c>
      <c r="H33" s="37"/>
    </row>
    <row r="34" spans="1:8" ht="12.75" customHeight="1" x14ac:dyDescent="0.2">
      <c r="A34" s="90" t="s">
        <v>640</v>
      </c>
      <c r="B34" s="91"/>
      <c r="C34" s="28">
        <v>325506</v>
      </c>
      <c r="D34" s="29">
        <v>213980</v>
      </c>
      <c r="E34" s="29">
        <v>74465</v>
      </c>
      <c r="F34" s="30">
        <v>37061</v>
      </c>
      <c r="H34" s="37"/>
    </row>
    <row r="35" spans="1:8" ht="12.75" customHeight="1" x14ac:dyDescent="0.2">
      <c r="A35" s="90" t="s">
        <v>667</v>
      </c>
      <c r="B35" s="91"/>
      <c r="C35" s="39">
        <v>5447</v>
      </c>
      <c r="D35" s="40">
        <v>4017</v>
      </c>
      <c r="E35" s="40">
        <v>1398</v>
      </c>
      <c r="F35" s="41">
        <v>32</v>
      </c>
      <c r="H35" s="37"/>
    </row>
    <row r="36" spans="1:8" ht="12.75" customHeight="1" x14ac:dyDescent="0.2">
      <c r="A36" s="90" t="s">
        <v>668</v>
      </c>
      <c r="B36" s="91"/>
      <c r="C36" s="39">
        <v>11614</v>
      </c>
      <c r="D36" s="40">
        <v>8588</v>
      </c>
      <c r="E36" s="40">
        <v>2989</v>
      </c>
      <c r="F36" s="41">
        <v>37</v>
      </c>
      <c r="H36" s="37"/>
    </row>
    <row r="37" spans="1:8" ht="26.25" customHeight="1" x14ac:dyDescent="0.2">
      <c r="A37" s="90" t="s">
        <v>641</v>
      </c>
      <c r="B37" s="91"/>
      <c r="C37" s="39">
        <v>202145</v>
      </c>
      <c r="D37" s="40">
        <v>144315</v>
      </c>
      <c r="E37" s="40">
        <v>50222</v>
      </c>
      <c r="F37" s="41">
        <v>7608</v>
      </c>
      <c r="H37" s="37"/>
    </row>
    <row r="38" spans="1:8" ht="25.5" customHeight="1" x14ac:dyDescent="0.2">
      <c r="A38" s="90" t="s">
        <v>642</v>
      </c>
      <c r="B38" s="91"/>
      <c r="C38" s="39">
        <v>139821</v>
      </c>
      <c r="D38" s="40">
        <v>98076</v>
      </c>
      <c r="E38" s="40">
        <v>34130</v>
      </c>
      <c r="F38" s="41">
        <v>7615</v>
      </c>
      <c r="H38" s="37"/>
    </row>
    <row r="39" spans="1:8" ht="12.75" customHeight="1" x14ac:dyDescent="0.2">
      <c r="A39" s="90" t="s">
        <v>643</v>
      </c>
      <c r="B39" s="91"/>
      <c r="C39" s="39">
        <v>51237</v>
      </c>
      <c r="D39" s="40">
        <v>35305</v>
      </c>
      <c r="E39" s="40">
        <v>12286</v>
      </c>
      <c r="F39" s="42">
        <v>3646</v>
      </c>
      <c r="H39" s="37"/>
    </row>
    <row r="40" spans="1:8" ht="25.5" customHeight="1" x14ac:dyDescent="0.2">
      <c r="A40" s="90" t="s">
        <v>650</v>
      </c>
      <c r="B40" s="91"/>
      <c r="C40" s="39">
        <v>16486</v>
      </c>
      <c r="D40" s="40">
        <v>11745</v>
      </c>
      <c r="E40" s="40">
        <v>4087</v>
      </c>
      <c r="F40" s="42">
        <v>654</v>
      </c>
      <c r="H40" s="37"/>
    </row>
    <row r="41" spans="1:8" ht="27.75" customHeight="1" x14ac:dyDescent="0.2">
      <c r="A41" s="90" t="s">
        <v>651</v>
      </c>
      <c r="B41" s="91"/>
      <c r="C41" s="39">
        <v>11540</v>
      </c>
      <c r="D41" s="40">
        <v>8222</v>
      </c>
      <c r="E41" s="40">
        <v>2860</v>
      </c>
      <c r="F41" s="42">
        <v>458</v>
      </c>
      <c r="H41" s="37"/>
    </row>
    <row r="42" spans="1:8" ht="25.5" customHeight="1" x14ac:dyDescent="0.2">
      <c r="A42" s="90" t="s">
        <v>652</v>
      </c>
      <c r="B42" s="91"/>
      <c r="C42" s="39">
        <v>4946</v>
      </c>
      <c r="D42" s="40">
        <v>3523</v>
      </c>
      <c r="E42" s="40">
        <v>1227</v>
      </c>
      <c r="F42" s="42">
        <v>196</v>
      </c>
      <c r="H42" s="37"/>
    </row>
    <row r="43" spans="1:8" ht="25.5" customHeight="1" x14ac:dyDescent="0.2">
      <c r="A43" s="90" t="s">
        <v>653</v>
      </c>
      <c r="B43" s="91"/>
      <c r="C43" s="39">
        <v>11051</v>
      </c>
      <c r="D43" s="40">
        <v>7730</v>
      </c>
      <c r="E43" s="40">
        <v>2690</v>
      </c>
      <c r="F43" s="42">
        <v>631</v>
      </c>
      <c r="H43" s="37"/>
    </row>
    <row r="44" spans="1:8" ht="25.5" customHeight="1" x14ac:dyDescent="0.2">
      <c r="A44" s="90" t="s">
        <v>654</v>
      </c>
      <c r="B44" s="91"/>
      <c r="C44" s="39">
        <v>7736</v>
      </c>
      <c r="D44" s="40">
        <v>5411</v>
      </c>
      <c r="E44" s="40">
        <v>1883</v>
      </c>
      <c r="F44" s="42">
        <v>442</v>
      </c>
      <c r="H44" s="37"/>
    </row>
    <row r="45" spans="1:8" ht="25.5" customHeight="1" x14ac:dyDescent="0.2">
      <c r="A45" s="90" t="s">
        <v>655</v>
      </c>
      <c r="B45" s="91"/>
      <c r="C45" s="39">
        <v>3315</v>
      </c>
      <c r="D45" s="40">
        <v>2319</v>
      </c>
      <c r="E45" s="40">
        <v>807</v>
      </c>
      <c r="F45" s="42">
        <v>189</v>
      </c>
      <c r="H45" s="37"/>
    </row>
    <row r="46" spans="1:8" ht="25.5" customHeight="1" x14ac:dyDescent="0.2">
      <c r="A46" s="90" t="s">
        <v>689</v>
      </c>
      <c r="B46" s="91"/>
      <c r="C46" s="39">
        <v>11161</v>
      </c>
      <c r="D46" s="40">
        <v>7956</v>
      </c>
      <c r="E46" s="40">
        <v>2769</v>
      </c>
      <c r="F46" s="42">
        <v>436</v>
      </c>
      <c r="H46" s="37"/>
    </row>
    <row r="47" spans="1:8" ht="25.5" customHeight="1" x14ac:dyDescent="0.2">
      <c r="A47" s="90" t="s">
        <v>690</v>
      </c>
      <c r="B47" s="91"/>
      <c r="C47" s="39">
        <v>7478</v>
      </c>
      <c r="D47" s="40">
        <v>5331</v>
      </c>
      <c r="E47" s="40">
        <v>1855</v>
      </c>
      <c r="F47" s="42">
        <v>292</v>
      </c>
      <c r="H47" s="37"/>
    </row>
    <row r="48" spans="1:8" ht="25.5" customHeight="1" x14ac:dyDescent="0.2">
      <c r="A48" s="90" t="s">
        <v>691</v>
      </c>
      <c r="B48" s="91"/>
      <c r="C48" s="39">
        <v>3683</v>
      </c>
      <c r="D48" s="40">
        <v>2625</v>
      </c>
      <c r="E48" s="40">
        <v>914</v>
      </c>
      <c r="F48" s="42">
        <v>144</v>
      </c>
      <c r="H48" s="37"/>
    </row>
    <row r="49" spans="1:8" ht="25.5" customHeight="1" x14ac:dyDescent="0.2">
      <c r="A49" s="90" t="s">
        <v>692</v>
      </c>
      <c r="B49" s="91"/>
      <c r="C49" s="39">
        <v>3683</v>
      </c>
      <c r="D49" s="40">
        <v>2625</v>
      </c>
      <c r="E49" s="40">
        <v>914</v>
      </c>
      <c r="F49" s="42">
        <v>144</v>
      </c>
      <c r="H49" s="37"/>
    </row>
    <row r="50" spans="1:8" ht="38.25" customHeight="1" x14ac:dyDescent="0.2">
      <c r="A50" s="90" t="s">
        <v>693</v>
      </c>
      <c r="B50" s="91"/>
      <c r="C50" s="39">
        <v>6067</v>
      </c>
      <c r="D50" s="40">
        <v>4180</v>
      </c>
      <c r="E50" s="40">
        <v>1455</v>
      </c>
      <c r="F50" s="42">
        <v>432</v>
      </c>
      <c r="H50" s="37"/>
    </row>
    <row r="51" spans="1:8" ht="38.25" customHeight="1" x14ac:dyDescent="0.2">
      <c r="A51" s="90" t="s">
        <v>694</v>
      </c>
      <c r="B51" s="91"/>
      <c r="C51" s="39">
        <v>4247</v>
      </c>
      <c r="D51" s="40">
        <v>2926</v>
      </c>
      <c r="E51" s="40">
        <v>1019</v>
      </c>
      <c r="F51" s="42">
        <v>302</v>
      </c>
      <c r="H51" s="37"/>
    </row>
    <row r="52" spans="1:8" ht="38.25" customHeight="1" x14ac:dyDescent="0.2">
      <c r="A52" s="90" t="s">
        <v>695</v>
      </c>
      <c r="B52" s="91"/>
      <c r="C52" s="39">
        <v>1820</v>
      </c>
      <c r="D52" s="40">
        <v>1254</v>
      </c>
      <c r="E52" s="40">
        <v>436</v>
      </c>
      <c r="F52" s="42">
        <v>130</v>
      </c>
      <c r="H52" s="82"/>
    </row>
    <row r="53" spans="1:8" ht="38.25" customHeight="1" x14ac:dyDescent="0.2">
      <c r="A53" s="90" t="s">
        <v>696</v>
      </c>
      <c r="B53" s="91"/>
      <c r="C53" s="39">
        <v>6049</v>
      </c>
      <c r="D53" s="40">
        <v>4015</v>
      </c>
      <c r="E53" s="40">
        <v>1397</v>
      </c>
      <c r="F53" s="42">
        <v>637</v>
      </c>
      <c r="H53" s="37"/>
    </row>
    <row r="54" spans="1:8" ht="38.25" customHeight="1" x14ac:dyDescent="0.2">
      <c r="A54" s="90" t="s">
        <v>697</v>
      </c>
      <c r="B54" s="91"/>
      <c r="C54" s="39">
        <v>4234</v>
      </c>
      <c r="D54" s="40">
        <v>2811</v>
      </c>
      <c r="E54" s="40">
        <v>977</v>
      </c>
      <c r="F54" s="42">
        <v>446</v>
      </c>
      <c r="H54" s="37"/>
    </row>
    <row r="55" spans="1:8" ht="38.25" customHeight="1" x14ac:dyDescent="0.2">
      <c r="A55" s="90" t="s">
        <v>698</v>
      </c>
      <c r="B55" s="91"/>
      <c r="C55" s="39">
        <v>1815</v>
      </c>
      <c r="D55" s="40">
        <v>1204</v>
      </c>
      <c r="E55" s="40">
        <v>420</v>
      </c>
      <c r="F55" s="42">
        <v>191</v>
      </c>
      <c r="H55" s="37"/>
    </row>
    <row r="56" spans="1:8" ht="26.25" customHeight="1" x14ac:dyDescent="0.2">
      <c r="A56" s="98" t="s">
        <v>9</v>
      </c>
      <c r="B56" s="100"/>
      <c r="C56" s="43"/>
      <c r="D56" s="44"/>
      <c r="E56" s="44"/>
      <c r="F56" s="41"/>
      <c r="H56" s="37"/>
    </row>
    <row r="57" spans="1:8" ht="12.75" customHeight="1" x14ac:dyDescent="0.2">
      <c r="A57" s="90" t="s">
        <v>662</v>
      </c>
      <c r="B57" s="91"/>
      <c r="C57" s="39">
        <v>682625</v>
      </c>
      <c r="D57" s="40">
        <v>386339</v>
      </c>
      <c r="E57" s="40">
        <v>134446</v>
      </c>
      <c r="F57" s="42">
        <v>161840</v>
      </c>
      <c r="H57" s="37"/>
    </row>
    <row r="58" spans="1:8" ht="27.75" customHeight="1" x14ac:dyDescent="0.2">
      <c r="A58" s="90" t="s">
        <v>685</v>
      </c>
      <c r="B58" s="97"/>
      <c r="C58" s="97"/>
      <c r="D58" s="97"/>
      <c r="E58" s="97"/>
      <c r="F58" s="91"/>
      <c r="H58" s="37"/>
    </row>
    <row r="59" spans="1:8" ht="12.75" customHeight="1" x14ac:dyDescent="0.2">
      <c r="A59" s="101" t="s">
        <v>10</v>
      </c>
      <c r="B59" s="102"/>
      <c r="C59" s="39">
        <v>2069</v>
      </c>
      <c r="D59" s="40">
        <v>1521</v>
      </c>
      <c r="E59" s="40">
        <v>529</v>
      </c>
      <c r="F59" s="42">
        <v>19</v>
      </c>
      <c r="H59" s="37"/>
    </row>
    <row r="60" spans="1:8" ht="26.25" customHeight="1" x14ac:dyDescent="0.2">
      <c r="A60" s="98" t="s">
        <v>686</v>
      </c>
      <c r="B60" s="99"/>
      <c r="C60" s="99"/>
      <c r="D60" s="99"/>
      <c r="E60" s="99"/>
      <c r="F60" s="100"/>
      <c r="H60" s="37"/>
    </row>
    <row r="61" spans="1:8" ht="66" customHeight="1" x14ac:dyDescent="0.2">
      <c r="A61" s="101" t="s">
        <v>663</v>
      </c>
      <c r="B61" s="102"/>
      <c r="C61" s="39">
        <v>8673</v>
      </c>
      <c r="D61" s="40">
        <v>4829</v>
      </c>
      <c r="E61" s="40">
        <v>1680</v>
      </c>
      <c r="F61" s="42">
        <v>2164</v>
      </c>
      <c r="H61" s="37"/>
    </row>
    <row r="62" spans="1:8" ht="63.75" customHeight="1" x14ac:dyDescent="0.2">
      <c r="A62" s="101" t="s">
        <v>664</v>
      </c>
      <c r="B62" s="102"/>
      <c r="C62" s="39">
        <v>16088</v>
      </c>
      <c r="D62" s="40">
        <v>10327</v>
      </c>
      <c r="E62" s="40">
        <v>3594</v>
      </c>
      <c r="F62" s="42">
        <v>2167</v>
      </c>
      <c r="H62" s="37"/>
    </row>
    <row r="63" spans="1:8" ht="27.75" customHeight="1" x14ac:dyDescent="0.2">
      <c r="A63" s="101" t="s">
        <v>665</v>
      </c>
      <c r="B63" s="102"/>
      <c r="C63" s="39">
        <v>1917</v>
      </c>
      <c r="D63" s="40">
        <v>1417</v>
      </c>
      <c r="E63" s="40">
        <v>493</v>
      </c>
      <c r="F63" s="42">
        <v>7</v>
      </c>
      <c r="H63" s="37"/>
    </row>
    <row r="64" spans="1:8" ht="12.75" customHeight="1" x14ac:dyDescent="0.2">
      <c r="A64" s="103" t="s">
        <v>644</v>
      </c>
      <c r="B64" s="104"/>
      <c r="C64" s="104"/>
      <c r="D64" s="104"/>
      <c r="E64" s="104"/>
      <c r="F64" s="105"/>
      <c r="H64" s="37"/>
    </row>
    <row r="65" spans="1:8" ht="12.75" customHeight="1" x14ac:dyDescent="0.2">
      <c r="A65" s="45" t="s">
        <v>11</v>
      </c>
      <c r="B65" s="46"/>
      <c r="C65" s="46"/>
      <c r="D65" s="47"/>
      <c r="E65" s="47"/>
      <c r="F65" s="48"/>
      <c r="H65" s="37"/>
    </row>
    <row r="66" spans="1:8" x14ac:dyDescent="0.2">
      <c r="A66" s="106" t="s">
        <v>12</v>
      </c>
      <c r="B66" s="107"/>
      <c r="C66" s="25">
        <v>16079</v>
      </c>
      <c r="D66" s="26">
        <v>11896</v>
      </c>
      <c r="E66" s="26">
        <v>4140</v>
      </c>
      <c r="F66" s="27">
        <v>43</v>
      </c>
      <c r="H66" s="37"/>
    </row>
    <row r="67" spans="1:8" x14ac:dyDescent="0.2">
      <c r="A67" s="101" t="s">
        <v>13</v>
      </c>
      <c r="B67" s="102"/>
      <c r="C67" s="28">
        <v>10092</v>
      </c>
      <c r="D67" s="29">
        <v>7455</v>
      </c>
      <c r="E67" s="29">
        <v>2594</v>
      </c>
      <c r="F67" s="30">
        <v>43</v>
      </c>
      <c r="H67" s="37"/>
    </row>
    <row r="68" spans="1:8" x14ac:dyDescent="0.2">
      <c r="A68" s="101" t="s">
        <v>14</v>
      </c>
      <c r="B68" s="102"/>
      <c r="C68" s="28">
        <v>9277</v>
      </c>
      <c r="D68" s="29">
        <v>6850</v>
      </c>
      <c r="E68" s="29">
        <v>2384</v>
      </c>
      <c r="F68" s="30">
        <v>43</v>
      </c>
      <c r="H68" s="37"/>
    </row>
    <row r="69" spans="1:8" x14ac:dyDescent="0.2">
      <c r="A69" s="101" t="s">
        <v>15</v>
      </c>
      <c r="B69" s="102"/>
      <c r="C69" s="28">
        <v>35174</v>
      </c>
      <c r="D69" s="29">
        <v>26037</v>
      </c>
      <c r="E69" s="29">
        <v>9061</v>
      </c>
      <c r="F69" s="30">
        <v>76</v>
      </c>
      <c r="H69" s="37"/>
    </row>
    <row r="70" spans="1:8" x14ac:dyDescent="0.2">
      <c r="A70" s="101" t="s">
        <v>16</v>
      </c>
      <c r="B70" s="102"/>
      <c r="C70" s="28">
        <v>10092</v>
      </c>
      <c r="D70" s="29">
        <v>7455</v>
      </c>
      <c r="E70" s="29">
        <v>2594</v>
      </c>
      <c r="F70" s="30">
        <v>43</v>
      </c>
      <c r="H70" s="37"/>
    </row>
    <row r="71" spans="1:8" ht="12.75" customHeight="1" x14ac:dyDescent="0.2">
      <c r="A71" s="45" t="s">
        <v>17</v>
      </c>
      <c r="B71" s="46"/>
      <c r="C71" s="49"/>
      <c r="D71" s="50"/>
      <c r="E71" s="50"/>
      <c r="F71" s="51"/>
      <c r="H71" s="37"/>
    </row>
    <row r="72" spans="1:8" ht="12.75" customHeight="1" x14ac:dyDescent="0.2">
      <c r="A72" s="101" t="s">
        <v>12</v>
      </c>
      <c r="B72" s="102"/>
      <c r="C72" s="28">
        <v>18744</v>
      </c>
      <c r="D72" s="29">
        <v>13873</v>
      </c>
      <c r="E72" s="29">
        <v>4828</v>
      </c>
      <c r="F72" s="30">
        <v>43</v>
      </c>
      <c r="H72" s="37"/>
    </row>
    <row r="73" spans="1:8" x14ac:dyDescent="0.2">
      <c r="A73" s="101" t="s">
        <v>13</v>
      </c>
      <c r="B73" s="102"/>
      <c r="C73" s="28">
        <v>14580</v>
      </c>
      <c r="D73" s="29">
        <v>10784</v>
      </c>
      <c r="E73" s="29">
        <v>3753</v>
      </c>
      <c r="F73" s="30">
        <v>43</v>
      </c>
      <c r="H73" s="37"/>
    </row>
    <row r="74" spans="1:8" x14ac:dyDescent="0.2">
      <c r="A74" s="101" t="s">
        <v>14</v>
      </c>
      <c r="B74" s="102"/>
      <c r="C74" s="28">
        <v>22216</v>
      </c>
      <c r="D74" s="29">
        <v>16449</v>
      </c>
      <c r="E74" s="29">
        <v>5724</v>
      </c>
      <c r="F74" s="30">
        <v>43</v>
      </c>
      <c r="H74" s="37"/>
    </row>
    <row r="75" spans="1:8" x14ac:dyDescent="0.2">
      <c r="A75" s="101" t="s">
        <v>15</v>
      </c>
      <c r="B75" s="102"/>
      <c r="C75" s="28">
        <v>49901</v>
      </c>
      <c r="D75" s="29">
        <v>36962</v>
      </c>
      <c r="E75" s="29">
        <v>12863</v>
      </c>
      <c r="F75" s="30">
        <v>76</v>
      </c>
      <c r="H75" s="37"/>
    </row>
    <row r="76" spans="1:8" x14ac:dyDescent="0.2">
      <c r="A76" s="101" t="s">
        <v>16</v>
      </c>
      <c r="B76" s="102"/>
      <c r="C76" s="28">
        <v>12713</v>
      </c>
      <c r="D76" s="29">
        <v>9399</v>
      </c>
      <c r="E76" s="29">
        <v>3271</v>
      </c>
      <c r="F76" s="30">
        <v>43</v>
      </c>
      <c r="H76" s="37"/>
    </row>
    <row r="77" spans="1:8" ht="12.75" customHeight="1" x14ac:dyDescent="0.2">
      <c r="A77" s="45" t="s">
        <v>18</v>
      </c>
      <c r="B77" s="46"/>
      <c r="C77" s="49"/>
      <c r="D77" s="50"/>
      <c r="E77" s="50"/>
      <c r="F77" s="51"/>
      <c r="H77" s="37"/>
    </row>
    <row r="78" spans="1:8" x14ac:dyDescent="0.2">
      <c r="A78" s="101" t="s">
        <v>12</v>
      </c>
      <c r="B78" s="102"/>
      <c r="C78" s="28">
        <v>31334</v>
      </c>
      <c r="D78" s="29">
        <v>23213</v>
      </c>
      <c r="E78" s="29">
        <v>8078</v>
      </c>
      <c r="F78" s="30">
        <v>43</v>
      </c>
      <c r="H78" s="37"/>
    </row>
    <row r="79" spans="1:8" x14ac:dyDescent="0.2">
      <c r="A79" s="101" t="s">
        <v>13</v>
      </c>
      <c r="B79" s="102"/>
      <c r="C79" s="28">
        <v>25690</v>
      </c>
      <c r="D79" s="29">
        <v>19026</v>
      </c>
      <c r="E79" s="29">
        <v>6621</v>
      </c>
      <c r="F79" s="30">
        <v>43</v>
      </c>
      <c r="H79" s="37"/>
    </row>
    <row r="80" spans="1:8" x14ac:dyDescent="0.2">
      <c r="A80" s="101" t="s">
        <v>14</v>
      </c>
      <c r="B80" s="102"/>
      <c r="C80" s="28">
        <v>42785</v>
      </c>
      <c r="D80" s="29">
        <v>31708</v>
      </c>
      <c r="E80" s="29">
        <v>11034</v>
      </c>
      <c r="F80" s="30">
        <v>43</v>
      </c>
      <c r="H80" s="37"/>
    </row>
    <row r="81" spans="1:8" x14ac:dyDescent="0.2">
      <c r="A81" s="101" t="s">
        <v>15</v>
      </c>
      <c r="B81" s="102"/>
      <c r="C81" s="28">
        <v>73879</v>
      </c>
      <c r="D81" s="29">
        <v>54750</v>
      </c>
      <c r="E81" s="29">
        <v>19053</v>
      </c>
      <c r="F81" s="30">
        <v>76</v>
      </c>
      <c r="H81" s="37"/>
    </row>
    <row r="82" spans="1:8" x14ac:dyDescent="0.2">
      <c r="A82" s="101" t="s">
        <v>16</v>
      </c>
      <c r="B82" s="102"/>
      <c r="C82" s="28">
        <v>12713</v>
      </c>
      <c r="D82" s="29">
        <v>9399</v>
      </c>
      <c r="E82" s="29">
        <v>3271</v>
      </c>
      <c r="F82" s="30">
        <v>43</v>
      </c>
      <c r="H82" s="37"/>
    </row>
    <row r="83" spans="1:8" ht="12.75" customHeight="1" x14ac:dyDescent="0.2">
      <c r="A83" s="45" t="s">
        <v>19</v>
      </c>
      <c r="B83" s="46"/>
      <c r="C83" s="49"/>
      <c r="D83" s="50"/>
      <c r="E83" s="50"/>
      <c r="F83" s="51"/>
      <c r="H83" s="37"/>
    </row>
    <row r="84" spans="1:8" x14ac:dyDescent="0.2">
      <c r="A84" s="101" t="s">
        <v>12</v>
      </c>
      <c r="B84" s="102"/>
      <c r="C84" s="28">
        <v>13360</v>
      </c>
      <c r="D84" s="29">
        <v>9879</v>
      </c>
      <c r="E84" s="29">
        <v>3438</v>
      </c>
      <c r="F84" s="30">
        <v>43</v>
      </c>
      <c r="H84" s="37"/>
    </row>
    <row r="85" spans="1:8" x14ac:dyDescent="0.2">
      <c r="A85" s="101" t="s">
        <v>13</v>
      </c>
      <c r="B85" s="102"/>
      <c r="C85" s="28">
        <v>10092</v>
      </c>
      <c r="D85" s="29">
        <v>7455</v>
      </c>
      <c r="E85" s="29">
        <v>2594</v>
      </c>
      <c r="F85" s="30">
        <v>43</v>
      </c>
      <c r="H85" s="37"/>
    </row>
    <row r="86" spans="1:8" x14ac:dyDescent="0.2">
      <c r="A86" s="101" t="s">
        <v>14</v>
      </c>
      <c r="B86" s="102"/>
      <c r="C86" s="28">
        <v>9277</v>
      </c>
      <c r="D86" s="29">
        <v>6850</v>
      </c>
      <c r="E86" s="29">
        <v>2384</v>
      </c>
      <c r="F86" s="30">
        <v>43</v>
      </c>
      <c r="H86" s="37"/>
    </row>
    <row r="87" spans="1:8" x14ac:dyDescent="0.2">
      <c r="A87" s="101" t="s">
        <v>15</v>
      </c>
      <c r="B87" s="102"/>
      <c r="C87" s="28">
        <v>48779</v>
      </c>
      <c r="D87" s="29">
        <v>36130</v>
      </c>
      <c r="E87" s="29">
        <v>12573</v>
      </c>
      <c r="F87" s="30">
        <v>76</v>
      </c>
      <c r="H87" s="37"/>
    </row>
    <row r="88" spans="1:8" x14ac:dyDescent="0.2">
      <c r="A88" s="101" t="s">
        <v>16</v>
      </c>
      <c r="B88" s="102"/>
      <c r="C88" s="28">
        <v>10092</v>
      </c>
      <c r="D88" s="29">
        <v>7455</v>
      </c>
      <c r="E88" s="29">
        <v>2594</v>
      </c>
      <c r="F88" s="30">
        <v>43</v>
      </c>
      <c r="H88" s="37"/>
    </row>
    <row r="89" spans="1:8" ht="12.75" customHeight="1" x14ac:dyDescent="0.2">
      <c r="A89" s="45" t="s">
        <v>20</v>
      </c>
      <c r="B89" s="46"/>
      <c r="C89" s="49"/>
      <c r="D89" s="50"/>
      <c r="E89" s="50"/>
      <c r="F89" s="52"/>
      <c r="H89" s="37"/>
    </row>
    <row r="90" spans="1:8" x14ac:dyDescent="0.2">
      <c r="A90" s="101" t="s">
        <v>12</v>
      </c>
      <c r="B90" s="102"/>
      <c r="C90" s="28">
        <v>19470</v>
      </c>
      <c r="D90" s="29">
        <v>14412</v>
      </c>
      <c r="E90" s="29">
        <v>5015</v>
      </c>
      <c r="F90" s="30">
        <v>43</v>
      </c>
      <c r="H90" s="37"/>
    </row>
    <row r="91" spans="1:8" x14ac:dyDescent="0.2">
      <c r="A91" s="101" t="s">
        <v>13</v>
      </c>
      <c r="B91" s="102"/>
      <c r="C91" s="28">
        <v>17946</v>
      </c>
      <c r="D91" s="29">
        <v>13281</v>
      </c>
      <c r="E91" s="29">
        <v>4622</v>
      </c>
      <c r="F91" s="30">
        <v>43</v>
      </c>
      <c r="H91" s="37"/>
    </row>
    <row r="92" spans="1:8" x14ac:dyDescent="0.2">
      <c r="A92" s="101" t="s">
        <v>14</v>
      </c>
      <c r="B92" s="102"/>
      <c r="C92" s="28">
        <v>26353</v>
      </c>
      <c r="D92" s="29">
        <v>19518</v>
      </c>
      <c r="E92" s="29">
        <v>6792</v>
      </c>
      <c r="F92" s="30">
        <v>43</v>
      </c>
      <c r="H92" s="37"/>
    </row>
    <row r="93" spans="1:8" x14ac:dyDescent="0.2">
      <c r="A93" s="101" t="s">
        <v>15</v>
      </c>
      <c r="B93" s="102"/>
      <c r="C93" s="28">
        <v>50583</v>
      </c>
      <c r="D93" s="29">
        <v>37468</v>
      </c>
      <c r="E93" s="29">
        <v>13039</v>
      </c>
      <c r="F93" s="30">
        <v>76</v>
      </c>
      <c r="H93" s="37"/>
    </row>
    <row r="94" spans="1:8" x14ac:dyDescent="0.2">
      <c r="A94" s="101" t="s">
        <v>16</v>
      </c>
      <c r="B94" s="102"/>
      <c r="C94" s="28">
        <v>13458</v>
      </c>
      <c r="D94" s="29">
        <v>9952</v>
      </c>
      <c r="E94" s="29">
        <v>3463</v>
      </c>
      <c r="F94" s="30">
        <v>43</v>
      </c>
      <c r="H94" s="37"/>
    </row>
    <row r="95" spans="1:8" ht="12.75" customHeight="1" x14ac:dyDescent="0.2">
      <c r="A95" s="45" t="s">
        <v>21</v>
      </c>
      <c r="B95" s="46"/>
      <c r="C95" s="49"/>
      <c r="D95" s="50"/>
      <c r="E95" s="50"/>
      <c r="F95" s="51"/>
      <c r="H95" s="37"/>
    </row>
    <row r="96" spans="1:8" x14ac:dyDescent="0.2">
      <c r="A96" s="101" t="s">
        <v>12</v>
      </c>
      <c r="B96" s="102"/>
      <c r="C96" s="28">
        <v>33165</v>
      </c>
      <c r="D96" s="29">
        <v>24571</v>
      </c>
      <c r="E96" s="29">
        <v>8551</v>
      </c>
      <c r="F96" s="30">
        <v>43</v>
      </c>
      <c r="H96" s="37"/>
    </row>
    <row r="97" spans="1:8" x14ac:dyDescent="0.2">
      <c r="A97" s="101" t="s">
        <v>13</v>
      </c>
      <c r="B97" s="102"/>
      <c r="C97" s="28">
        <v>31029</v>
      </c>
      <c r="D97" s="29">
        <v>22987</v>
      </c>
      <c r="E97" s="29">
        <v>7999</v>
      </c>
      <c r="F97" s="30">
        <v>43</v>
      </c>
      <c r="H97" s="37"/>
    </row>
    <row r="98" spans="1:8" x14ac:dyDescent="0.2">
      <c r="A98" s="101" t="s">
        <v>14</v>
      </c>
      <c r="B98" s="102"/>
      <c r="C98" s="28">
        <v>57208</v>
      </c>
      <c r="D98" s="29">
        <v>42407</v>
      </c>
      <c r="E98" s="29">
        <v>14758</v>
      </c>
      <c r="F98" s="30">
        <v>43</v>
      </c>
      <c r="H98" s="37"/>
    </row>
    <row r="99" spans="1:8" x14ac:dyDescent="0.2">
      <c r="A99" s="101" t="s">
        <v>15</v>
      </c>
      <c r="B99" s="102"/>
      <c r="C99" s="28">
        <v>90697</v>
      </c>
      <c r="D99" s="29">
        <v>67226</v>
      </c>
      <c r="E99" s="29">
        <v>23395</v>
      </c>
      <c r="F99" s="30">
        <v>76</v>
      </c>
      <c r="H99" s="37"/>
    </row>
    <row r="100" spans="1:8" x14ac:dyDescent="0.2">
      <c r="A100" s="101" t="s">
        <v>16</v>
      </c>
      <c r="B100" s="102"/>
      <c r="C100" s="28">
        <v>13458</v>
      </c>
      <c r="D100" s="29">
        <v>9952</v>
      </c>
      <c r="E100" s="29">
        <v>3463</v>
      </c>
      <c r="F100" s="30">
        <v>43</v>
      </c>
      <c r="H100" s="37"/>
    </row>
    <row r="101" spans="1:8" ht="12.75" customHeight="1" x14ac:dyDescent="0.2">
      <c r="A101" s="103" t="s">
        <v>645</v>
      </c>
      <c r="B101" s="104"/>
      <c r="C101" s="104"/>
      <c r="D101" s="104"/>
      <c r="E101" s="104"/>
      <c r="F101" s="105"/>
      <c r="H101" s="37"/>
    </row>
    <row r="102" spans="1:8" x14ac:dyDescent="0.2">
      <c r="A102" s="53" t="s">
        <v>22</v>
      </c>
      <c r="B102" s="54" t="s">
        <v>23</v>
      </c>
      <c r="C102" s="8">
        <v>160022</v>
      </c>
      <c r="D102" s="9">
        <v>112140</v>
      </c>
      <c r="E102" s="10">
        <v>39025</v>
      </c>
      <c r="F102" s="11">
        <v>8857</v>
      </c>
      <c r="H102" s="37"/>
    </row>
    <row r="103" spans="1:8" x14ac:dyDescent="0.2">
      <c r="A103" s="53" t="s">
        <v>24</v>
      </c>
      <c r="B103" s="54" t="s">
        <v>25</v>
      </c>
      <c r="C103" s="8">
        <v>160478</v>
      </c>
      <c r="D103" s="9">
        <v>112140</v>
      </c>
      <c r="E103" s="10">
        <v>39025</v>
      </c>
      <c r="F103" s="11">
        <v>9313</v>
      </c>
      <c r="H103" s="37"/>
    </row>
    <row r="104" spans="1:8" x14ac:dyDescent="0.2">
      <c r="A104" s="55" t="s">
        <v>26</v>
      </c>
      <c r="B104" s="54" t="s">
        <v>27</v>
      </c>
      <c r="C104" s="8">
        <v>97955</v>
      </c>
      <c r="D104" s="9">
        <v>69437</v>
      </c>
      <c r="E104" s="10">
        <v>24164</v>
      </c>
      <c r="F104" s="11">
        <v>4354</v>
      </c>
      <c r="H104" s="37"/>
    </row>
    <row r="105" spans="1:8" x14ac:dyDescent="0.2">
      <c r="A105" s="53" t="s">
        <v>28</v>
      </c>
      <c r="B105" s="54" t="s">
        <v>29</v>
      </c>
      <c r="C105" s="8">
        <v>98080</v>
      </c>
      <c r="D105" s="9">
        <v>69437</v>
      </c>
      <c r="E105" s="10">
        <v>24164</v>
      </c>
      <c r="F105" s="11">
        <v>4479</v>
      </c>
      <c r="H105" s="37"/>
    </row>
    <row r="106" spans="1:8" x14ac:dyDescent="0.2">
      <c r="A106" s="53" t="s">
        <v>615</v>
      </c>
      <c r="B106" s="54" t="s">
        <v>616</v>
      </c>
      <c r="C106" s="8">
        <v>150972</v>
      </c>
      <c r="D106" s="9">
        <v>108963</v>
      </c>
      <c r="E106" s="10">
        <v>37919</v>
      </c>
      <c r="F106" s="11">
        <v>4090</v>
      </c>
      <c r="H106" s="37"/>
    </row>
    <row r="107" spans="1:8" x14ac:dyDescent="0.2">
      <c r="A107" s="53" t="s">
        <v>30</v>
      </c>
      <c r="B107" s="54" t="s">
        <v>31</v>
      </c>
      <c r="C107" s="8">
        <v>106948</v>
      </c>
      <c r="D107" s="9">
        <v>68321</v>
      </c>
      <c r="E107" s="10">
        <v>23776</v>
      </c>
      <c r="F107" s="11">
        <v>14851</v>
      </c>
      <c r="H107" s="37"/>
    </row>
    <row r="108" spans="1:8" x14ac:dyDescent="0.2">
      <c r="A108" s="53" t="s">
        <v>669</v>
      </c>
      <c r="B108" s="54" t="s">
        <v>670</v>
      </c>
      <c r="C108" s="8">
        <v>106948</v>
      </c>
      <c r="D108" s="9">
        <v>68321</v>
      </c>
      <c r="E108" s="10">
        <v>23776</v>
      </c>
      <c r="F108" s="11">
        <v>14851</v>
      </c>
      <c r="H108" s="37"/>
    </row>
    <row r="109" spans="1:8" x14ac:dyDescent="0.2">
      <c r="A109" s="53" t="s">
        <v>32</v>
      </c>
      <c r="B109" s="54" t="s">
        <v>33</v>
      </c>
      <c r="C109" s="8">
        <v>106842</v>
      </c>
      <c r="D109" s="9">
        <v>68321</v>
      </c>
      <c r="E109" s="10">
        <v>23776</v>
      </c>
      <c r="F109" s="11">
        <v>14745</v>
      </c>
      <c r="H109" s="37"/>
    </row>
    <row r="110" spans="1:8" x14ac:dyDescent="0.2">
      <c r="A110" s="53" t="s">
        <v>34</v>
      </c>
      <c r="B110" s="54" t="s">
        <v>35</v>
      </c>
      <c r="C110" s="8">
        <v>106953</v>
      </c>
      <c r="D110" s="9">
        <v>68321</v>
      </c>
      <c r="E110" s="10">
        <v>23776</v>
      </c>
      <c r="F110" s="11">
        <v>14856</v>
      </c>
      <c r="H110" s="37"/>
    </row>
    <row r="111" spans="1:8" x14ac:dyDescent="0.2">
      <c r="A111" s="53" t="s">
        <v>36</v>
      </c>
      <c r="B111" s="54" t="s">
        <v>37</v>
      </c>
      <c r="C111" s="8">
        <v>106953</v>
      </c>
      <c r="D111" s="9">
        <v>68321</v>
      </c>
      <c r="E111" s="10">
        <v>23776</v>
      </c>
      <c r="F111" s="11">
        <v>14856</v>
      </c>
      <c r="H111" s="37"/>
    </row>
    <row r="112" spans="1:8" x14ac:dyDescent="0.2">
      <c r="A112" s="55" t="s">
        <v>38</v>
      </c>
      <c r="B112" s="54" t="s">
        <v>39</v>
      </c>
      <c r="C112" s="8">
        <v>106993</v>
      </c>
      <c r="D112" s="9">
        <v>68321</v>
      </c>
      <c r="E112" s="10">
        <v>23776</v>
      </c>
      <c r="F112" s="11">
        <v>14896</v>
      </c>
      <c r="H112" s="37"/>
    </row>
    <row r="113" spans="1:8" x14ac:dyDescent="0.2">
      <c r="A113" s="55" t="s">
        <v>40</v>
      </c>
      <c r="B113" s="54" t="s">
        <v>41</v>
      </c>
      <c r="C113" s="8">
        <v>106949</v>
      </c>
      <c r="D113" s="9">
        <v>68321</v>
      </c>
      <c r="E113" s="10">
        <v>23776</v>
      </c>
      <c r="F113" s="11">
        <v>14852</v>
      </c>
      <c r="H113" s="37"/>
    </row>
    <row r="114" spans="1:8" x14ac:dyDescent="0.2">
      <c r="A114" s="55" t="s">
        <v>42</v>
      </c>
      <c r="B114" s="54" t="s">
        <v>43</v>
      </c>
      <c r="C114" s="8">
        <v>106944</v>
      </c>
      <c r="D114" s="9">
        <v>68321</v>
      </c>
      <c r="E114" s="10">
        <v>23776</v>
      </c>
      <c r="F114" s="11">
        <v>14847</v>
      </c>
      <c r="H114" s="37"/>
    </row>
    <row r="115" spans="1:8" x14ac:dyDescent="0.2">
      <c r="A115" s="55" t="s">
        <v>617</v>
      </c>
      <c r="B115" s="54" t="s">
        <v>618</v>
      </c>
      <c r="C115" s="8">
        <v>106944</v>
      </c>
      <c r="D115" s="9">
        <v>68321</v>
      </c>
      <c r="E115" s="10">
        <v>23776</v>
      </c>
      <c r="F115" s="11">
        <v>14847</v>
      </c>
      <c r="H115" s="37"/>
    </row>
    <row r="116" spans="1:8" x14ac:dyDescent="0.2">
      <c r="A116" s="53" t="s">
        <v>44</v>
      </c>
      <c r="B116" s="54" t="s">
        <v>45</v>
      </c>
      <c r="C116" s="8">
        <v>106944</v>
      </c>
      <c r="D116" s="9">
        <v>68321</v>
      </c>
      <c r="E116" s="10">
        <v>23776</v>
      </c>
      <c r="F116" s="11">
        <v>14847</v>
      </c>
      <c r="H116" s="37"/>
    </row>
    <row r="117" spans="1:8" x14ac:dyDescent="0.2">
      <c r="A117" s="55" t="s">
        <v>619</v>
      </c>
      <c r="B117" s="54" t="s">
        <v>620</v>
      </c>
      <c r="C117" s="8">
        <v>107005</v>
      </c>
      <c r="D117" s="9">
        <v>68321</v>
      </c>
      <c r="E117" s="10">
        <v>23776</v>
      </c>
      <c r="F117" s="11">
        <v>14908</v>
      </c>
      <c r="H117" s="37"/>
    </row>
    <row r="118" spans="1:8" x14ac:dyDescent="0.2">
      <c r="A118" s="55" t="s">
        <v>46</v>
      </c>
      <c r="B118" s="54" t="s">
        <v>47</v>
      </c>
      <c r="C118" s="8">
        <v>106965</v>
      </c>
      <c r="D118" s="9">
        <v>68321</v>
      </c>
      <c r="E118" s="10">
        <v>23776</v>
      </c>
      <c r="F118" s="11">
        <v>14868</v>
      </c>
      <c r="H118" s="37"/>
    </row>
    <row r="119" spans="1:8" x14ac:dyDescent="0.2">
      <c r="A119" s="55" t="s">
        <v>48</v>
      </c>
      <c r="B119" s="54" t="s">
        <v>49</v>
      </c>
      <c r="C119" s="8">
        <v>106963</v>
      </c>
      <c r="D119" s="9">
        <v>68321</v>
      </c>
      <c r="E119" s="10">
        <v>23776</v>
      </c>
      <c r="F119" s="11">
        <v>14866</v>
      </c>
      <c r="H119" s="37"/>
    </row>
    <row r="120" spans="1:8" x14ac:dyDescent="0.2">
      <c r="A120" s="53" t="s">
        <v>50</v>
      </c>
      <c r="B120" s="54" t="s">
        <v>51</v>
      </c>
      <c r="C120" s="8">
        <v>106954</v>
      </c>
      <c r="D120" s="9">
        <v>68321</v>
      </c>
      <c r="E120" s="10">
        <v>23776</v>
      </c>
      <c r="F120" s="11">
        <v>14857</v>
      </c>
      <c r="H120" s="37"/>
    </row>
    <row r="121" spans="1:8" x14ac:dyDescent="0.2">
      <c r="A121" s="55" t="s">
        <v>52</v>
      </c>
      <c r="B121" s="54" t="s">
        <v>53</v>
      </c>
      <c r="C121" s="8">
        <v>98330</v>
      </c>
      <c r="D121" s="9">
        <v>68321</v>
      </c>
      <c r="E121" s="10">
        <v>23776</v>
      </c>
      <c r="F121" s="11">
        <v>6233</v>
      </c>
      <c r="H121" s="37"/>
    </row>
    <row r="122" spans="1:8" x14ac:dyDescent="0.2">
      <c r="A122" s="53" t="s">
        <v>54</v>
      </c>
      <c r="B122" s="54" t="s">
        <v>55</v>
      </c>
      <c r="C122" s="8">
        <v>106950</v>
      </c>
      <c r="D122" s="9">
        <v>68321</v>
      </c>
      <c r="E122" s="10">
        <v>23776</v>
      </c>
      <c r="F122" s="11">
        <v>14853</v>
      </c>
      <c r="H122" s="37"/>
    </row>
    <row r="123" spans="1:8" x14ac:dyDescent="0.2">
      <c r="A123" s="53" t="s">
        <v>56</v>
      </c>
      <c r="B123" s="54" t="s">
        <v>57</v>
      </c>
      <c r="C123" s="8">
        <v>106950</v>
      </c>
      <c r="D123" s="9">
        <v>68321</v>
      </c>
      <c r="E123" s="10">
        <v>23776</v>
      </c>
      <c r="F123" s="11">
        <v>14853</v>
      </c>
      <c r="H123" s="37"/>
    </row>
    <row r="124" spans="1:8" x14ac:dyDescent="0.2">
      <c r="A124" s="53" t="s">
        <v>58</v>
      </c>
      <c r="B124" s="54" t="s">
        <v>59</v>
      </c>
      <c r="C124" s="8">
        <v>106948</v>
      </c>
      <c r="D124" s="9">
        <v>68321</v>
      </c>
      <c r="E124" s="10">
        <v>23776</v>
      </c>
      <c r="F124" s="11">
        <v>14851</v>
      </c>
      <c r="H124" s="37"/>
    </row>
    <row r="125" spans="1:8" x14ac:dyDescent="0.2">
      <c r="A125" s="53" t="s">
        <v>60</v>
      </c>
      <c r="B125" s="54" t="s">
        <v>61</v>
      </c>
      <c r="C125" s="8">
        <v>98344</v>
      </c>
      <c r="D125" s="9">
        <v>68321</v>
      </c>
      <c r="E125" s="10">
        <v>23776</v>
      </c>
      <c r="F125" s="11">
        <v>6247</v>
      </c>
      <c r="H125" s="37"/>
    </row>
    <row r="126" spans="1:8" x14ac:dyDescent="0.2">
      <c r="A126" s="53" t="s">
        <v>62</v>
      </c>
      <c r="B126" s="54" t="s">
        <v>63</v>
      </c>
      <c r="C126" s="8">
        <v>103240</v>
      </c>
      <c r="D126" s="9">
        <v>68321</v>
      </c>
      <c r="E126" s="10">
        <v>23776</v>
      </c>
      <c r="F126" s="11">
        <v>11143</v>
      </c>
      <c r="H126" s="37"/>
    </row>
    <row r="127" spans="1:8" x14ac:dyDescent="0.2">
      <c r="A127" s="53" t="s">
        <v>64</v>
      </c>
      <c r="B127" s="54" t="s">
        <v>65</v>
      </c>
      <c r="C127" s="8">
        <v>106949</v>
      </c>
      <c r="D127" s="9">
        <v>68321</v>
      </c>
      <c r="E127" s="10">
        <v>23776</v>
      </c>
      <c r="F127" s="11">
        <v>14852</v>
      </c>
      <c r="H127" s="37"/>
    </row>
    <row r="128" spans="1:8" x14ac:dyDescent="0.2">
      <c r="A128" s="53" t="s">
        <v>66</v>
      </c>
      <c r="B128" s="54" t="s">
        <v>29</v>
      </c>
      <c r="C128" s="8">
        <v>106946</v>
      </c>
      <c r="D128" s="9">
        <v>68321</v>
      </c>
      <c r="E128" s="10">
        <v>23776</v>
      </c>
      <c r="F128" s="11">
        <v>14849</v>
      </c>
      <c r="H128" s="37"/>
    </row>
    <row r="129" spans="1:8" x14ac:dyDescent="0.2">
      <c r="A129" s="53" t="s">
        <v>67</v>
      </c>
      <c r="B129" s="54" t="s">
        <v>68</v>
      </c>
      <c r="C129" s="8">
        <v>132382</v>
      </c>
      <c r="D129" s="9">
        <v>89061</v>
      </c>
      <c r="E129" s="10">
        <v>30993</v>
      </c>
      <c r="F129" s="11">
        <v>12328</v>
      </c>
      <c r="H129" s="37"/>
    </row>
    <row r="130" spans="1:8" x14ac:dyDescent="0.2">
      <c r="A130" s="55" t="s">
        <v>660</v>
      </c>
      <c r="B130" s="54" t="s">
        <v>661</v>
      </c>
      <c r="C130" s="8">
        <v>104425</v>
      </c>
      <c r="D130" s="9">
        <v>68321</v>
      </c>
      <c r="E130" s="10">
        <v>23776</v>
      </c>
      <c r="F130" s="11">
        <v>12328</v>
      </c>
      <c r="H130" s="37"/>
    </row>
    <row r="131" spans="1:8" x14ac:dyDescent="0.2">
      <c r="A131" s="55" t="s">
        <v>69</v>
      </c>
      <c r="B131" s="54" t="s">
        <v>70</v>
      </c>
      <c r="C131" s="8">
        <v>105831</v>
      </c>
      <c r="D131" s="9">
        <v>68321</v>
      </c>
      <c r="E131" s="10">
        <v>23776</v>
      </c>
      <c r="F131" s="11">
        <v>13734</v>
      </c>
      <c r="H131" s="37"/>
    </row>
    <row r="132" spans="1:8" x14ac:dyDescent="0.2">
      <c r="A132" s="53" t="s">
        <v>71</v>
      </c>
      <c r="B132" s="54" t="s">
        <v>72</v>
      </c>
      <c r="C132" s="8">
        <v>106953</v>
      </c>
      <c r="D132" s="9">
        <v>68321</v>
      </c>
      <c r="E132" s="10">
        <v>23776</v>
      </c>
      <c r="F132" s="11">
        <v>14856</v>
      </c>
      <c r="H132" s="37"/>
    </row>
    <row r="133" spans="1:8" x14ac:dyDescent="0.2">
      <c r="A133" s="53" t="s">
        <v>73</v>
      </c>
      <c r="B133" s="54" t="s">
        <v>74</v>
      </c>
      <c r="C133" s="8">
        <v>105231</v>
      </c>
      <c r="D133" s="9">
        <v>68321</v>
      </c>
      <c r="E133" s="10">
        <v>23776</v>
      </c>
      <c r="F133" s="11">
        <v>13134</v>
      </c>
      <c r="H133" s="37"/>
    </row>
    <row r="134" spans="1:8" x14ac:dyDescent="0.2">
      <c r="A134" s="55" t="s">
        <v>75</v>
      </c>
      <c r="B134" s="54" t="s">
        <v>76</v>
      </c>
      <c r="C134" s="8">
        <v>108588</v>
      </c>
      <c r="D134" s="9">
        <v>68321</v>
      </c>
      <c r="E134" s="10">
        <v>23776</v>
      </c>
      <c r="F134" s="11">
        <v>16491</v>
      </c>
      <c r="H134" s="37"/>
    </row>
    <row r="135" spans="1:8" x14ac:dyDescent="0.2">
      <c r="A135" s="55" t="s">
        <v>77</v>
      </c>
      <c r="B135" s="54" t="s">
        <v>78</v>
      </c>
      <c r="C135" s="8">
        <v>104416</v>
      </c>
      <c r="D135" s="9">
        <v>68321</v>
      </c>
      <c r="E135" s="10">
        <v>23776</v>
      </c>
      <c r="F135" s="11">
        <v>12319</v>
      </c>
      <c r="H135" s="37"/>
    </row>
    <row r="136" spans="1:8" x14ac:dyDescent="0.2">
      <c r="A136" s="53" t="s">
        <v>79</v>
      </c>
      <c r="B136" s="54" t="s">
        <v>80</v>
      </c>
      <c r="C136" s="8">
        <v>101369</v>
      </c>
      <c r="D136" s="9">
        <v>68321</v>
      </c>
      <c r="E136" s="10">
        <v>23776</v>
      </c>
      <c r="F136" s="11">
        <v>9272</v>
      </c>
      <c r="H136" s="37"/>
    </row>
    <row r="137" spans="1:8" x14ac:dyDescent="0.2">
      <c r="A137" s="53" t="s">
        <v>81</v>
      </c>
      <c r="B137" s="54" t="s">
        <v>82</v>
      </c>
      <c r="C137" s="8">
        <v>134883</v>
      </c>
      <c r="D137" s="9">
        <v>89061</v>
      </c>
      <c r="E137" s="10">
        <v>30993</v>
      </c>
      <c r="F137" s="11">
        <v>14829</v>
      </c>
      <c r="H137" s="37"/>
    </row>
    <row r="138" spans="1:8" x14ac:dyDescent="0.2">
      <c r="A138" s="53" t="s">
        <v>83</v>
      </c>
      <c r="B138" s="54" t="s">
        <v>84</v>
      </c>
      <c r="C138" s="8">
        <v>132385</v>
      </c>
      <c r="D138" s="9">
        <v>89061</v>
      </c>
      <c r="E138" s="10">
        <v>30993</v>
      </c>
      <c r="F138" s="11">
        <v>12331</v>
      </c>
      <c r="H138" s="37"/>
    </row>
    <row r="139" spans="1:8" x14ac:dyDescent="0.2">
      <c r="A139" s="53" t="s">
        <v>85</v>
      </c>
      <c r="B139" s="54" t="s">
        <v>86</v>
      </c>
      <c r="C139" s="8">
        <v>132388</v>
      </c>
      <c r="D139" s="9">
        <v>89061</v>
      </c>
      <c r="E139" s="10">
        <v>30993</v>
      </c>
      <c r="F139" s="11">
        <v>12334</v>
      </c>
      <c r="H139" s="37"/>
    </row>
    <row r="140" spans="1:8" x14ac:dyDescent="0.2">
      <c r="A140" s="55" t="s">
        <v>87</v>
      </c>
      <c r="B140" s="54" t="s">
        <v>88</v>
      </c>
      <c r="C140" s="8">
        <v>132386</v>
      </c>
      <c r="D140" s="9">
        <v>89061</v>
      </c>
      <c r="E140" s="10">
        <v>30993</v>
      </c>
      <c r="F140" s="11">
        <v>12332</v>
      </c>
      <c r="H140" s="37"/>
    </row>
    <row r="141" spans="1:8" x14ac:dyDescent="0.2">
      <c r="A141" s="53" t="s">
        <v>89</v>
      </c>
      <c r="B141" s="54" t="s">
        <v>90</v>
      </c>
      <c r="C141" s="8">
        <v>104408</v>
      </c>
      <c r="D141" s="9">
        <v>68321</v>
      </c>
      <c r="E141" s="10">
        <v>23776</v>
      </c>
      <c r="F141" s="11">
        <v>12311</v>
      </c>
      <c r="H141" s="37"/>
    </row>
    <row r="142" spans="1:8" x14ac:dyDescent="0.2">
      <c r="A142" s="53" t="s">
        <v>91</v>
      </c>
      <c r="B142" s="54" t="s">
        <v>92</v>
      </c>
      <c r="C142" s="8">
        <v>132386</v>
      </c>
      <c r="D142" s="9">
        <v>89061</v>
      </c>
      <c r="E142" s="10">
        <v>30993</v>
      </c>
      <c r="F142" s="11">
        <v>12332</v>
      </c>
      <c r="H142" s="37"/>
    </row>
    <row r="143" spans="1:8" x14ac:dyDescent="0.2">
      <c r="A143" s="53" t="s">
        <v>93</v>
      </c>
      <c r="B143" s="54" t="s">
        <v>94</v>
      </c>
      <c r="C143" s="8">
        <v>101375</v>
      </c>
      <c r="D143" s="9">
        <v>68321</v>
      </c>
      <c r="E143" s="10">
        <v>23776</v>
      </c>
      <c r="F143" s="11">
        <v>9278</v>
      </c>
      <c r="H143" s="37"/>
    </row>
    <row r="144" spans="1:8" x14ac:dyDescent="0.2">
      <c r="A144" s="55" t="s">
        <v>95</v>
      </c>
      <c r="B144" s="54" t="s">
        <v>96</v>
      </c>
      <c r="C144" s="8">
        <v>129339</v>
      </c>
      <c r="D144" s="9">
        <v>89061</v>
      </c>
      <c r="E144" s="10">
        <v>30993</v>
      </c>
      <c r="F144" s="11">
        <v>9285</v>
      </c>
      <c r="H144" s="37"/>
    </row>
    <row r="145" spans="1:8" x14ac:dyDescent="0.2">
      <c r="A145" s="53" t="s">
        <v>97</v>
      </c>
      <c r="B145" s="54" t="s">
        <v>98</v>
      </c>
      <c r="C145" s="8">
        <v>101359</v>
      </c>
      <c r="D145" s="9">
        <v>68321</v>
      </c>
      <c r="E145" s="10">
        <v>23776</v>
      </c>
      <c r="F145" s="11">
        <v>9262</v>
      </c>
      <c r="H145" s="37"/>
    </row>
    <row r="146" spans="1:8" x14ac:dyDescent="0.2">
      <c r="A146" s="53" t="s">
        <v>99</v>
      </c>
      <c r="B146" s="54" t="s">
        <v>100</v>
      </c>
      <c r="C146" s="8">
        <v>129341</v>
      </c>
      <c r="D146" s="9">
        <v>89061</v>
      </c>
      <c r="E146" s="10">
        <v>30993</v>
      </c>
      <c r="F146" s="11">
        <v>9287</v>
      </c>
      <c r="H146" s="37"/>
    </row>
    <row r="147" spans="1:8" x14ac:dyDescent="0.2">
      <c r="A147" s="53" t="s">
        <v>101</v>
      </c>
      <c r="B147" s="54" t="s">
        <v>102</v>
      </c>
      <c r="C147" s="8">
        <v>101370</v>
      </c>
      <c r="D147" s="9">
        <v>68321</v>
      </c>
      <c r="E147" s="10">
        <v>23776</v>
      </c>
      <c r="F147" s="11">
        <v>9273</v>
      </c>
      <c r="H147" s="37"/>
    </row>
    <row r="148" spans="1:8" x14ac:dyDescent="0.2">
      <c r="A148" s="53" t="s">
        <v>103</v>
      </c>
      <c r="B148" s="54" t="s">
        <v>104</v>
      </c>
      <c r="C148" s="8">
        <v>132440</v>
      </c>
      <c r="D148" s="9">
        <v>89061</v>
      </c>
      <c r="E148" s="10">
        <v>30993</v>
      </c>
      <c r="F148" s="11">
        <v>12386</v>
      </c>
      <c r="H148" s="37"/>
    </row>
    <row r="149" spans="1:8" x14ac:dyDescent="0.2">
      <c r="A149" s="53" t="s">
        <v>105</v>
      </c>
      <c r="B149" s="54" t="s">
        <v>106</v>
      </c>
      <c r="C149" s="8">
        <v>132389</v>
      </c>
      <c r="D149" s="9">
        <v>89061</v>
      </c>
      <c r="E149" s="10">
        <v>30993</v>
      </c>
      <c r="F149" s="11">
        <v>12335</v>
      </c>
      <c r="H149" s="37"/>
    </row>
    <row r="150" spans="1:8" x14ac:dyDescent="0.2">
      <c r="A150" s="53" t="s">
        <v>107</v>
      </c>
      <c r="B150" s="54" t="s">
        <v>108</v>
      </c>
      <c r="C150" s="8">
        <v>132392</v>
      </c>
      <c r="D150" s="9">
        <v>89061</v>
      </c>
      <c r="E150" s="10">
        <v>30993</v>
      </c>
      <c r="F150" s="11">
        <v>12338</v>
      </c>
      <c r="H150" s="37"/>
    </row>
    <row r="151" spans="1:8" x14ac:dyDescent="0.2">
      <c r="A151" s="53" t="s">
        <v>109</v>
      </c>
      <c r="B151" s="54" t="s">
        <v>110</v>
      </c>
      <c r="C151" s="8">
        <v>126294</v>
      </c>
      <c r="D151" s="9">
        <v>89061</v>
      </c>
      <c r="E151" s="10">
        <v>30993</v>
      </c>
      <c r="F151" s="11">
        <v>6240</v>
      </c>
      <c r="H151" s="37"/>
    </row>
    <row r="152" spans="1:8" x14ac:dyDescent="0.2">
      <c r="A152" s="53" t="s">
        <v>111</v>
      </c>
      <c r="B152" s="54" t="s">
        <v>112</v>
      </c>
      <c r="C152" s="8">
        <v>132450</v>
      </c>
      <c r="D152" s="9">
        <v>89061</v>
      </c>
      <c r="E152" s="10">
        <v>30993</v>
      </c>
      <c r="F152" s="11">
        <v>12396</v>
      </c>
      <c r="H152" s="37"/>
    </row>
    <row r="153" spans="1:8" x14ac:dyDescent="0.2">
      <c r="A153" s="53" t="s">
        <v>113</v>
      </c>
      <c r="B153" s="54" t="s">
        <v>114</v>
      </c>
      <c r="C153" s="8">
        <v>132453</v>
      </c>
      <c r="D153" s="9">
        <v>89061</v>
      </c>
      <c r="E153" s="10">
        <v>30993</v>
      </c>
      <c r="F153" s="11">
        <v>12399</v>
      </c>
      <c r="H153" s="37"/>
    </row>
    <row r="154" spans="1:8" x14ac:dyDescent="0.2">
      <c r="A154" s="53" t="s">
        <v>115</v>
      </c>
      <c r="B154" s="54" t="s">
        <v>116</v>
      </c>
      <c r="C154" s="8">
        <v>132404</v>
      </c>
      <c r="D154" s="9">
        <v>89061</v>
      </c>
      <c r="E154" s="10">
        <v>30993</v>
      </c>
      <c r="F154" s="11">
        <v>12350</v>
      </c>
      <c r="H154" s="37"/>
    </row>
    <row r="155" spans="1:8" x14ac:dyDescent="0.2">
      <c r="A155" s="53" t="s">
        <v>117</v>
      </c>
      <c r="B155" s="54" t="s">
        <v>118</v>
      </c>
      <c r="C155" s="8">
        <v>132374</v>
      </c>
      <c r="D155" s="9">
        <v>89061</v>
      </c>
      <c r="E155" s="10">
        <v>30993</v>
      </c>
      <c r="F155" s="11">
        <v>12320</v>
      </c>
      <c r="H155" s="37"/>
    </row>
    <row r="156" spans="1:8" x14ac:dyDescent="0.2">
      <c r="A156" s="53" t="s">
        <v>119</v>
      </c>
      <c r="B156" s="54" t="s">
        <v>120</v>
      </c>
      <c r="C156" s="8">
        <v>132494</v>
      </c>
      <c r="D156" s="9">
        <v>89061</v>
      </c>
      <c r="E156" s="10">
        <v>30993</v>
      </c>
      <c r="F156" s="11">
        <v>12440</v>
      </c>
      <c r="H156" s="37"/>
    </row>
    <row r="157" spans="1:8" x14ac:dyDescent="0.2">
      <c r="A157" s="53" t="s">
        <v>121</v>
      </c>
      <c r="B157" s="54" t="s">
        <v>122</v>
      </c>
      <c r="C157" s="8">
        <v>129355</v>
      </c>
      <c r="D157" s="9">
        <v>89061</v>
      </c>
      <c r="E157" s="10">
        <v>30993</v>
      </c>
      <c r="F157" s="11">
        <v>9301</v>
      </c>
      <c r="H157" s="37"/>
    </row>
    <row r="158" spans="1:8" x14ac:dyDescent="0.2">
      <c r="A158" s="55" t="s">
        <v>123</v>
      </c>
      <c r="B158" s="54" t="s">
        <v>124</v>
      </c>
      <c r="C158" s="8">
        <v>101378</v>
      </c>
      <c r="D158" s="9">
        <v>68321</v>
      </c>
      <c r="E158" s="10">
        <v>23776</v>
      </c>
      <c r="F158" s="11">
        <v>9281</v>
      </c>
      <c r="H158" s="37"/>
    </row>
    <row r="159" spans="1:8" x14ac:dyDescent="0.2">
      <c r="A159" s="53" t="s">
        <v>125</v>
      </c>
      <c r="B159" s="54" t="s">
        <v>126</v>
      </c>
      <c r="C159" s="8">
        <v>98321</v>
      </c>
      <c r="D159" s="9">
        <v>68321</v>
      </c>
      <c r="E159" s="10">
        <v>23776</v>
      </c>
      <c r="F159" s="11">
        <v>6224</v>
      </c>
      <c r="H159" s="37"/>
    </row>
    <row r="160" spans="1:8" x14ac:dyDescent="0.2">
      <c r="A160" s="55" t="s">
        <v>127</v>
      </c>
      <c r="B160" s="54" t="s">
        <v>128</v>
      </c>
      <c r="C160" s="8">
        <v>129340</v>
      </c>
      <c r="D160" s="9">
        <v>89061</v>
      </c>
      <c r="E160" s="10">
        <v>30993</v>
      </c>
      <c r="F160" s="11">
        <v>9286</v>
      </c>
      <c r="H160" s="37"/>
    </row>
    <row r="161" spans="1:8" x14ac:dyDescent="0.2">
      <c r="A161" s="55" t="s">
        <v>129</v>
      </c>
      <c r="B161" s="54" t="s">
        <v>130</v>
      </c>
      <c r="C161" s="8">
        <v>98311</v>
      </c>
      <c r="D161" s="9">
        <v>68321</v>
      </c>
      <c r="E161" s="10">
        <v>23776</v>
      </c>
      <c r="F161" s="11">
        <v>6214</v>
      </c>
      <c r="H161" s="37"/>
    </row>
    <row r="162" spans="1:8" x14ac:dyDescent="0.2">
      <c r="A162" s="55" t="s">
        <v>131</v>
      </c>
      <c r="B162" s="54" t="s">
        <v>132</v>
      </c>
      <c r="C162" s="8">
        <v>127817</v>
      </c>
      <c r="D162" s="9">
        <v>89061</v>
      </c>
      <c r="E162" s="10">
        <v>30993</v>
      </c>
      <c r="F162" s="11">
        <v>7763</v>
      </c>
      <c r="H162" s="37"/>
    </row>
    <row r="163" spans="1:8" x14ac:dyDescent="0.2">
      <c r="A163" s="55" t="s">
        <v>133</v>
      </c>
      <c r="B163" s="54" t="s">
        <v>134</v>
      </c>
      <c r="C163" s="8">
        <v>105035</v>
      </c>
      <c r="D163" s="9">
        <v>68321</v>
      </c>
      <c r="E163" s="10">
        <v>23776</v>
      </c>
      <c r="F163" s="11">
        <v>12938</v>
      </c>
      <c r="H163" s="37"/>
    </row>
    <row r="164" spans="1:8" x14ac:dyDescent="0.2">
      <c r="A164" s="53" t="s">
        <v>135</v>
      </c>
      <c r="B164" s="54" t="s">
        <v>136</v>
      </c>
      <c r="C164" s="8">
        <v>101531</v>
      </c>
      <c r="D164" s="9">
        <v>68321</v>
      </c>
      <c r="E164" s="10">
        <v>23776</v>
      </c>
      <c r="F164" s="11">
        <v>9434</v>
      </c>
      <c r="H164" s="37"/>
    </row>
    <row r="165" spans="1:8" x14ac:dyDescent="0.2">
      <c r="A165" s="55" t="s">
        <v>137</v>
      </c>
      <c r="B165" s="54" t="s">
        <v>138</v>
      </c>
      <c r="C165" s="8">
        <v>101361</v>
      </c>
      <c r="D165" s="9">
        <v>68321</v>
      </c>
      <c r="E165" s="10">
        <v>23776</v>
      </c>
      <c r="F165" s="11">
        <v>9264</v>
      </c>
      <c r="H165" s="37"/>
    </row>
    <row r="166" spans="1:8" x14ac:dyDescent="0.2">
      <c r="A166" s="53" t="s">
        <v>139</v>
      </c>
      <c r="B166" s="54" t="s">
        <v>140</v>
      </c>
      <c r="C166" s="8">
        <v>104414</v>
      </c>
      <c r="D166" s="9">
        <v>68321</v>
      </c>
      <c r="E166" s="10">
        <v>23776</v>
      </c>
      <c r="F166" s="11">
        <v>12317</v>
      </c>
      <c r="H166" s="37"/>
    </row>
    <row r="167" spans="1:8" x14ac:dyDescent="0.2">
      <c r="A167" s="53" t="s">
        <v>141</v>
      </c>
      <c r="B167" s="54" t="s">
        <v>142</v>
      </c>
      <c r="C167" s="8">
        <v>132377</v>
      </c>
      <c r="D167" s="9">
        <v>89061</v>
      </c>
      <c r="E167" s="10">
        <v>30993</v>
      </c>
      <c r="F167" s="11">
        <v>12323</v>
      </c>
      <c r="H167" s="37"/>
    </row>
    <row r="168" spans="1:8" x14ac:dyDescent="0.2">
      <c r="A168" s="53" t="s">
        <v>143</v>
      </c>
      <c r="B168" s="54" t="s">
        <v>144</v>
      </c>
      <c r="C168" s="8">
        <v>115303</v>
      </c>
      <c r="D168" s="9">
        <v>68321</v>
      </c>
      <c r="E168" s="10">
        <v>23776</v>
      </c>
      <c r="F168" s="11">
        <v>23206</v>
      </c>
      <c r="H168" s="37"/>
    </row>
    <row r="169" spans="1:8" x14ac:dyDescent="0.2">
      <c r="A169" s="53" t="s">
        <v>145</v>
      </c>
      <c r="B169" s="54" t="s">
        <v>146</v>
      </c>
      <c r="C169" s="8">
        <v>126281</v>
      </c>
      <c r="D169" s="9">
        <v>89061</v>
      </c>
      <c r="E169" s="10">
        <v>30993</v>
      </c>
      <c r="F169" s="11">
        <v>6227</v>
      </c>
      <c r="H169" s="37"/>
    </row>
    <row r="170" spans="1:8" x14ac:dyDescent="0.2">
      <c r="A170" s="53" t="s">
        <v>147</v>
      </c>
      <c r="B170" s="54" t="s">
        <v>148</v>
      </c>
      <c r="C170" s="8">
        <v>101359</v>
      </c>
      <c r="D170" s="9">
        <v>68321</v>
      </c>
      <c r="E170" s="10">
        <v>23776</v>
      </c>
      <c r="F170" s="11">
        <v>9262</v>
      </c>
      <c r="H170" s="37"/>
    </row>
    <row r="171" spans="1:8" x14ac:dyDescent="0.2">
      <c r="A171" s="55" t="s">
        <v>149</v>
      </c>
      <c r="B171" s="54" t="s">
        <v>150</v>
      </c>
      <c r="C171" s="8">
        <v>98316</v>
      </c>
      <c r="D171" s="9">
        <v>68321</v>
      </c>
      <c r="E171" s="10">
        <v>23776</v>
      </c>
      <c r="F171" s="11">
        <v>6219</v>
      </c>
      <c r="H171" s="37"/>
    </row>
    <row r="172" spans="1:8" x14ac:dyDescent="0.2">
      <c r="A172" s="55" t="s">
        <v>151</v>
      </c>
      <c r="B172" s="54" t="s">
        <v>152</v>
      </c>
      <c r="C172" s="8">
        <v>101370</v>
      </c>
      <c r="D172" s="9">
        <v>68321</v>
      </c>
      <c r="E172" s="10">
        <v>23776</v>
      </c>
      <c r="F172" s="11">
        <v>9273</v>
      </c>
      <c r="H172" s="37"/>
    </row>
    <row r="173" spans="1:8" x14ac:dyDescent="0.2">
      <c r="A173" s="55" t="s">
        <v>153</v>
      </c>
      <c r="B173" s="54" t="s">
        <v>154</v>
      </c>
      <c r="C173" s="8">
        <v>126287</v>
      </c>
      <c r="D173" s="9">
        <v>89061</v>
      </c>
      <c r="E173" s="10">
        <v>30993</v>
      </c>
      <c r="F173" s="11">
        <v>6233</v>
      </c>
      <c r="H173" s="37"/>
    </row>
    <row r="174" spans="1:8" x14ac:dyDescent="0.2">
      <c r="A174" s="55" t="s">
        <v>155</v>
      </c>
      <c r="B174" s="54" t="s">
        <v>156</v>
      </c>
      <c r="C174" s="8">
        <v>101359</v>
      </c>
      <c r="D174" s="9">
        <v>68321</v>
      </c>
      <c r="E174" s="10">
        <v>23776</v>
      </c>
      <c r="F174" s="11">
        <v>9262</v>
      </c>
      <c r="H174" s="37"/>
    </row>
    <row r="175" spans="1:8" x14ac:dyDescent="0.2">
      <c r="A175" s="53" t="s">
        <v>157</v>
      </c>
      <c r="B175" s="54" t="s">
        <v>158</v>
      </c>
      <c r="C175" s="8">
        <v>98313</v>
      </c>
      <c r="D175" s="9">
        <v>68321</v>
      </c>
      <c r="E175" s="10">
        <v>23776</v>
      </c>
      <c r="F175" s="11">
        <v>6216</v>
      </c>
      <c r="H175" s="37"/>
    </row>
    <row r="176" spans="1:8" x14ac:dyDescent="0.2">
      <c r="A176" s="53" t="s">
        <v>159</v>
      </c>
      <c r="B176" s="54" t="s">
        <v>160</v>
      </c>
      <c r="C176" s="8">
        <v>134988</v>
      </c>
      <c r="D176" s="9">
        <v>89061</v>
      </c>
      <c r="E176" s="10">
        <v>30993</v>
      </c>
      <c r="F176" s="11">
        <v>14934</v>
      </c>
      <c r="H176" s="37"/>
    </row>
    <row r="177" spans="1:8" x14ac:dyDescent="0.2">
      <c r="A177" s="53" t="s">
        <v>161</v>
      </c>
      <c r="B177" s="54" t="s">
        <v>162</v>
      </c>
      <c r="C177" s="8">
        <v>134987</v>
      </c>
      <c r="D177" s="9">
        <v>89061</v>
      </c>
      <c r="E177" s="10">
        <v>30993</v>
      </c>
      <c r="F177" s="11">
        <v>14933</v>
      </c>
      <c r="H177" s="37"/>
    </row>
    <row r="178" spans="1:8" x14ac:dyDescent="0.2">
      <c r="A178" s="53" t="s">
        <v>163</v>
      </c>
      <c r="B178" s="54" t="s">
        <v>164</v>
      </c>
      <c r="C178" s="8">
        <v>132460</v>
      </c>
      <c r="D178" s="9">
        <v>89061</v>
      </c>
      <c r="E178" s="10">
        <v>30993</v>
      </c>
      <c r="F178" s="11">
        <v>12406</v>
      </c>
      <c r="H178" s="37"/>
    </row>
    <row r="179" spans="1:8" x14ac:dyDescent="0.2">
      <c r="A179" s="53" t="s">
        <v>165</v>
      </c>
      <c r="B179" s="54" t="s">
        <v>166</v>
      </c>
      <c r="C179" s="8">
        <v>134980</v>
      </c>
      <c r="D179" s="9">
        <v>89061</v>
      </c>
      <c r="E179" s="10">
        <v>30993</v>
      </c>
      <c r="F179" s="11">
        <v>14926</v>
      </c>
      <c r="H179" s="37"/>
    </row>
    <row r="180" spans="1:8" x14ac:dyDescent="0.2">
      <c r="A180" s="53" t="s">
        <v>167</v>
      </c>
      <c r="B180" s="54" t="s">
        <v>168</v>
      </c>
      <c r="C180" s="8">
        <v>132559</v>
      </c>
      <c r="D180" s="9">
        <v>89061</v>
      </c>
      <c r="E180" s="10">
        <v>30993</v>
      </c>
      <c r="F180" s="11">
        <v>12505</v>
      </c>
      <c r="H180" s="37"/>
    </row>
    <row r="181" spans="1:8" x14ac:dyDescent="0.2">
      <c r="A181" s="53" t="s">
        <v>169</v>
      </c>
      <c r="B181" s="54" t="s">
        <v>170</v>
      </c>
      <c r="C181" s="8">
        <v>135098</v>
      </c>
      <c r="D181" s="9">
        <v>89061</v>
      </c>
      <c r="E181" s="10">
        <v>30993</v>
      </c>
      <c r="F181" s="11">
        <v>15044</v>
      </c>
      <c r="H181" s="37"/>
    </row>
    <row r="182" spans="1:8" x14ac:dyDescent="0.2">
      <c r="A182" s="53" t="s">
        <v>171</v>
      </c>
      <c r="B182" s="54" t="s">
        <v>172</v>
      </c>
      <c r="C182" s="8">
        <v>135098</v>
      </c>
      <c r="D182" s="9">
        <v>89061</v>
      </c>
      <c r="E182" s="10">
        <v>30993</v>
      </c>
      <c r="F182" s="11">
        <v>15044</v>
      </c>
      <c r="H182" s="37"/>
    </row>
    <row r="183" spans="1:8" x14ac:dyDescent="0.2">
      <c r="A183" s="53" t="s">
        <v>173</v>
      </c>
      <c r="B183" s="54" t="s">
        <v>174</v>
      </c>
      <c r="C183" s="8">
        <v>135098</v>
      </c>
      <c r="D183" s="9">
        <v>89061</v>
      </c>
      <c r="E183" s="10">
        <v>30993</v>
      </c>
      <c r="F183" s="11">
        <v>15044</v>
      </c>
      <c r="H183" s="37"/>
    </row>
    <row r="184" spans="1:8" x14ac:dyDescent="0.2">
      <c r="A184" s="55" t="s">
        <v>175</v>
      </c>
      <c r="B184" s="54" t="s">
        <v>176</v>
      </c>
      <c r="C184" s="8">
        <v>135015</v>
      </c>
      <c r="D184" s="9">
        <v>89061</v>
      </c>
      <c r="E184" s="10">
        <v>30993</v>
      </c>
      <c r="F184" s="11">
        <v>14961</v>
      </c>
      <c r="H184" s="37"/>
    </row>
    <row r="185" spans="1:8" x14ac:dyDescent="0.2">
      <c r="A185" s="55" t="s">
        <v>177</v>
      </c>
      <c r="B185" s="54" t="s">
        <v>178</v>
      </c>
      <c r="C185" s="8">
        <v>132372</v>
      </c>
      <c r="D185" s="9">
        <v>89061</v>
      </c>
      <c r="E185" s="10">
        <v>30993</v>
      </c>
      <c r="F185" s="11">
        <v>12318</v>
      </c>
      <c r="H185" s="37"/>
    </row>
    <row r="186" spans="1:8" x14ac:dyDescent="0.2">
      <c r="A186" s="53" t="s">
        <v>179</v>
      </c>
      <c r="B186" s="54" t="s">
        <v>180</v>
      </c>
      <c r="C186" s="8">
        <v>132446</v>
      </c>
      <c r="D186" s="9">
        <v>89061</v>
      </c>
      <c r="E186" s="10">
        <v>30993</v>
      </c>
      <c r="F186" s="11">
        <v>12392</v>
      </c>
      <c r="H186" s="37"/>
    </row>
    <row r="187" spans="1:8" x14ac:dyDescent="0.2">
      <c r="A187" s="53" t="s">
        <v>181</v>
      </c>
      <c r="B187" s="54" t="s">
        <v>182</v>
      </c>
      <c r="C187" s="8">
        <v>132385</v>
      </c>
      <c r="D187" s="9">
        <v>89061</v>
      </c>
      <c r="E187" s="10">
        <v>30993</v>
      </c>
      <c r="F187" s="11">
        <v>12331</v>
      </c>
      <c r="H187" s="37"/>
    </row>
    <row r="188" spans="1:8" x14ac:dyDescent="0.2">
      <c r="A188" s="53" t="s">
        <v>183</v>
      </c>
      <c r="B188" s="54" t="s">
        <v>184</v>
      </c>
      <c r="C188" s="8">
        <v>132448</v>
      </c>
      <c r="D188" s="9">
        <v>89061</v>
      </c>
      <c r="E188" s="10">
        <v>30993</v>
      </c>
      <c r="F188" s="11">
        <v>12394</v>
      </c>
      <c r="H188" s="37"/>
    </row>
    <row r="189" spans="1:8" x14ac:dyDescent="0.2">
      <c r="A189" s="53" t="s">
        <v>185</v>
      </c>
      <c r="B189" s="54" t="s">
        <v>186</v>
      </c>
      <c r="C189" s="8">
        <v>132382</v>
      </c>
      <c r="D189" s="9">
        <v>89061</v>
      </c>
      <c r="E189" s="10">
        <v>30993</v>
      </c>
      <c r="F189" s="11">
        <v>12328</v>
      </c>
      <c r="H189" s="37"/>
    </row>
    <row r="190" spans="1:8" x14ac:dyDescent="0.2">
      <c r="A190" s="53" t="s">
        <v>187</v>
      </c>
      <c r="B190" s="54" t="s">
        <v>112</v>
      </c>
      <c r="C190" s="8">
        <v>132449</v>
      </c>
      <c r="D190" s="9">
        <v>89061</v>
      </c>
      <c r="E190" s="10">
        <v>30993</v>
      </c>
      <c r="F190" s="11">
        <v>12395</v>
      </c>
      <c r="H190" s="37"/>
    </row>
    <row r="191" spans="1:8" x14ac:dyDescent="0.2">
      <c r="A191" s="53" t="s">
        <v>188</v>
      </c>
      <c r="B191" s="54" t="s">
        <v>189</v>
      </c>
      <c r="C191" s="8">
        <v>132448</v>
      </c>
      <c r="D191" s="9">
        <v>89061</v>
      </c>
      <c r="E191" s="10">
        <v>30993</v>
      </c>
      <c r="F191" s="11">
        <v>12394</v>
      </c>
      <c r="H191" s="37"/>
    </row>
    <row r="192" spans="1:8" x14ac:dyDescent="0.2">
      <c r="A192" s="55" t="s">
        <v>190</v>
      </c>
      <c r="B192" s="54" t="s">
        <v>191</v>
      </c>
      <c r="C192" s="8">
        <v>104401</v>
      </c>
      <c r="D192" s="9">
        <v>68321</v>
      </c>
      <c r="E192" s="10">
        <v>23776</v>
      </c>
      <c r="F192" s="11">
        <v>12304</v>
      </c>
      <c r="H192" s="37"/>
    </row>
    <row r="193" spans="1:8" x14ac:dyDescent="0.2">
      <c r="A193" s="55" t="s">
        <v>192</v>
      </c>
      <c r="B193" s="54" t="s">
        <v>193</v>
      </c>
      <c r="C193" s="8">
        <v>101360</v>
      </c>
      <c r="D193" s="9">
        <v>68321</v>
      </c>
      <c r="E193" s="10">
        <v>23776</v>
      </c>
      <c r="F193" s="11">
        <v>9263</v>
      </c>
      <c r="H193" s="37"/>
    </row>
    <row r="194" spans="1:8" x14ac:dyDescent="0.2">
      <c r="A194" s="53" t="s">
        <v>194</v>
      </c>
      <c r="B194" s="54" t="s">
        <v>195</v>
      </c>
      <c r="C194" s="8">
        <v>98311</v>
      </c>
      <c r="D194" s="9">
        <v>68321</v>
      </c>
      <c r="E194" s="10">
        <v>23776</v>
      </c>
      <c r="F194" s="11">
        <v>6214</v>
      </c>
      <c r="H194" s="37"/>
    </row>
    <row r="195" spans="1:8" x14ac:dyDescent="0.2">
      <c r="A195" s="55" t="s">
        <v>196</v>
      </c>
      <c r="B195" s="54" t="s">
        <v>197</v>
      </c>
      <c r="C195" s="8">
        <v>101360</v>
      </c>
      <c r="D195" s="9">
        <v>68321</v>
      </c>
      <c r="E195" s="10">
        <v>23776</v>
      </c>
      <c r="F195" s="11">
        <v>9263</v>
      </c>
      <c r="H195" s="37"/>
    </row>
    <row r="196" spans="1:8" x14ac:dyDescent="0.2">
      <c r="A196" s="53" t="s">
        <v>198</v>
      </c>
      <c r="B196" s="54" t="s">
        <v>199</v>
      </c>
      <c r="C196" s="8">
        <v>98318</v>
      </c>
      <c r="D196" s="9">
        <v>68321</v>
      </c>
      <c r="E196" s="10">
        <v>23776</v>
      </c>
      <c r="F196" s="11">
        <v>6221</v>
      </c>
      <c r="H196" s="37"/>
    </row>
    <row r="197" spans="1:8" x14ac:dyDescent="0.2">
      <c r="A197" s="53" t="s">
        <v>200</v>
      </c>
      <c r="B197" s="54" t="s">
        <v>201</v>
      </c>
      <c r="C197" s="8">
        <v>135101</v>
      </c>
      <c r="D197" s="9">
        <v>89061</v>
      </c>
      <c r="E197" s="10">
        <v>30993</v>
      </c>
      <c r="F197" s="11">
        <v>15047</v>
      </c>
      <c r="H197" s="37"/>
    </row>
    <row r="198" spans="1:8" x14ac:dyDescent="0.2">
      <c r="A198" s="55" t="s">
        <v>202</v>
      </c>
      <c r="B198" s="54" t="s">
        <v>203</v>
      </c>
      <c r="C198" s="8">
        <v>134962</v>
      </c>
      <c r="D198" s="9">
        <v>89061</v>
      </c>
      <c r="E198" s="10">
        <v>30993</v>
      </c>
      <c r="F198" s="11">
        <v>14908</v>
      </c>
      <c r="H198" s="37"/>
    </row>
    <row r="199" spans="1:8" x14ac:dyDescent="0.2">
      <c r="A199" s="53" t="s">
        <v>204</v>
      </c>
      <c r="B199" s="54" t="s">
        <v>205</v>
      </c>
      <c r="C199" s="8">
        <v>134957</v>
      </c>
      <c r="D199" s="9">
        <v>89061</v>
      </c>
      <c r="E199" s="10">
        <v>30993</v>
      </c>
      <c r="F199" s="11">
        <v>14903</v>
      </c>
      <c r="H199" s="37"/>
    </row>
    <row r="200" spans="1:8" x14ac:dyDescent="0.2">
      <c r="A200" s="55" t="s">
        <v>206</v>
      </c>
      <c r="B200" s="54" t="s">
        <v>207</v>
      </c>
      <c r="C200" s="8">
        <v>104383</v>
      </c>
      <c r="D200" s="9">
        <v>71847</v>
      </c>
      <c r="E200" s="10">
        <v>25003</v>
      </c>
      <c r="F200" s="11">
        <v>7533</v>
      </c>
      <c r="H200" s="37"/>
    </row>
    <row r="201" spans="1:8" x14ac:dyDescent="0.2">
      <c r="A201" s="53" t="s">
        <v>208</v>
      </c>
      <c r="B201" s="54" t="s">
        <v>209</v>
      </c>
      <c r="C201" s="8">
        <v>100096</v>
      </c>
      <c r="D201" s="9">
        <v>69437</v>
      </c>
      <c r="E201" s="10">
        <v>24164</v>
      </c>
      <c r="F201" s="11">
        <v>6495</v>
      </c>
      <c r="H201" s="37"/>
    </row>
    <row r="202" spans="1:8" x14ac:dyDescent="0.2">
      <c r="A202" s="53" t="s">
        <v>210</v>
      </c>
      <c r="B202" s="54" t="s">
        <v>211</v>
      </c>
      <c r="C202" s="8">
        <v>100109</v>
      </c>
      <c r="D202" s="9">
        <v>69437</v>
      </c>
      <c r="E202" s="10">
        <v>24164</v>
      </c>
      <c r="F202" s="11">
        <v>6508</v>
      </c>
      <c r="H202" s="37"/>
    </row>
    <row r="203" spans="1:8" x14ac:dyDescent="0.2">
      <c r="A203" s="55" t="s">
        <v>212</v>
      </c>
      <c r="B203" s="54" t="s">
        <v>213</v>
      </c>
      <c r="C203" s="8">
        <v>100108</v>
      </c>
      <c r="D203" s="9">
        <v>69437</v>
      </c>
      <c r="E203" s="10">
        <v>24164</v>
      </c>
      <c r="F203" s="11">
        <v>6507</v>
      </c>
      <c r="H203" s="37"/>
    </row>
    <row r="204" spans="1:8" x14ac:dyDescent="0.2">
      <c r="A204" s="53" t="s">
        <v>214</v>
      </c>
      <c r="B204" s="54" t="s">
        <v>215</v>
      </c>
      <c r="C204" s="8">
        <v>107702</v>
      </c>
      <c r="D204" s="9">
        <v>71847</v>
      </c>
      <c r="E204" s="10">
        <v>25003</v>
      </c>
      <c r="F204" s="11">
        <v>10852</v>
      </c>
      <c r="H204" s="37"/>
    </row>
    <row r="205" spans="1:8" x14ac:dyDescent="0.2">
      <c r="A205" s="53" t="s">
        <v>217</v>
      </c>
      <c r="B205" s="54" t="s">
        <v>218</v>
      </c>
      <c r="C205" s="8">
        <v>107700</v>
      </c>
      <c r="D205" s="9">
        <v>71847</v>
      </c>
      <c r="E205" s="10">
        <v>25003</v>
      </c>
      <c r="F205" s="11">
        <v>10850</v>
      </c>
      <c r="H205" s="37"/>
    </row>
    <row r="206" spans="1:8" x14ac:dyDescent="0.2">
      <c r="A206" s="55" t="s">
        <v>683</v>
      </c>
      <c r="B206" s="54" t="s">
        <v>684</v>
      </c>
      <c r="C206" s="8">
        <v>100125</v>
      </c>
      <c r="D206" s="9">
        <v>69437</v>
      </c>
      <c r="E206" s="10">
        <v>24164</v>
      </c>
      <c r="F206" s="11">
        <v>6524</v>
      </c>
      <c r="H206" s="37"/>
    </row>
    <row r="207" spans="1:8" x14ac:dyDescent="0.2">
      <c r="A207" s="55" t="s">
        <v>220</v>
      </c>
      <c r="B207" s="54" t="s">
        <v>221</v>
      </c>
      <c r="C207" s="8">
        <v>100125</v>
      </c>
      <c r="D207" s="9">
        <v>69437</v>
      </c>
      <c r="E207" s="10">
        <v>24164</v>
      </c>
      <c r="F207" s="11">
        <v>6524</v>
      </c>
      <c r="H207" s="37"/>
    </row>
    <row r="208" spans="1:8" x14ac:dyDescent="0.2">
      <c r="A208" s="53" t="s">
        <v>222</v>
      </c>
      <c r="B208" s="54" t="s">
        <v>223</v>
      </c>
      <c r="C208" s="8">
        <v>100105</v>
      </c>
      <c r="D208" s="9">
        <v>69437</v>
      </c>
      <c r="E208" s="10">
        <v>24164</v>
      </c>
      <c r="F208" s="11">
        <v>6504</v>
      </c>
      <c r="H208" s="37"/>
    </row>
    <row r="209" spans="1:8" x14ac:dyDescent="0.2">
      <c r="A209" s="53" t="s">
        <v>224</v>
      </c>
      <c r="B209" s="54" t="s">
        <v>225</v>
      </c>
      <c r="C209" s="8">
        <v>100086</v>
      </c>
      <c r="D209" s="9">
        <v>69437</v>
      </c>
      <c r="E209" s="10">
        <v>24164</v>
      </c>
      <c r="F209" s="11">
        <v>6485</v>
      </c>
      <c r="H209" s="37"/>
    </row>
    <row r="210" spans="1:8" x14ac:dyDescent="0.2">
      <c r="A210" s="53" t="s">
        <v>226</v>
      </c>
      <c r="B210" s="54" t="s">
        <v>227</v>
      </c>
      <c r="C210" s="8">
        <v>100086</v>
      </c>
      <c r="D210" s="9">
        <v>69437</v>
      </c>
      <c r="E210" s="10">
        <v>24164</v>
      </c>
      <c r="F210" s="11">
        <v>6485</v>
      </c>
      <c r="H210" s="37"/>
    </row>
    <row r="211" spans="1:8" x14ac:dyDescent="0.2">
      <c r="A211" s="53" t="s">
        <v>228</v>
      </c>
      <c r="B211" s="54" t="s">
        <v>229</v>
      </c>
      <c r="C211" s="8">
        <v>101094</v>
      </c>
      <c r="D211" s="9">
        <v>69437</v>
      </c>
      <c r="E211" s="10">
        <v>24164</v>
      </c>
      <c r="F211" s="11">
        <v>7493</v>
      </c>
      <c r="H211" s="37"/>
    </row>
    <row r="212" spans="1:8" x14ac:dyDescent="0.2">
      <c r="A212" s="55" t="s">
        <v>230</v>
      </c>
      <c r="B212" s="54" t="s">
        <v>231</v>
      </c>
      <c r="C212" s="8">
        <v>104360</v>
      </c>
      <c r="D212" s="9">
        <v>71847</v>
      </c>
      <c r="E212" s="10">
        <v>25003</v>
      </c>
      <c r="F212" s="11">
        <v>7510</v>
      </c>
      <c r="H212" s="37"/>
    </row>
    <row r="213" spans="1:8" x14ac:dyDescent="0.2">
      <c r="A213" s="55" t="s">
        <v>699</v>
      </c>
      <c r="B213" s="54" t="s">
        <v>700</v>
      </c>
      <c r="C213" s="8">
        <v>104360</v>
      </c>
      <c r="D213" s="9">
        <v>71847</v>
      </c>
      <c r="E213" s="10">
        <v>25003</v>
      </c>
      <c r="F213" s="11">
        <v>7510</v>
      </c>
      <c r="H213" s="37"/>
    </row>
    <row r="214" spans="1:8" x14ac:dyDescent="0.2">
      <c r="A214" s="53" t="s">
        <v>232</v>
      </c>
      <c r="B214" s="54" t="s">
        <v>233</v>
      </c>
      <c r="C214" s="8">
        <v>104362</v>
      </c>
      <c r="D214" s="9">
        <v>71847</v>
      </c>
      <c r="E214" s="10">
        <v>25003</v>
      </c>
      <c r="F214" s="11">
        <v>7512</v>
      </c>
      <c r="H214" s="37"/>
    </row>
    <row r="215" spans="1:8" x14ac:dyDescent="0.2">
      <c r="A215" s="53" t="s">
        <v>234</v>
      </c>
      <c r="B215" s="54" t="s">
        <v>235</v>
      </c>
      <c r="C215" s="8">
        <v>104360</v>
      </c>
      <c r="D215" s="9">
        <v>71847</v>
      </c>
      <c r="E215" s="10">
        <v>25003</v>
      </c>
      <c r="F215" s="11">
        <v>7510</v>
      </c>
      <c r="H215" s="37"/>
    </row>
    <row r="216" spans="1:8" x14ac:dyDescent="0.2">
      <c r="A216" s="53" t="s">
        <v>236</v>
      </c>
      <c r="B216" s="54" t="s">
        <v>237</v>
      </c>
      <c r="C216" s="8">
        <v>104334</v>
      </c>
      <c r="D216" s="9">
        <v>71847</v>
      </c>
      <c r="E216" s="10">
        <v>25003</v>
      </c>
      <c r="F216" s="11">
        <v>7484</v>
      </c>
      <c r="H216" s="37"/>
    </row>
    <row r="217" spans="1:8" x14ac:dyDescent="0.2">
      <c r="A217" s="53" t="s">
        <v>238</v>
      </c>
      <c r="B217" s="54" t="s">
        <v>239</v>
      </c>
      <c r="C217" s="8">
        <v>113877</v>
      </c>
      <c r="D217" s="9">
        <v>79433</v>
      </c>
      <c r="E217" s="10">
        <v>27643</v>
      </c>
      <c r="F217" s="11">
        <v>6801</v>
      </c>
      <c r="H217" s="37"/>
    </row>
    <row r="218" spans="1:8" x14ac:dyDescent="0.2">
      <c r="A218" s="53" t="s">
        <v>240</v>
      </c>
      <c r="B218" s="54" t="s">
        <v>241</v>
      </c>
      <c r="C218" s="8">
        <v>113877</v>
      </c>
      <c r="D218" s="9">
        <v>79433</v>
      </c>
      <c r="E218" s="10">
        <v>27643</v>
      </c>
      <c r="F218" s="11">
        <v>6801</v>
      </c>
      <c r="H218" s="37"/>
    </row>
    <row r="219" spans="1:8" x14ac:dyDescent="0.2">
      <c r="A219" s="55" t="s">
        <v>242</v>
      </c>
      <c r="B219" s="54" t="s">
        <v>243</v>
      </c>
      <c r="C219" s="8">
        <v>113877</v>
      </c>
      <c r="D219" s="9">
        <v>79433</v>
      </c>
      <c r="E219" s="10">
        <v>27643</v>
      </c>
      <c r="F219" s="11">
        <v>6801</v>
      </c>
      <c r="H219" s="37"/>
    </row>
    <row r="220" spans="1:8" x14ac:dyDescent="0.2">
      <c r="A220" s="53" t="s">
        <v>244</v>
      </c>
      <c r="B220" s="54" t="s">
        <v>245</v>
      </c>
      <c r="C220" s="8">
        <v>113877</v>
      </c>
      <c r="D220" s="9">
        <v>79433</v>
      </c>
      <c r="E220" s="10">
        <v>27643</v>
      </c>
      <c r="F220" s="11">
        <v>6801</v>
      </c>
      <c r="H220" s="37"/>
    </row>
    <row r="221" spans="1:8" x14ac:dyDescent="0.2">
      <c r="A221" s="53" t="s">
        <v>246</v>
      </c>
      <c r="B221" s="54" t="s">
        <v>247</v>
      </c>
      <c r="C221" s="8">
        <v>115905</v>
      </c>
      <c r="D221" s="9">
        <v>79433</v>
      </c>
      <c r="E221" s="10">
        <v>27643</v>
      </c>
      <c r="F221" s="11">
        <v>8829</v>
      </c>
      <c r="H221" s="37"/>
    </row>
    <row r="222" spans="1:8" x14ac:dyDescent="0.2">
      <c r="A222" s="53" t="s">
        <v>248</v>
      </c>
      <c r="B222" s="54" t="s">
        <v>249</v>
      </c>
      <c r="C222" s="8">
        <v>113877</v>
      </c>
      <c r="D222" s="9">
        <v>79433</v>
      </c>
      <c r="E222" s="10">
        <v>27643</v>
      </c>
      <c r="F222" s="11">
        <v>6801</v>
      </c>
      <c r="H222" s="37"/>
    </row>
    <row r="223" spans="1:8" x14ac:dyDescent="0.2">
      <c r="A223" s="53" t="s">
        <v>250</v>
      </c>
      <c r="B223" s="54" t="s">
        <v>251</v>
      </c>
      <c r="C223" s="8">
        <v>98214</v>
      </c>
      <c r="D223" s="9">
        <v>69437</v>
      </c>
      <c r="E223" s="10">
        <v>24164</v>
      </c>
      <c r="F223" s="11">
        <v>4613</v>
      </c>
      <c r="H223" s="37"/>
    </row>
    <row r="224" spans="1:8" x14ac:dyDescent="0.2">
      <c r="A224" s="53" t="s">
        <v>252</v>
      </c>
      <c r="B224" s="54" t="s">
        <v>253</v>
      </c>
      <c r="C224" s="8">
        <v>97965</v>
      </c>
      <c r="D224" s="9">
        <v>69437</v>
      </c>
      <c r="E224" s="10">
        <v>24164</v>
      </c>
      <c r="F224" s="11">
        <v>4364</v>
      </c>
      <c r="H224" s="37"/>
    </row>
    <row r="225" spans="1:8" x14ac:dyDescent="0.2">
      <c r="A225" s="53" t="s">
        <v>254</v>
      </c>
      <c r="B225" s="54" t="s">
        <v>255</v>
      </c>
      <c r="C225" s="8">
        <v>104363</v>
      </c>
      <c r="D225" s="9">
        <v>71847</v>
      </c>
      <c r="E225" s="10">
        <v>25003</v>
      </c>
      <c r="F225" s="11">
        <v>7513</v>
      </c>
      <c r="H225" s="37"/>
    </row>
    <row r="226" spans="1:8" x14ac:dyDescent="0.2">
      <c r="A226" s="53" t="s">
        <v>256</v>
      </c>
      <c r="B226" s="54" t="s">
        <v>257</v>
      </c>
      <c r="C226" s="8">
        <v>97963</v>
      </c>
      <c r="D226" s="9">
        <v>69437</v>
      </c>
      <c r="E226" s="10">
        <v>24164</v>
      </c>
      <c r="F226" s="11">
        <v>4362</v>
      </c>
      <c r="H226" s="37"/>
    </row>
    <row r="227" spans="1:8" x14ac:dyDescent="0.2">
      <c r="A227" s="53" t="s">
        <v>258</v>
      </c>
      <c r="B227" s="54" t="s">
        <v>259</v>
      </c>
      <c r="C227" s="8">
        <v>97971</v>
      </c>
      <c r="D227" s="9">
        <v>69437</v>
      </c>
      <c r="E227" s="10">
        <v>24164</v>
      </c>
      <c r="F227" s="11">
        <v>4370</v>
      </c>
      <c r="H227" s="37"/>
    </row>
    <row r="228" spans="1:8" x14ac:dyDescent="0.2">
      <c r="A228" s="53" t="s">
        <v>260</v>
      </c>
      <c r="B228" s="54" t="s">
        <v>261</v>
      </c>
      <c r="C228" s="8">
        <v>97950</v>
      </c>
      <c r="D228" s="9">
        <v>69437</v>
      </c>
      <c r="E228" s="10">
        <v>24164</v>
      </c>
      <c r="F228" s="11">
        <v>4349</v>
      </c>
      <c r="H228" s="37"/>
    </row>
    <row r="229" spans="1:8" x14ac:dyDescent="0.2">
      <c r="A229" s="53" t="s">
        <v>262</v>
      </c>
      <c r="B229" s="54" t="s">
        <v>263</v>
      </c>
      <c r="C229" s="8">
        <v>97961</v>
      </c>
      <c r="D229" s="9">
        <v>69437</v>
      </c>
      <c r="E229" s="10">
        <v>24164</v>
      </c>
      <c r="F229" s="11">
        <v>4360</v>
      </c>
      <c r="H229" s="37"/>
    </row>
    <row r="230" spans="1:8" x14ac:dyDescent="0.2">
      <c r="A230" s="53" t="s">
        <v>264</v>
      </c>
      <c r="B230" s="54" t="s">
        <v>265</v>
      </c>
      <c r="C230" s="8">
        <v>107702</v>
      </c>
      <c r="D230" s="9">
        <v>71847</v>
      </c>
      <c r="E230" s="10">
        <v>25003</v>
      </c>
      <c r="F230" s="11">
        <v>10852</v>
      </c>
      <c r="H230" s="37"/>
    </row>
    <row r="231" spans="1:8" x14ac:dyDescent="0.2">
      <c r="A231" s="53" t="s">
        <v>266</v>
      </c>
      <c r="B231" s="54" t="s">
        <v>267</v>
      </c>
      <c r="C231" s="8">
        <v>97962</v>
      </c>
      <c r="D231" s="9">
        <v>69437</v>
      </c>
      <c r="E231" s="10">
        <v>24164</v>
      </c>
      <c r="F231" s="11">
        <v>4361</v>
      </c>
      <c r="H231" s="37"/>
    </row>
    <row r="232" spans="1:8" x14ac:dyDescent="0.2">
      <c r="A232" s="53" t="s">
        <v>268</v>
      </c>
      <c r="B232" s="54" t="s">
        <v>269</v>
      </c>
      <c r="C232" s="8">
        <v>98480</v>
      </c>
      <c r="D232" s="9">
        <v>69437</v>
      </c>
      <c r="E232" s="10">
        <v>24164</v>
      </c>
      <c r="F232" s="11">
        <v>4879</v>
      </c>
      <c r="H232" s="37"/>
    </row>
    <row r="233" spans="1:8" x14ac:dyDescent="0.2">
      <c r="A233" s="53" t="s">
        <v>270</v>
      </c>
      <c r="B233" s="54" t="s">
        <v>27</v>
      </c>
      <c r="C233" s="8">
        <v>98480</v>
      </c>
      <c r="D233" s="9">
        <v>69437</v>
      </c>
      <c r="E233" s="10">
        <v>24164</v>
      </c>
      <c r="F233" s="11">
        <v>4879</v>
      </c>
      <c r="H233" s="37"/>
    </row>
    <row r="234" spans="1:8" x14ac:dyDescent="0.2">
      <c r="A234" s="53" t="s">
        <v>271</v>
      </c>
      <c r="B234" s="54" t="s">
        <v>272</v>
      </c>
      <c r="C234" s="8">
        <v>98476</v>
      </c>
      <c r="D234" s="9">
        <v>69437</v>
      </c>
      <c r="E234" s="10">
        <v>24164</v>
      </c>
      <c r="F234" s="11">
        <v>4875</v>
      </c>
      <c r="H234" s="37"/>
    </row>
    <row r="235" spans="1:8" x14ac:dyDescent="0.2">
      <c r="A235" s="53" t="s">
        <v>273</v>
      </c>
      <c r="B235" s="54" t="s">
        <v>274</v>
      </c>
      <c r="C235" s="8">
        <v>98110</v>
      </c>
      <c r="D235" s="9">
        <v>69437</v>
      </c>
      <c r="E235" s="10">
        <v>24164</v>
      </c>
      <c r="F235" s="11">
        <v>4509</v>
      </c>
      <c r="H235" s="37"/>
    </row>
    <row r="236" spans="1:8" x14ac:dyDescent="0.2">
      <c r="A236" s="53" t="s">
        <v>275</v>
      </c>
      <c r="B236" s="54" t="s">
        <v>276</v>
      </c>
      <c r="C236" s="8">
        <v>98108</v>
      </c>
      <c r="D236" s="9">
        <v>69437</v>
      </c>
      <c r="E236" s="10">
        <v>24164</v>
      </c>
      <c r="F236" s="11">
        <v>4507</v>
      </c>
      <c r="H236" s="37"/>
    </row>
    <row r="237" spans="1:8" x14ac:dyDescent="0.2">
      <c r="A237" s="55" t="s">
        <v>277</v>
      </c>
      <c r="B237" s="54" t="s">
        <v>278</v>
      </c>
      <c r="C237" s="8">
        <v>98109</v>
      </c>
      <c r="D237" s="9">
        <v>69437</v>
      </c>
      <c r="E237" s="10">
        <v>24164</v>
      </c>
      <c r="F237" s="11">
        <v>4508</v>
      </c>
      <c r="H237" s="37"/>
    </row>
    <row r="238" spans="1:8" x14ac:dyDescent="0.2">
      <c r="A238" s="53" t="s">
        <v>279</v>
      </c>
      <c r="B238" s="54" t="s">
        <v>280</v>
      </c>
      <c r="C238" s="8">
        <v>98113</v>
      </c>
      <c r="D238" s="9">
        <v>69437</v>
      </c>
      <c r="E238" s="10">
        <v>24164</v>
      </c>
      <c r="F238" s="11">
        <v>4512</v>
      </c>
      <c r="H238" s="37"/>
    </row>
    <row r="239" spans="1:8" x14ac:dyDescent="0.2">
      <c r="A239" s="53" t="s">
        <v>281</v>
      </c>
      <c r="B239" s="54" t="s">
        <v>282</v>
      </c>
      <c r="C239" s="8">
        <v>98111</v>
      </c>
      <c r="D239" s="9">
        <v>69437</v>
      </c>
      <c r="E239" s="10">
        <v>24164</v>
      </c>
      <c r="F239" s="11">
        <v>4510</v>
      </c>
      <c r="H239" s="37"/>
    </row>
    <row r="240" spans="1:8" x14ac:dyDescent="0.2">
      <c r="A240" s="53" t="s">
        <v>283</v>
      </c>
      <c r="B240" s="54" t="s">
        <v>284</v>
      </c>
      <c r="C240" s="8">
        <v>98111</v>
      </c>
      <c r="D240" s="9">
        <v>69437</v>
      </c>
      <c r="E240" s="10">
        <v>24164</v>
      </c>
      <c r="F240" s="11">
        <v>4510</v>
      </c>
      <c r="H240" s="37"/>
    </row>
    <row r="241" spans="1:8" x14ac:dyDescent="0.2">
      <c r="A241" s="53" t="s">
        <v>671</v>
      </c>
      <c r="B241" s="54" t="s">
        <v>672</v>
      </c>
      <c r="C241" s="8">
        <v>98111</v>
      </c>
      <c r="D241" s="9">
        <v>69437</v>
      </c>
      <c r="E241" s="10">
        <v>24164</v>
      </c>
      <c r="F241" s="11">
        <v>4510</v>
      </c>
      <c r="H241" s="37"/>
    </row>
    <row r="242" spans="1:8" x14ac:dyDescent="0.2">
      <c r="A242" s="53" t="s">
        <v>285</v>
      </c>
      <c r="B242" s="54" t="s">
        <v>286</v>
      </c>
      <c r="C242" s="8">
        <v>98115</v>
      </c>
      <c r="D242" s="9">
        <v>69446</v>
      </c>
      <c r="E242" s="10">
        <v>24167</v>
      </c>
      <c r="F242" s="11">
        <v>4502</v>
      </c>
      <c r="H242" s="37"/>
    </row>
    <row r="243" spans="1:8" x14ac:dyDescent="0.2">
      <c r="A243" s="55" t="s">
        <v>287</v>
      </c>
      <c r="B243" s="54" t="s">
        <v>288</v>
      </c>
      <c r="C243" s="8">
        <v>88131</v>
      </c>
      <c r="D243" s="9">
        <v>61874</v>
      </c>
      <c r="E243" s="10">
        <v>21532</v>
      </c>
      <c r="F243" s="11">
        <v>4725</v>
      </c>
      <c r="H243" s="37"/>
    </row>
    <row r="244" spans="1:8" x14ac:dyDescent="0.2">
      <c r="A244" s="53" t="s">
        <v>287</v>
      </c>
      <c r="B244" s="54" t="s">
        <v>289</v>
      </c>
      <c r="C244" s="8">
        <v>98118</v>
      </c>
      <c r="D244" s="9">
        <v>69446</v>
      </c>
      <c r="E244" s="10">
        <v>24167</v>
      </c>
      <c r="F244" s="11">
        <v>4505</v>
      </c>
      <c r="H244" s="37"/>
    </row>
    <row r="245" spans="1:8" x14ac:dyDescent="0.2">
      <c r="A245" s="53" t="s">
        <v>290</v>
      </c>
      <c r="B245" s="54" t="s">
        <v>291</v>
      </c>
      <c r="C245" s="8">
        <v>88209</v>
      </c>
      <c r="D245" s="9">
        <v>61874</v>
      </c>
      <c r="E245" s="10">
        <v>21532</v>
      </c>
      <c r="F245" s="11">
        <v>4803</v>
      </c>
      <c r="H245" s="37"/>
    </row>
    <row r="246" spans="1:8" x14ac:dyDescent="0.2">
      <c r="A246" s="53" t="s">
        <v>290</v>
      </c>
      <c r="B246" s="54" t="s">
        <v>292</v>
      </c>
      <c r="C246" s="8">
        <v>98112</v>
      </c>
      <c r="D246" s="9">
        <v>69446</v>
      </c>
      <c r="E246" s="10">
        <v>24167</v>
      </c>
      <c r="F246" s="11">
        <v>4499</v>
      </c>
      <c r="H246" s="37"/>
    </row>
    <row r="247" spans="1:8" x14ac:dyDescent="0.2">
      <c r="A247" s="53" t="s">
        <v>673</v>
      </c>
      <c r="B247" s="54" t="s">
        <v>674</v>
      </c>
      <c r="C247" s="8">
        <v>178333</v>
      </c>
      <c r="D247" s="9">
        <v>128955</v>
      </c>
      <c r="E247" s="10">
        <v>44876</v>
      </c>
      <c r="F247" s="11">
        <v>4502</v>
      </c>
      <c r="H247" s="37"/>
    </row>
    <row r="248" spans="1:8" x14ac:dyDescent="0.2">
      <c r="A248" s="53" t="s">
        <v>675</v>
      </c>
      <c r="B248" s="54" t="s">
        <v>676</v>
      </c>
      <c r="C248" s="8">
        <v>168349</v>
      </c>
      <c r="D248" s="9">
        <v>121383</v>
      </c>
      <c r="E248" s="10">
        <v>42241</v>
      </c>
      <c r="F248" s="11">
        <v>4725</v>
      </c>
      <c r="H248" s="37"/>
    </row>
    <row r="249" spans="1:8" x14ac:dyDescent="0.2">
      <c r="A249" s="53" t="s">
        <v>675</v>
      </c>
      <c r="B249" s="54" t="s">
        <v>677</v>
      </c>
      <c r="C249" s="8">
        <v>178336</v>
      </c>
      <c r="D249" s="9">
        <v>128955</v>
      </c>
      <c r="E249" s="10">
        <v>44876</v>
      </c>
      <c r="F249" s="11">
        <v>4505</v>
      </c>
      <c r="H249" s="37"/>
    </row>
    <row r="250" spans="1:8" x14ac:dyDescent="0.2">
      <c r="A250" s="53" t="s">
        <v>678</v>
      </c>
      <c r="B250" s="54" t="s">
        <v>679</v>
      </c>
      <c r="C250" s="8">
        <v>168427</v>
      </c>
      <c r="D250" s="9">
        <v>121383</v>
      </c>
      <c r="E250" s="10">
        <v>42241</v>
      </c>
      <c r="F250" s="11">
        <v>4803</v>
      </c>
      <c r="H250" s="37"/>
    </row>
    <row r="251" spans="1:8" x14ac:dyDescent="0.2">
      <c r="A251" s="53" t="s">
        <v>678</v>
      </c>
      <c r="B251" s="54" t="s">
        <v>680</v>
      </c>
      <c r="C251" s="8">
        <v>178330</v>
      </c>
      <c r="D251" s="9">
        <v>128955</v>
      </c>
      <c r="E251" s="10">
        <v>44876</v>
      </c>
      <c r="F251" s="11">
        <v>4499</v>
      </c>
      <c r="H251" s="37"/>
    </row>
    <row r="252" spans="1:8" x14ac:dyDescent="0.2">
      <c r="A252" s="53" t="s">
        <v>293</v>
      </c>
      <c r="B252" s="54" t="s">
        <v>294</v>
      </c>
      <c r="C252" s="8">
        <v>88135</v>
      </c>
      <c r="D252" s="9">
        <v>61874</v>
      </c>
      <c r="E252" s="10">
        <v>21532</v>
      </c>
      <c r="F252" s="11">
        <v>4729</v>
      </c>
      <c r="H252" s="37"/>
    </row>
    <row r="253" spans="1:8" x14ac:dyDescent="0.2">
      <c r="A253" s="55" t="s">
        <v>293</v>
      </c>
      <c r="B253" s="54" t="s">
        <v>295</v>
      </c>
      <c r="C253" s="8">
        <v>98122</v>
      </c>
      <c r="D253" s="9">
        <v>69446</v>
      </c>
      <c r="E253" s="10">
        <v>24167</v>
      </c>
      <c r="F253" s="11">
        <v>4509</v>
      </c>
      <c r="H253" s="37"/>
    </row>
    <row r="254" spans="1:8" x14ac:dyDescent="0.2">
      <c r="A254" s="55" t="s">
        <v>296</v>
      </c>
      <c r="B254" s="54" t="s">
        <v>297</v>
      </c>
      <c r="C254" s="8">
        <v>157524</v>
      </c>
      <c r="D254" s="9">
        <v>108963</v>
      </c>
      <c r="E254" s="10">
        <v>37919</v>
      </c>
      <c r="F254" s="11">
        <v>10642</v>
      </c>
      <c r="H254" s="37"/>
    </row>
    <row r="255" spans="1:8" x14ac:dyDescent="0.2">
      <c r="A255" s="53" t="s">
        <v>298</v>
      </c>
      <c r="B255" s="54" t="s">
        <v>299</v>
      </c>
      <c r="C255" s="8">
        <v>157525</v>
      </c>
      <c r="D255" s="9">
        <v>108963</v>
      </c>
      <c r="E255" s="10">
        <v>37919</v>
      </c>
      <c r="F255" s="11">
        <v>10643</v>
      </c>
      <c r="H255" s="37"/>
    </row>
    <row r="256" spans="1:8" x14ac:dyDescent="0.2">
      <c r="A256" s="55" t="s">
        <v>300</v>
      </c>
      <c r="B256" s="54" t="s">
        <v>301</v>
      </c>
      <c r="C256" s="8">
        <v>157507</v>
      </c>
      <c r="D256" s="9">
        <v>108963</v>
      </c>
      <c r="E256" s="10">
        <v>37919</v>
      </c>
      <c r="F256" s="11">
        <v>10625</v>
      </c>
      <c r="H256" s="37"/>
    </row>
    <row r="257" spans="1:8" x14ac:dyDescent="0.2">
      <c r="A257" s="55" t="s">
        <v>302</v>
      </c>
      <c r="B257" s="54" t="s">
        <v>303</v>
      </c>
      <c r="C257" s="8">
        <v>157500</v>
      </c>
      <c r="D257" s="9">
        <v>108963</v>
      </c>
      <c r="E257" s="10">
        <v>37919</v>
      </c>
      <c r="F257" s="11">
        <v>10618</v>
      </c>
      <c r="H257" s="37"/>
    </row>
    <row r="258" spans="1:8" x14ac:dyDescent="0.2">
      <c r="A258" s="53" t="s">
        <v>304</v>
      </c>
      <c r="B258" s="54" t="s">
        <v>305</v>
      </c>
      <c r="C258" s="8">
        <v>157514</v>
      </c>
      <c r="D258" s="9">
        <v>108963</v>
      </c>
      <c r="E258" s="10">
        <v>37919</v>
      </c>
      <c r="F258" s="11">
        <v>10632</v>
      </c>
      <c r="H258" s="37"/>
    </row>
    <row r="259" spans="1:8" x14ac:dyDescent="0.2">
      <c r="A259" s="53" t="s">
        <v>306</v>
      </c>
      <c r="B259" s="54" t="s">
        <v>307</v>
      </c>
      <c r="C259" s="8">
        <v>159578</v>
      </c>
      <c r="D259" s="9">
        <v>108963</v>
      </c>
      <c r="E259" s="10">
        <v>37919</v>
      </c>
      <c r="F259" s="11">
        <v>12696</v>
      </c>
      <c r="H259" s="37"/>
    </row>
    <row r="260" spans="1:8" x14ac:dyDescent="0.2">
      <c r="A260" s="53" t="s">
        <v>308</v>
      </c>
      <c r="B260" s="54" t="s">
        <v>309</v>
      </c>
      <c r="C260" s="8">
        <v>157520</v>
      </c>
      <c r="D260" s="9">
        <v>108963</v>
      </c>
      <c r="E260" s="10">
        <v>37919</v>
      </c>
      <c r="F260" s="11">
        <v>10638</v>
      </c>
      <c r="H260" s="37"/>
    </row>
    <row r="261" spans="1:8" x14ac:dyDescent="0.2">
      <c r="A261" s="53" t="s">
        <v>310</v>
      </c>
      <c r="B261" s="54" t="s">
        <v>311</v>
      </c>
      <c r="C261" s="8">
        <v>157538</v>
      </c>
      <c r="D261" s="9">
        <v>108963</v>
      </c>
      <c r="E261" s="10">
        <v>37919</v>
      </c>
      <c r="F261" s="11">
        <v>10656</v>
      </c>
      <c r="H261" s="37"/>
    </row>
    <row r="262" spans="1:8" x14ac:dyDescent="0.2">
      <c r="A262" s="53" t="s">
        <v>312</v>
      </c>
      <c r="B262" s="54" t="s">
        <v>313</v>
      </c>
      <c r="C262" s="8">
        <v>157487</v>
      </c>
      <c r="D262" s="9">
        <v>108963</v>
      </c>
      <c r="E262" s="10">
        <v>37919</v>
      </c>
      <c r="F262" s="11">
        <v>10605</v>
      </c>
      <c r="H262" s="37"/>
    </row>
    <row r="263" spans="1:8" x14ac:dyDescent="0.2">
      <c r="A263" s="53" t="s">
        <v>314</v>
      </c>
      <c r="B263" s="54" t="s">
        <v>315</v>
      </c>
      <c r="C263" s="8">
        <v>159620</v>
      </c>
      <c r="D263" s="9">
        <v>108963</v>
      </c>
      <c r="E263" s="10">
        <v>37919</v>
      </c>
      <c r="F263" s="11">
        <v>12738</v>
      </c>
      <c r="H263" s="37"/>
    </row>
    <row r="264" spans="1:8" x14ac:dyDescent="0.2">
      <c r="A264" s="53" t="s">
        <v>316</v>
      </c>
      <c r="B264" s="54" t="s">
        <v>317</v>
      </c>
      <c r="C264" s="8">
        <v>157536</v>
      </c>
      <c r="D264" s="9">
        <v>108963</v>
      </c>
      <c r="E264" s="10">
        <v>37919</v>
      </c>
      <c r="F264" s="11">
        <v>10654</v>
      </c>
      <c r="H264" s="37"/>
    </row>
    <row r="265" spans="1:8" x14ac:dyDescent="0.2">
      <c r="A265" s="55" t="s">
        <v>318</v>
      </c>
      <c r="B265" s="54" t="s">
        <v>319</v>
      </c>
      <c r="C265" s="8">
        <v>157536</v>
      </c>
      <c r="D265" s="9">
        <v>108963</v>
      </c>
      <c r="E265" s="10">
        <v>37919</v>
      </c>
      <c r="F265" s="11">
        <v>10654</v>
      </c>
      <c r="H265" s="37"/>
    </row>
    <row r="266" spans="1:8" x14ac:dyDescent="0.2">
      <c r="A266" s="55" t="s">
        <v>621</v>
      </c>
      <c r="B266" s="54" t="s">
        <v>622</v>
      </c>
      <c r="C266" s="8">
        <v>157502</v>
      </c>
      <c r="D266" s="9">
        <v>108963</v>
      </c>
      <c r="E266" s="10">
        <v>37919</v>
      </c>
      <c r="F266" s="11">
        <v>10620</v>
      </c>
      <c r="H266" s="37"/>
    </row>
    <row r="267" spans="1:8" x14ac:dyDescent="0.2">
      <c r="A267" s="56" t="s">
        <v>320</v>
      </c>
      <c r="B267" s="54" t="s">
        <v>321</v>
      </c>
      <c r="C267" s="8">
        <v>96725</v>
      </c>
      <c r="D267" s="9">
        <v>69437</v>
      </c>
      <c r="E267" s="10">
        <v>24164</v>
      </c>
      <c r="F267" s="11">
        <v>3124</v>
      </c>
      <c r="H267" s="37"/>
    </row>
    <row r="268" spans="1:8" x14ac:dyDescent="0.2">
      <c r="A268" s="57" t="s">
        <v>322</v>
      </c>
      <c r="B268" s="54" t="s">
        <v>323</v>
      </c>
      <c r="C268" s="8">
        <v>96722</v>
      </c>
      <c r="D268" s="9">
        <v>69437</v>
      </c>
      <c r="E268" s="10">
        <v>24164</v>
      </c>
      <c r="F268" s="11">
        <v>3121</v>
      </c>
      <c r="H268" s="37"/>
    </row>
    <row r="269" spans="1:8" x14ac:dyDescent="0.2">
      <c r="A269" s="56" t="s">
        <v>324</v>
      </c>
      <c r="B269" s="54" t="s">
        <v>216</v>
      </c>
      <c r="C269" s="8">
        <v>96737</v>
      </c>
      <c r="D269" s="9">
        <v>69437</v>
      </c>
      <c r="E269" s="10">
        <v>24164</v>
      </c>
      <c r="F269" s="11">
        <v>3136</v>
      </c>
      <c r="H269" s="37"/>
    </row>
    <row r="270" spans="1:8" x14ac:dyDescent="0.2">
      <c r="A270" s="56" t="s">
        <v>325</v>
      </c>
      <c r="B270" s="54" t="s">
        <v>219</v>
      </c>
      <c r="C270" s="8">
        <v>96726</v>
      </c>
      <c r="D270" s="9">
        <v>69437</v>
      </c>
      <c r="E270" s="10">
        <v>24164</v>
      </c>
      <c r="F270" s="11">
        <v>3125</v>
      </c>
      <c r="H270" s="37"/>
    </row>
    <row r="271" spans="1:8" x14ac:dyDescent="0.2">
      <c r="A271" s="57" t="s">
        <v>623</v>
      </c>
      <c r="B271" s="54" t="s">
        <v>235</v>
      </c>
      <c r="C271" s="8">
        <v>96725</v>
      </c>
      <c r="D271" s="9">
        <v>69437</v>
      </c>
      <c r="E271" s="10">
        <v>24164</v>
      </c>
      <c r="F271" s="11">
        <v>3124</v>
      </c>
      <c r="H271" s="37"/>
    </row>
    <row r="272" spans="1:8" x14ac:dyDescent="0.2">
      <c r="A272" s="57" t="s">
        <v>326</v>
      </c>
      <c r="B272" s="54" t="s">
        <v>327</v>
      </c>
      <c r="C272" s="8">
        <v>96725</v>
      </c>
      <c r="D272" s="9">
        <v>69437</v>
      </c>
      <c r="E272" s="10">
        <v>24164</v>
      </c>
      <c r="F272" s="11">
        <v>3124</v>
      </c>
      <c r="H272" s="37"/>
    </row>
    <row r="273" spans="1:8" x14ac:dyDescent="0.2">
      <c r="A273" s="56" t="s">
        <v>328</v>
      </c>
      <c r="B273" s="54" t="s">
        <v>239</v>
      </c>
      <c r="C273" s="8">
        <v>113877</v>
      </c>
      <c r="D273" s="9">
        <v>79433</v>
      </c>
      <c r="E273" s="10">
        <v>27643</v>
      </c>
      <c r="F273" s="11">
        <v>6801</v>
      </c>
      <c r="H273" s="37"/>
    </row>
    <row r="274" spans="1:8" x14ac:dyDescent="0.2">
      <c r="A274" s="56" t="s">
        <v>329</v>
      </c>
      <c r="B274" s="54" t="s">
        <v>330</v>
      </c>
      <c r="C274" s="8">
        <v>95650</v>
      </c>
      <c r="D274" s="9">
        <v>69437</v>
      </c>
      <c r="E274" s="10">
        <v>24164</v>
      </c>
      <c r="F274" s="11">
        <v>2049</v>
      </c>
      <c r="H274" s="37"/>
    </row>
    <row r="275" spans="1:8" x14ac:dyDescent="0.2">
      <c r="A275" s="56" t="s">
        <v>331</v>
      </c>
      <c r="B275" s="54" t="s">
        <v>193</v>
      </c>
      <c r="C275" s="8">
        <v>97237</v>
      </c>
      <c r="D275" s="9">
        <v>69437</v>
      </c>
      <c r="E275" s="10">
        <v>24164</v>
      </c>
      <c r="F275" s="11">
        <v>3636</v>
      </c>
      <c r="H275" s="37"/>
    </row>
    <row r="276" spans="1:8" x14ac:dyDescent="0.2">
      <c r="A276" s="56" t="s">
        <v>332</v>
      </c>
      <c r="B276" s="54" t="s">
        <v>333</v>
      </c>
      <c r="C276" s="8">
        <v>95663</v>
      </c>
      <c r="D276" s="9">
        <v>69437</v>
      </c>
      <c r="E276" s="10">
        <v>24164</v>
      </c>
      <c r="F276" s="11">
        <v>2062</v>
      </c>
      <c r="H276" s="37"/>
    </row>
    <row r="277" spans="1:8" x14ac:dyDescent="0.2">
      <c r="A277" s="56" t="s">
        <v>334</v>
      </c>
      <c r="B277" s="54" t="s">
        <v>335</v>
      </c>
      <c r="C277" s="8">
        <v>95688</v>
      </c>
      <c r="D277" s="9">
        <v>69437</v>
      </c>
      <c r="E277" s="10">
        <v>24164</v>
      </c>
      <c r="F277" s="11">
        <v>2087</v>
      </c>
      <c r="H277" s="37"/>
    </row>
    <row r="278" spans="1:8" x14ac:dyDescent="0.2">
      <c r="A278" s="56" t="s">
        <v>336</v>
      </c>
      <c r="B278" s="54" t="s">
        <v>199</v>
      </c>
      <c r="C278" s="8">
        <v>95667</v>
      </c>
      <c r="D278" s="9">
        <v>69437</v>
      </c>
      <c r="E278" s="10">
        <v>24164</v>
      </c>
      <c r="F278" s="11">
        <v>2066</v>
      </c>
      <c r="H278" s="37"/>
    </row>
    <row r="279" spans="1:8" x14ac:dyDescent="0.2">
      <c r="A279" s="56" t="s">
        <v>337</v>
      </c>
      <c r="B279" s="54" t="s">
        <v>338</v>
      </c>
      <c r="C279" s="8">
        <v>95667</v>
      </c>
      <c r="D279" s="9">
        <v>69437</v>
      </c>
      <c r="E279" s="10">
        <v>24164</v>
      </c>
      <c r="F279" s="11">
        <v>2066</v>
      </c>
      <c r="H279" s="37"/>
    </row>
    <row r="280" spans="1:8" x14ac:dyDescent="0.2">
      <c r="A280" s="56" t="s">
        <v>339</v>
      </c>
      <c r="B280" s="54" t="s">
        <v>272</v>
      </c>
      <c r="C280" s="8">
        <v>95887</v>
      </c>
      <c r="D280" s="9">
        <v>69437</v>
      </c>
      <c r="E280" s="10">
        <v>24164</v>
      </c>
      <c r="F280" s="11">
        <v>2286</v>
      </c>
      <c r="H280" s="37"/>
    </row>
    <row r="281" spans="1:8" x14ac:dyDescent="0.2">
      <c r="A281" s="56" t="s">
        <v>340</v>
      </c>
      <c r="B281" s="54" t="s">
        <v>341</v>
      </c>
      <c r="C281" s="8">
        <v>98746</v>
      </c>
      <c r="D281" s="9">
        <v>69437</v>
      </c>
      <c r="E281" s="10">
        <v>24164</v>
      </c>
      <c r="F281" s="11">
        <v>5145</v>
      </c>
      <c r="H281" s="37"/>
    </row>
    <row r="282" spans="1:8" ht="12.75" customHeight="1" x14ac:dyDescent="0.2">
      <c r="A282" s="103" t="s">
        <v>646</v>
      </c>
      <c r="B282" s="104"/>
      <c r="C282" s="104"/>
      <c r="D282" s="104"/>
      <c r="E282" s="104"/>
      <c r="F282" s="105"/>
      <c r="H282" s="37"/>
    </row>
    <row r="283" spans="1:8" x14ac:dyDescent="0.2">
      <c r="A283" s="58" t="s">
        <v>346</v>
      </c>
      <c r="B283" s="59" t="s">
        <v>342</v>
      </c>
      <c r="C283" s="25">
        <v>333128</v>
      </c>
      <c r="D283" s="26">
        <v>243193</v>
      </c>
      <c r="E283" s="60">
        <v>84631</v>
      </c>
      <c r="F283" s="61">
        <v>5304</v>
      </c>
      <c r="H283" s="37"/>
    </row>
    <row r="284" spans="1:8" x14ac:dyDescent="0.2">
      <c r="A284" s="58" t="s">
        <v>347</v>
      </c>
      <c r="B284" s="59" t="s">
        <v>343</v>
      </c>
      <c r="C284" s="25">
        <v>333012</v>
      </c>
      <c r="D284" s="26">
        <v>243193</v>
      </c>
      <c r="E284" s="60">
        <v>84631</v>
      </c>
      <c r="F284" s="61">
        <v>5188</v>
      </c>
      <c r="H284" s="37"/>
    </row>
    <row r="285" spans="1:8" x14ac:dyDescent="0.2">
      <c r="A285" s="58" t="s">
        <v>348</v>
      </c>
      <c r="B285" s="59" t="s">
        <v>344</v>
      </c>
      <c r="C285" s="25">
        <v>325305</v>
      </c>
      <c r="D285" s="26">
        <v>230817</v>
      </c>
      <c r="E285" s="60">
        <v>80324</v>
      </c>
      <c r="F285" s="61">
        <v>14164</v>
      </c>
      <c r="H285" s="37"/>
    </row>
    <row r="286" spans="1:8" x14ac:dyDescent="0.2">
      <c r="A286" s="58" t="s">
        <v>349</v>
      </c>
      <c r="B286" s="59" t="s">
        <v>345</v>
      </c>
      <c r="C286" s="25">
        <v>342891</v>
      </c>
      <c r="D286" s="26">
        <v>250463</v>
      </c>
      <c r="E286" s="60">
        <v>87161</v>
      </c>
      <c r="F286" s="61">
        <v>5267</v>
      </c>
      <c r="H286" s="37"/>
    </row>
    <row r="287" spans="1:8" ht="12.75" customHeight="1" x14ac:dyDescent="0.2">
      <c r="A287" s="103" t="s">
        <v>647</v>
      </c>
      <c r="B287" s="104"/>
      <c r="C287" s="104"/>
      <c r="D287" s="104"/>
      <c r="E287" s="104"/>
      <c r="F287" s="105"/>
      <c r="H287" s="37"/>
    </row>
    <row r="288" spans="1:8" x14ac:dyDescent="0.2">
      <c r="A288" s="53" t="s">
        <v>350</v>
      </c>
      <c r="B288" s="62" t="s">
        <v>351</v>
      </c>
      <c r="C288" s="25">
        <v>88247</v>
      </c>
      <c r="D288" s="26">
        <v>62968</v>
      </c>
      <c r="E288" s="60">
        <v>21913</v>
      </c>
      <c r="F288" s="61">
        <v>3366</v>
      </c>
      <c r="H288" s="37"/>
    </row>
    <row r="289" spans="1:8" x14ac:dyDescent="0.2">
      <c r="A289" s="53" t="s">
        <v>352</v>
      </c>
      <c r="B289" s="62" t="s">
        <v>353</v>
      </c>
      <c r="C289" s="25">
        <v>88247</v>
      </c>
      <c r="D289" s="26">
        <v>62968</v>
      </c>
      <c r="E289" s="60">
        <v>21913</v>
      </c>
      <c r="F289" s="61">
        <v>3366</v>
      </c>
      <c r="H289" s="37"/>
    </row>
    <row r="290" spans="1:8" x14ac:dyDescent="0.2">
      <c r="A290" s="53" t="s">
        <v>624</v>
      </c>
      <c r="B290" s="62" t="s">
        <v>625</v>
      </c>
      <c r="C290" s="25">
        <v>87388</v>
      </c>
      <c r="D290" s="26">
        <v>62331</v>
      </c>
      <c r="E290" s="60">
        <v>21691</v>
      </c>
      <c r="F290" s="61">
        <v>3366</v>
      </c>
      <c r="H290" s="37"/>
    </row>
    <row r="291" spans="1:8" x14ac:dyDescent="0.2">
      <c r="A291" s="53" t="s">
        <v>681</v>
      </c>
      <c r="B291" s="62" t="s">
        <v>682</v>
      </c>
      <c r="C291" s="25">
        <v>85281</v>
      </c>
      <c r="D291" s="26">
        <v>60768</v>
      </c>
      <c r="E291" s="60">
        <v>21147</v>
      </c>
      <c r="F291" s="61">
        <v>3366</v>
      </c>
      <c r="H291" s="37"/>
    </row>
    <row r="292" spans="1:8" x14ac:dyDescent="0.2">
      <c r="A292" s="53" t="s">
        <v>354</v>
      </c>
      <c r="B292" s="62" t="s">
        <v>355</v>
      </c>
      <c r="C292" s="25">
        <v>128857</v>
      </c>
      <c r="D292" s="26">
        <v>93094</v>
      </c>
      <c r="E292" s="60">
        <v>32397</v>
      </c>
      <c r="F292" s="61">
        <v>3366</v>
      </c>
      <c r="H292" s="37"/>
    </row>
    <row r="293" spans="1:8" x14ac:dyDescent="0.2">
      <c r="A293" s="53" t="s">
        <v>658</v>
      </c>
      <c r="B293" s="62" t="s">
        <v>659</v>
      </c>
      <c r="C293" s="25">
        <v>89421</v>
      </c>
      <c r="D293" s="26">
        <v>63839</v>
      </c>
      <c r="E293" s="60">
        <v>22216</v>
      </c>
      <c r="F293" s="61">
        <v>3366</v>
      </c>
      <c r="H293" s="37"/>
    </row>
    <row r="294" spans="1:8" x14ac:dyDescent="0.2">
      <c r="A294" s="53" t="s">
        <v>356</v>
      </c>
      <c r="B294" s="62" t="s">
        <v>357</v>
      </c>
      <c r="C294" s="25">
        <v>89331</v>
      </c>
      <c r="D294" s="26">
        <v>63772</v>
      </c>
      <c r="E294" s="60">
        <v>22193</v>
      </c>
      <c r="F294" s="61">
        <v>3366</v>
      </c>
      <c r="H294" s="37"/>
    </row>
    <row r="295" spans="1:8" x14ac:dyDescent="0.2">
      <c r="A295" s="53" t="s">
        <v>358</v>
      </c>
      <c r="B295" s="62" t="s">
        <v>359</v>
      </c>
      <c r="C295" s="25">
        <v>127954</v>
      </c>
      <c r="D295" s="26">
        <v>92424</v>
      </c>
      <c r="E295" s="60">
        <v>32164</v>
      </c>
      <c r="F295" s="61">
        <v>3366</v>
      </c>
      <c r="H295" s="37"/>
    </row>
    <row r="296" spans="1:8" x14ac:dyDescent="0.2">
      <c r="A296" s="53" t="s">
        <v>360</v>
      </c>
      <c r="B296" s="62" t="s">
        <v>361</v>
      </c>
      <c r="C296" s="25">
        <v>127954</v>
      </c>
      <c r="D296" s="26">
        <v>92424</v>
      </c>
      <c r="E296" s="60">
        <v>32164</v>
      </c>
      <c r="F296" s="61">
        <v>3366</v>
      </c>
      <c r="H296" s="37"/>
    </row>
    <row r="297" spans="1:8" x14ac:dyDescent="0.2">
      <c r="A297" s="53" t="s">
        <v>362</v>
      </c>
      <c r="B297" s="62" t="s">
        <v>363</v>
      </c>
      <c r="C297" s="25">
        <v>127954</v>
      </c>
      <c r="D297" s="26">
        <v>92424</v>
      </c>
      <c r="E297" s="60">
        <v>32164</v>
      </c>
      <c r="F297" s="61">
        <v>3366</v>
      </c>
      <c r="H297" s="37"/>
    </row>
    <row r="298" spans="1:8" x14ac:dyDescent="0.2">
      <c r="A298" s="53" t="s">
        <v>364</v>
      </c>
      <c r="B298" s="62" t="s">
        <v>365</v>
      </c>
      <c r="C298" s="25">
        <v>127954</v>
      </c>
      <c r="D298" s="26">
        <v>92424</v>
      </c>
      <c r="E298" s="60">
        <v>32164</v>
      </c>
      <c r="F298" s="61">
        <v>3366</v>
      </c>
      <c r="H298" s="37"/>
    </row>
    <row r="299" spans="1:8" x14ac:dyDescent="0.2">
      <c r="A299" s="53" t="s">
        <v>366</v>
      </c>
      <c r="B299" s="62" t="s">
        <v>367</v>
      </c>
      <c r="C299" s="25">
        <v>127954</v>
      </c>
      <c r="D299" s="26">
        <v>92424</v>
      </c>
      <c r="E299" s="60">
        <v>32164</v>
      </c>
      <c r="F299" s="61">
        <v>3366</v>
      </c>
      <c r="H299" s="37"/>
    </row>
    <row r="300" spans="1:8" x14ac:dyDescent="0.2">
      <c r="A300" s="53" t="s">
        <v>368</v>
      </c>
      <c r="B300" s="62" t="s">
        <v>369</v>
      </c>
      <c r="C300" s="25">
        <v>127954</v>
      </c>
      <c r="D300" s="26">
        <v>92424</v>
      </c>
      <c r="E300" s="60">
        <v>32164</v>
      </c>
      <c r="F300" s="61">
        <v>3366</v>
      </c>
      <c r="H300" s="37"/>
    </row>
    <row r="301" spans="1:8" x14ac:dyDescent="0.2">
      <c r="A301" s="53" t="s">
        <v>370</v>
      </c>
      <c r="B301" s="62" t="s">
        <v>371</v>
      </c>
      <c r="C301" s="25">
        <v>127954</v>
      </c>
      <c r="D301" s="26">
        <v>92424</v>
      </c>
      <c r="E301" s="60">
        <v>32164</v>
      </c>
      <c r="F301" s="61">
        <v>3366</v>
      </c>
      <c r="H301" s="37"/>
    </row>
    <row r="302" spans="1:8" x14ac:dyDescent="0.2">
      <c r="A302" s="53" t="s">
        <v>372</v>
      </c>
      <c r="B302" s="62" t="s">
        <v>373</v>
      </c>
      <c r="C302" s="25">
        <v>127954</v>
      </c>
      <c r="D302" s="26">
        <v>92424</v>
      </c>
      <c r="E302" s="60">
        <v>32164</v>
      </c>
      <c r="F302" s="61">
        <v>3366</v>
      </c>
      <c r="H302" s="37"/>
    </row>
    <row r="303" spans="1:8" x14ac:dyDescent="0.2">
      <c r="A303" s="53" t="s">
        <v>374</v>
      </c>
      <c r="B303" s="62" t="s">
        <v>375</v>
      </c>
      <c r="C303" s="25">
        <v>70726</v>
      </c>
      <c r="D303" s="26">
        <v>49970</v>
      </c>
      <c r="E303" s="60">
        <v>17390</v>
      </c>
      <c r="F303" s="61">
        <v>3366</v>
      </c>
      <c r="H303" s="37"/>
    </row>
    <row r="304" spans="1:8" x14ac:dyDescent="0.2">
      <c r="A304" s="53" t="s">
        <v>376</v>
      </c>
      <c r="B304" s="62" t="s">
        <v>377</v>
      </c>
      <c r="C304" s="25">
        <v>70726</v>
      </c>
      <c r="D304" s="26">
        <v>49970</v>
      </c>
      <c r="E304" s="60">
        <v>17390</v>
      </c>
      <c r="F304" s="61">
        <v>3366</v>
      </c>
      <c r="H304" s="37"/>
    </row>
    <row r="305" spans="1:8" x14ac:dyDescent="0.2">
      <c r="A305" s="53" t="s">
        <v>378</v>
      </c>
      <c r="B305" s="62" t="s">
        <v>379</v>
      </c>
      <c r="C305" s="25">
        <v>70726</v>
      </c>
      <c r="D305" s="26">
        <v>49970</v>
      </c>
      <c r="E305" s="60">
        <v>17390</v>
      </c>
      <c r="F305" s="61">
        <v>3366</v>
      </c>
      <c r="H305" s="37"/>
    </row>
    <row r="306" spans="1:8" x14ac:dyDescent="0.2">
      <c r="A306" s="53" t="s">
        <v>380</v>
      </c>
      <c r="B306" s="62" t="s">
        <v>381</v>
      </c>
      <c r="C306" s="25">
        <v>70726</v>
      </c>
      <c r="D306" s="26">
        <v>49970</v>
      </c>
      <c r="E306" s="60">
        <v>17390</v>
      </c>
      <c r="F306" s="61">
        <v>3366</v>
      </c>
      <c r="H306" s="37"/>
    </row>
    <row r="307" spans="1:8" x14ac:dyDescent="0.2">
      <c r="A307" s="53" t="s">
        <v>382</v>
      </c>
      <c r="B307" s="62" t="s">
        <v>383</v>
      </c>
      <c r="C307" s="25">
        <v>70364</v>
      </c>
      <c r="D307" s="26">
        <v>49702</v>
      </c>
      <c r="E307" s="60">
        <v>17296</v>
      </c>
      <c r="F307" s="61">
        <v>3366</v>
      </c>
      <c r="H307" s="37"/>
    </row>
    <row r="308" spans="1:8" x14ac:dyDescent="0.2">
      <c r="A308" s="53" t="s">
        <v>384</v>
      </c>
      <c r="B308" s="62" t="s">
        <v>385</v>
      </c>
      <c r="C308" s="25">
        <v>81442</v>
      </c>
      <c r="D308" s="26">
        <v>57920</v>
      </c>
      <c r="E308" s="60">
        <v>20156</v>
      </c>
      <c r="F308" s="61">
        <v>3366</v>
      </c>
      <c r="H308" s="37"/>
    </row>
    <row r="309" spans="1:8" x14ac:dyDescent="0.2">
      <c r="A309" s="53" t="s">
        <v>386</v>
      </c>
      <c r="B309" s="62" t="s">
        <v>387</v>
      </c>
      <c r="C309" s="25">
        <v>81442</v>
      </c>
      <c r="D309" s="26">
        <v>57920</v>
      </c>
      <c r="E309" s="60">
        <v>20156</v>
      </c>
      <c r="F309" s="61">
        <v>3366</v>
      </c>
      <c r="H309" s="37"/>
    </row>
    <row r="310" spans="1:8" x14ac:dyDescent="0.2">
      <c r="A310" s="53" t="s">
        <v>388</v>
      </c>
      <c r="B310" s="62" t="s">
        <v>389</v>
      </c>
      <c r="C310" s="25">
        <v>71538</v>
      </c>
      <c r="D310" s="26">
        <v>50573</v>
      </c>
      <c r="E310" s="60">
        <v>17599</v>
      </c>
      <c r="F310" s="61">
        <v>3366</v>
      </c>
      <c r="H310" s="37"/>
    </row>
    <row r="311" spans="1:8" x14ac:dyDescent="0.2">
      <c r="A311" s="53" t="s">
        <v>390</v>
      </c>
      <c r="B311" s="62" t="s">
        <v>391</v>
      </c>
      <c r="C311" s="25">
        <v>72622</v>
      </c>
      <c r="D311" s="26">
        <v>51377</v>
      </c>
      <c r="E311" s="60">
        <v>17879</v>
      </c>
      <c r="F311" s="61">
        <v>3366</v>
      </c>
      <c r="H311" s="37"/>
    </row>
    <row r="312" spans="1:8" x14ac:dyDescent="0.2">
      <c r="A312" s="53" t="s">
        <v>392</v>
      </c>
      <c r="B312" s="62" t="s">
        <v>393</v>
      </c>
      <c r="C312" s="25">
        <v>72622</v>
      </c>
      <c r="D312" s="26">
        <v>51377</v>
      </c>
      <c r="E312" s="60">
        <v>17879</v>
      </c>
      <c r="F312" s="61">
        <v>3366</v>
      </c>
      <c r="H312" s="37"/>
    </row>
    <row r="313" spans="1:8" x14ac:dyDescent="0.2">
      <c r="A313" s="53" t="s">
        <v>394</v>
      </c>
      <c r="B313" s="62" t="s">
        <v>395</v>
      </c>
      <c r="C313" s="25">
        <v>72622</v>
      </c>
      <c r="D313" s="26">
        <v>51377</v>
      </c>
      <c r="E313" s="60">
        <v>17879</v>
      </c>
      <c r="F313" s="61">
        <v>3366</v>
      </c>
      <c r="H313" s="37"/>
    </row>
    <row r="314" spans="1:8" x14ac:dyDescent="0.2">
      <c r="A314" s="53" t="s">
        <v>396</v>
      </c>
      <c r="B314" s="62" t="s">
        <v>397</v>
      </c>
      <c r="C314" s="25">
        <v>78929</v>
      </c>
      <c r="D314" s="26">
        <v>56056</v>
      </c>
      <c r="E314" s="60">
        <v>19507</v>
      </c>
      <c r="F314" s="61">
        <v>3366</v>
      </c>
      <c r="H314" s="37"/>
    </row>
    <row r="315" spans="1:8" x14ac:dyDescent="0.2">
      <c r="A315" s="53" t="s">
        <v>398</v>
      </c>
      <c r="B315" s="62" t="s">
        <v>399</v>
      </c>
      <c r="C315" s="25">
        <v>89150</v>
      </c>
      <c r="D315" s="26">
        <v>63638</v>
      </c>
      <c r="E315" s="60">
        <v>22146</v>
      </c>
      <c r="F315" s="61">
        <v>3366</v>
      </c>
      <c r="H315" s="37"/>
    </row>
    <row r="316" spans="1:8" x14ac:dyDescent="0.2">
      <c r="A316" s="53" t="s">
        <v>400</v>
      </c>
      <c r="B316" s="62" t="s">
        <v>401</v>
      </c>
      <c r="C316" s="25">
        <v>89150</v>
      </c>
      <c r="D316" s="26">
        <v>63638</v>
      </c>
      <c r="E316" s="60">
        <v>22146</v>
      </c>
      <c r="F316" s="61">
        <v>3366</v>
      </c>
      <c r="H316" s="37"/>
    </row>
    <row r="317" spans="1:8" x14ac:dyDescent="0.2">
      <c r="A317" s="53" t="s">
        <v>402</v>
      </c>
      <c r="B317" s="62" t="s">
        <v>403</v>
      </c>
      <c r="C317" s="25">
        <v>89150</v>
      </c>
      <c r="D317" s="26">
        <v>63638</v>
      </c>
      <c r="E317" s="60">
        <v>22146</v>
      </c>
      <c r="F317" s="61">
        <v>3366</v>
      </c>
      <c r="H317" s="37"/>
    </row>
    <row r="318" spans="1:8" x14ac:dyDescent="0.2">
      <c r="A318" s="53" t="s">
        <v>404</v>
      </c>
      <c r="B318" s="62" t="s">
        <v>405</v>
      </c>
      <c r="C318" s="25">
        <v>130889</v>
      </c>
      <c r="D318" s="26">
        <v>94602</v>
      </c>
      <c r="E318" s="60">
        <v>32921</v>
      </c>
      <c r="F318" s="61">
        <v>3366</v>
      </c>
      <c r="H318" s="37"/>
    </row>
    <row r="319" spans="1:8" x14ac:dyDescent="0.2">
      <c r="A319" s="53" t="s">
        <v>406</v>
      </c>
      <c r="B319" s="62" t="s">
        <v>407</v>
      </c>
      <c r="C319" s="25">
        <v>130889</v>
      </c>
      <c r="D319" s="26">
        <v>94602</v>
      </c>
      <c r="E319" s="60">
        <v>32921</v>
      </c>
      <c r="F319" s="61">
        <v>3366</v>
      </c>
      <c r="H319" s="37"/>
    </row>
    <row r="320" spans="1:8" x14ac:dyDescent="0.2">
      <c r="A320" s="53" t="s">
        <v>408</v>
      </c>
      <c r="B320" s="62" t="s">
        <v>409</v>
      </c>
      <c r="C320" s="25">
        <v>130889</v>
      </c>
      <c r="D320" s="26">
        <v>94602</v>
      </c>
      <c r="E320" s="60">
        <v>32921</v>
      </c>
      <c r="F320" s="61">
        <v>3366</v>
      </c>
      <c r="H320" s="37"/>
    </row>
    <row r="321" spans="1:8" ht="13.5" thickBot="1" x14ac:dyDescent="0.25">
      <c r="A321" s="53" t="s">
        <v>410</v>
      </c>
      <c r="B321" s="62" t="s">
        <v>411</v>
      </c>
      <c r="C321" s="25">
        <v>265579</v>
      </c>
      <c r="D321" s="26">
        <v>194520</v>
      </c>
      <c r="E321" s="60">
        <v>67693</v>
      </c>
      <c r="F321" s="61">
        <v>3366</v>
      </c>
      <c r="H321" s="37"/>
    </row>
    <row r="322" spans="1:8" ht="21" customHeight="1" thickBot="1" x14ac:dyDescent="0.25">
      <c r="A322" s="84" t="s">
        <v>412</v>
      </c>
      <c r="B322" s="85"/>
      <c r="C322" s="85"/>
      <c r="D322" s="85"/>
      <c r="E322" s="85"/>
      <c r="F322" s="86"/>
    </row>
    <row r="323" spans="1:8" ht="25.5" customHeight="1" x14ac:dyDescent="0.2">
      <c r="A323" s="108" t="s">
        <v>648</v>
      </c>
      <c r="B323" s="109"/>
      <c r="C323" s="110"/>
      <c r="D323" s="110"/>
      <c r="E323" s="110"/>
      <c r="F323" s="111"/>
      <c r="H323" s="37"/>
    </row>
    <row r="324" spans="1:8" x14ac:dyDescent="0.2">
      <c r="A324" s="63" t="s">
        <v>413</v>
      </c>
      <c r="B324" s="64" t="s">
        <v>414</v>
      </c>
      <c r="C324" s="65">
        <v>56500</v>
      </c>
      <c r="D324" s="65">
        <v>34748</v>
      </c>
      <c r="E324" s="65">
        <v>12092</v>
      </c>
      <c r="F324" s="66">
        <v>9660</v>
      </c>
      <c r="H324" s="37"/>
    </row>
    <row r="325" spans="1:8" x14ac:dyDescent="0.2">
      <c r="A325" s="63" t="s">
        <v>415</v>
      </c>
      <c r="B325" s="64" t="s">
        <v>416</v>
      </c>
      <c r="C325" s="65">
        <v>55752</v>
      </c>
      <c r="D325" s="65">
        <v>34185</v>
      </c>
      <c r="E325" s="65">
        <v>11896</v>
      </c>
      <c r="F325" s="66">
        <v>9671</v>
      </c>
      <c r="H325" s="37"/>
    </row>
    <row r="326" spans="1:8" x14ac:dyDescent="0.2">
      <c r="A326" s="63" t="s">
        <v>417</v>
      </c>
      <c r="B326" s="64" t="s">
        <v>82</v>
      </c>
      <c r="C326" s="65">
        <v>75543</v>
      </c>
      <c r="D326" s="65">
        <v>46980</v>
      </c>
      <c r="E326" s="65">
        <v>16349</v>
      </c>
      <c r="F326" s="66">
        <v>12214</v>
      </c>
      <c r="H326" s="37"/>
    </row>
    <row r="327" spans="1:8" x14ac:dyDescent="0.2">
      <c r="A327" s="63" t="s">
        <v>418</v>
      </c>
      <c r="B327" s="64" t="s">
        <v>419</v>
      </c>
      <c r="C327" s="65">
        <v>74672</v>
      </c>
      <c r="D327" s="65">
        <v>50468</v>
      </c>
      <c r="E327" s="65">
        <v>17563</v>
      </c>
      <c r="F327" s="66">
        <v>6641</v>
      </c>
      <c r="H327" s="37"/>
    </row>
    <row r="328" spans="1:8" x14ac:dyDescent="0.2">
      <c r="A328" s="63" t="s">
        <v>420</v>
      </c>
      <c r="B328" s="64" t="s">
        <v>421</v>
      </c>
      <c r="C328" s="65">
        <v>53691</v>
      </c>
      <c r="D328" s="65">
        <v>34914</v>
      </c>
      <c r="E328" s="65">
        <v>12150</v>
      </c>
      <c r="F328" s="66">
        <v>6627</v>
      </c>
      <c r="H328" s="37"/>
    </row>
    <row r="329" spans="1:8" x14ac:dyDescent="0.2">
      <c r="A329" s="63" t="s">
        <v>422</v>
      </c>
      <c r="B329" s="64" t="s">
        <v>423</v>
      </c>
      <c r="C329" s="65">
        <v>77339</v>
      </c>
      <c r="D329" s="65">
        <v>50185</v>
      </c>
      <c r="E329" s="65">
        <v>17464</v>
      </c>
      <c r="F329" s="66">
        <v>9690</v>
      </c>
      <c r="H329" s="37"/>
    </row>
    <row r="330" spans="1:8" x14ac:dyDescent="0.2">
      <c r="A330" s="67" t="s">
        <v>424</v>
      </c>
      <c r="B330" s="64" t="s">
        <v>425</v>
      </c>
      <c r="C330" s="65">
        <v>80517</v>
      </c>
      <c r="D330" s="65">
        <v>50651</v>
      </c>
      <c r="E330" s="65">
        <v>17627</v>
      </c>
      <c r="F330" s="66">
        <v>12239</v>
      </c>
      <c r="H330" s="37"/>
    </row>
    <row r="331" spans="1:8" x14ac:dyDescent="0.2">
      <c r="A331" s="63" t="s">
        <v>426</v>
      </c>
      <c r="B331" s="64" t="s">
        <v>427</v>
      </c>
      <c r="C331" s="65">
        <v>75303</v>
      </c>
      <c r="D331" s="65">
        <v>50925</v>
      </c>
      <c r="E331" s="65">
        <v>17722</v>
      </c>
      <c r="F331" s="66">
        <v>6656</v>
      </c>
      <c r="H331" s="37"/>
    </row>
    <row r="332" spans="1:8" x14ac:dyDescent="0.2">
      <c r="A332" s="67" t="s">
        <v>428</v>
      </c>
      <c r="B332" s="64" t="s">
        <v>429</v>
      </c>
      <c r="C332" s="65">
        <v>72674</v>
      </c>
      <c r="D332" s="65">
        <v>44842</v>
      </c>
      <c r="E332" s="65">
        <v>15605</v>
      </c>
      <c r="F332" s="66">
        <v>12227</v>
      </c>
      <c r="H332" s="37"/>
    </row>
    <row r="333" spans="1:8" x14ac:dyDescent="0.2">
      <c r="A333" s="63" t="s">
        <v>430</v>
      </c>
      <c r="B333" s="64" t="s">
        <v>431</v>
      </c>
      <c r="C333" s="65">
        <v>51288</v>
      </c>
      <c r="D333" s="65">
        <v>35379</v>
      </c>
      <c r="E333" s="65">
        <v>12312</v>
      </c>
      <c r="F333" s="66">
        <v>3597</v>
      </c>
      <c r="H333" s="37"/>
    </row>
    <row r="334" spans="1:8" x14ac:dyDescent="0.2">
      <c r="A334" s="63" t="s">
        <v>432</v>
      </c>
      <c r="B334" s="64" t="s">
        <v>433</v>
      </c>
      <c r="C334" s="65">
        <v>38908</v>
      </c>
      <c r="D334" s="65">
        <v>23965</v>
      </c>
      <c r="E334" s="65">
        <v>8340</v>
      </c>
      <c r="F334" s="66">
        <v>6603</v>
      </c>
      <c r="H334" s="37"/>
    </row>
    <row r="335" spans="1:8" x14ac:dyDescent="0.2">
      <c r="A335" s="63" t="s">
        <v>434</v>
      </c>
      <c r="B335" s="64" t="s">
        <v>435</v>
      </c>
      <c r="C335" s="65">
        <v>52692</v>
      </c>
      <c r="D335" s="65">
        <v>34174</v>
      </c>
      <c r="E335" s="65">
        <v>11893</v>
      </c>
      <c r="F335" s="66">
        <v>6625</v>
      </c>
      <c r="H335" s="37"/>
    </row>
    <row r="336" spans="1:8" x14ac:dyDescent="0.2">
      <c r="A336" s="63" t="s">
        <v>436</v>
      </c>
      <c r="B336" s="64" t="s">
        <v>437</v>
      </c>
      <c r="C336" s="65">
        <v>31160</v>
      </c>
      <c r="D336" s="65">
        <v>20470</v>
      </c>
      <c r="E336" s="65">
        <v>7124</v>
      </c>
      <c r="F336" s="66">
        <v>3566</v>
      </c>
      <c r="H336" s="37"/>
    </row>
    <row r="337" spans="1:8" x14ac:dyDescent="0.2">
      <c r="A337" s="67" t="s">
        <v>438</v>
      </c>
      <c r="B337" s="64" t="s">
        <v>439</v>
      </c>
      <c r="C337" s="65">
        <v>72852</v>
      </c>
      <c r="D337" s="65">
        <v>47724</v>
      </c>
      <c r="E337" s="65">
        <v>16608</v>
      </c>
      <c r="F337" s="66">
        <v>8520</v>
      </c>
      <c r="H337" s="37"/>
    </row>
    <row r="338" spans="1:8" x14ac:dyDescent="0.2">
      <c r="A338" s="63" t="s">
        <v>440</v>
      </c>
      <c r="B338" s="64" t="s">
        <v>441</v>
      </c>
      <c r="C338" s="65">
        <v>48378</v>
      </c>
      <c r="D338" s="65">
        <v>33222</v>
      </c>
      <c r="E338" s="65">
        <v>11561</v>
      </c>
      <c r="F338" s="66">
        <v>3595</v>
      </c>
      <c r="H338" s="37"/>
    </row>
    <row r="339" spans="1:8" x14ac:dyDescent="0.2">
      <c r="A339" s="63" t="s">
        <v>442</v>
      </c>
      <c r="B339" s="64" t="s">
        <v>443</v>
      </c>
      <c r="C339" s="65">
        <v>75872</v>
      </c>
      <c r="D339" s="65">
        <v>49049</v>
      </c>
      <c r="E339" s="65">
        <v>17069</v>
      </c>
      <c r="F339" s="66">
        <v>9754</v>
      </c>
      <c r="H339" s="37"/>
    </row>
    <row r="340" spans="1:8" x14ac:dyDescent="0.2">
      <c r="A340" s="63" t="s">
        <v>444</v>
      </c>
      <c r="B340" s="64" t="s">
        <v>445</v>
      </c>
      <c r="C340" s="65">
        <v>73862</v>
      </c>
      <c r="D340" s="65">
        <v>45654</v>
      </c>
      <c r="E340" s="65">
        <v>15888</v>
      </c>
      <c r="F340" s="66">
        <v>12320</v>
      </c>
      <c r="H340" s="37"/>
    </row>
    <row r="341" spans="1:8" x14ac:dyDescent="0.2">
      <c r="A341" s="63" t="s">
        <v>446</v>
      </c>
      <c r="B341" s="64" t="s">
        <v>447</v>
      </c>
      <c r="C341" s="65">
        <v>75730</v>
      </c>
      <c r="D341" s="65">
        <v>47104</v>
      </c>
      <c r="E341" s="65">
        <v>16392</v>
      </c>
      <c r="F341" s="66">
        <v>12234</v>
      </c>
      <c r="H341" s="37"/>
    </row>
    <row r="342" spans="1:8" ht="39.75" customHeight="1" thickBot="1" x14ac:dyDescent="0.25">
      <c r="A342" s="112" t="s">
        <v>448</v>
      </c>
      <c r="B342" s="113"/>
      <c r="C342" s="114"/>
      <c r="D342" s="114"/>
      <c r="E342" s="114"/>
      <c r="F342" s="115"/>
      <c r="H342" s="37"/>
    </row>
    <row r="343" spans="1:8" ht="21" customHeight="1" thickBot="1" x14ac:dyDescent="0.25">
      <c r="A343" s="84" t="s">
        <v>449</v>
      </c>
      <c r="B343" s="85"/>
      <c r="C343" s="85"/>
      <c r="D343" s="85"/>
      <c r="E343" s="85"/>
      <c r="F343" s="86"/>
    </row>
    <row r="344" spans="1:8" ht="27.75" customHeight="1" x14ac:dyDescent="0.2">
      <c r="A344" s="108" t="s">
        <v>656</v>
      </c>
      <c r="B344" s="109"/>
      <c r="C344" s="110"/>
      <c r="D344" s="110"/>
      <c r="E344" s="110"/>
      <c r="F344" s="111"/>
      <c r="H344" s="37"/>
    </row>
    <row r="345" spans="1:8" ht="26.25" customHeight="1" x14ac:dyDescent="0.2">
      <c r="A345" s="112" t="s">
        <v>450</v>
      </c>
      <c r="B345" s="113"/>
      <c r="C345" s="114"/>
      <c r="D345" s="114"/>
      <c r="E345" s="114"/>
      <c r="F345" s="115"/>
      <c r="H345" s="37"/>
    </row>
    <row r="346" spans="1:8" ht="26.25" customHeight="1" x14ac:dyDescent="0.2">
      <c r="A346" s="112" t="s">
        <v>451</v>
      </c>
      <c r="B346" s="113"/>
      <c r="C346" s="114"/>
      <c r="D346" s="114"/>
      <c r="E346" s="114"/>
      <c r="F346" s="115"/>
      <c r="H346" s="37"/>
    </row>
    <row r="347" spans="1:8" ht="27.75" customHeight="1" x14ac:dyDescent="0.2">
      <c r="A347" s="112" t="s">
        <v>452</v>
      </c>
      <c r="B347" s="113"/>
      <c r="C347" s="114"/>
      <c r="D347" s="114"/>
      <c r="E347" s="114"/>
      <c r="F347" s="115"/>
      <c r="H347" s="37"/>
    </row>
    <row r="348" spans="1:8" ht="27.75" customHeight="1" x14ac:dyDescent="0.2">
      <c r="A348" s="112" t="s">
        <v>453</v>
      </c>
      <c r="B348" s="113"/>
      <c r="C348" s="114"/>
      <c r="D348" s="114"/>
      <c r="E348" s="114"/>
      <c r="F348" s="115"/>
      <c r="H348" s="37"/>
    </row>
    <row r="349" spans="1:8" ht="27.75" customHeight="1" x14ac:dyDescent="0.2">
      <c r="A349" s="125" t="s">
        <v>657</v>
      </c>
      <c r="B349" s="126"/>
      <c r="C349" s="127"/>
      <c r="D349" s="127"/>
      <c r="E349" s="127"/>
      <c r="F349" s="128"/>
      <c r="H349" s="37"/>
    </row>
    <row r="350" spans="1:8" ht="27.75" customHeight="1" x14ac:dyDescent="0.2">
      <c r="A350" s="112" t="s">
        <v>454</v>
      </c>
      <c r="B350" s="113"/>
      <c r="C350" s="114"/>
      <c r="D350" s="114"/>
      <c r="E350" s="114"/>
      <c r="F350" s="115"/>
      <c r="H350" s="37"/>
    </row>
    <row r="351" spans="1:8" ht="27.75" customHeight="1" x14ac:dyDescent="0.2">
      <c r="A351" s="112" t="s">
        <v>452</v>
      </c>
      <c r="B351" s="113"/>
      <c r="C351" s="114"/>
      <c r="D351" s="114"/>
      <c r="E351" s="114"/>
      <c r="F351" s="115"/>
      <c r="H351" s="37"/>
    </row>
    <row r="352" spans="1:8" ht="27.75" customHeight="1" thickBot="1" x14ac:dyDescent="0.25">
      <c r="A352" s="129" t="s">
        <v>453</v>
      </c>
      <c r="B352" s="130"/>
      <c r="C352" s="131"/>
      <c r="D352" s="131"/>
      <c r="E352" s="131"/>
      <c r="F352" s="132"/>
      <c r="H352" s="37"/>
    </row>
    <row r="353" spans="1:8" ht="21" customHeight="1" thickBot="1" x14ac:dyDescent="0.25">
      <c r="A353" s="84" t="s">
        <v>455</v>
      </c>
      <c r="B353" s="85"/>
      <c r="C353" s="85"/>
      <c r="D353" s="85"/>
      <c r="E353" s="85"/>
      <c r="F353" s="86"/>
    </row>
    <row r="354" spans="1:8" ht="57" customHeight="1" x14ac:dyDescent="0.2">
      <c r="A354" s="121" t="s">
        <v>649</v>
      </c>
      <c r="B354" s="122"/>
      <c r="C354" s="123"/>
      <c r="D354" s="123"/>
      <c r="E354" s="123"/>
      <c r="F354" s="124"/>
      <c r="H354" s="37"/>
    </row>
    <row r="355" spans="1:8" ht="27.75" customHeight="1" x14ac:dyDescent="0.2">
      <c r="A355" s="90" t="s">
        <v>746</v>
      </c>
      <c r="B355" s="97"/>
      <c r="C355" s="97"/>
      <c r="D355" s="97"/>
      <c r="E355" s="97"/>
      <c r="F355" s="91"/>
      <c r="H355" s="37"/>
    </row>
    <row r="356" spans="1:8" ht="25.5" customHeight="1" x14ac:dyDescent="0.2">
      <c r="A356" s="90" t="s">
        <v>747</v>
      </c>
      <c r="B356" s="91"/>
      <c r="C356" s="68">
        <v>15735</v>
      </c>
      <c r="D356" s="69">
        <v>727</v>
      </c>
      <c r="E356" s="69">
        <v>253</v>
      </c>
      <c r="F356" s="70">
        <v>14755</v>
      </c>
      <c r="H356" s="37"/>
    </row>
    <row r="357" spans="1:8" ht="26.25" customHeight="1" thickBot="1" x14ac:dyDescent="0.25">
      <c r="A357" s="90" t="s">
        <v>666</v>
      </c>
      <c r="B357" s="91"/>
      <c r="C357" s="68">
        <v>17038</v>
      </c>
      <c r="D357" s="69">
        <v>727</v>
      </c>
      <c r="E357" s="69">
        <v>253</v>
      </c>
      <c r="F357" s="70">
        <v>16058</v>
      </c>
      <c r="H357" s="37"/>
    </row>
    <row r="358" spans="1:8" ht="21" customHeight="1" thickBot="1" x14ac:dyDescent="0.25">
      <c r="A358" s="84" t="s">
        <v>456</v>
      </c>
      <c r="B358" s="85"/>
      <c r="C358" s="85"/>
      <c r="D358" s="85"/>
      <c r="E358" s="85"/>
      <c r="F358" s="86"/>
    </row>
    <row r="359" spans="1:8" ht="28.5" customHeight="1" x14ac:dyDescent="0.2">
      <c r="A359" s="116" t="s">
        <v>744</v>
      </c>
      <c r="B359" s="117"/>
      <c r="C359" s="117"/>
      <c r="D359" s="117"/>
      <c r="E359" s="117"/>
      <c r="F359" s="118"/>
      <c r="H359" s="37"/>
    </row>
    <row r="360" spans="1:8" ht="12.75" customHeight="1" x14ac:dyDescent="0.2">
      <c r="A360" s="90" t="s">
        <v>598</v>
      </c>
      <c r="B360" s="102"/>
      <c r="C360" s="39">
        <v>130111</v>
      </c>
      <c r="D360" s="40">
        <v>96127</v>
      </c>
      <c r="E360" s="40">
        <v>33452</v>
      </c>
      <c r="F360" s="42">
        <v>532</v>
      </c>
      <c r="H360" s="37"/>
    </row>
    <row r="361" spans="1:8" ht="12.75" customHeight="1" x14ac:dyDescent="0.2">
      <c r="A361" s="90" t="s">
        <v>599</v>
      </c>
      <c r="B361" s="102"/>
      <c r="C361" s="39">
        <v>133089</v>
      </c>
      <c r="D361" s="40">
        <v>96127</v>
      </c>
      <c r="E361" s="40">
        <v>33452</v>
      </c>
      <c r="F361" s="42">
        <v>3510</v>
      </c>
      <c r="H361" s="37"/>
    </row>
    <row r="362" spans="1:8" ht="12.75" customHeight="1" x14ac:dyDescent="0.2">
      <c r="A362" s="90" t="s">
        <v>600</v>
      </c>
      <c r="B362" s="102"/>
      <c r="C362" s="39">
        <v>133089</v>
      </c>
      <c r="D362" s="40">
        <v>96127</v>
      </c>
      <c r="E362" s="40">
        <v>33452</v>
      </c>
      <c r="F362" s="42">
        <v>3510</v>
      </c>
      <c r="H362" s="37"/>
    </row>
    <row r="363" spans="1:8" ht="12.75" customHeight="1" x14ac:dyDescent="0.2">
      <c r="A363" s="90" t="s">
        <v>601</v>
      </c>
      <c r="B363" s="102"/>
      <c r="C363" s="39">
        <v>131727</v>
      </c>
      <c r="D363" s="40">
        <v>96127</v>
      </c>
      <c r="E363" s="40">
        <v>33452</v>
      </c>
      <c r="F363" s="42">
        <v>2148</v>
      </c>
      <c r="H363" s="37"/>
    </row>
    <row r="364" spans="1:8" ht="12.75" customHeight="1" x14ac:dyDescent="0.2">
      <c r="A364" s="90" t="s">
        <v>602</v>
      </c>
      <c r="B364" s="102"/>
      <c r="C364" s="39">
        <v>133089</v>
      </c>
      <c r="D364" s="40">
        <v>96127</v>
      </c>
      <c r="E364" s="40">
        <v>33452</v>
      </c>
      <c r="F364" s="42">
        <v>3510</v>
      </c>
      <c r="H364" s="37"/>
    </row>
    <row r="365" spans="1:8" ht="12.75" customHeight="1" x14ac:dyDescent="0.2">
      <c r="A365" s="90" t="s">
        <v>603</v>
      </c>
      <c r="B365" s="102"/>
      <c r="C365" s="39">
        <v>131749</v>
      </c>
      <c r="D365" s="40">
        <v>96127</v>
      </c>
      <c r="E365" s="40">
        <v>33452</v>
      </c>
      <c r="F365" s="42">
        <v>2170</v>
      </c>
      <c r="H365" s="37"/>
    </row>
    <row r="366" spans="1:8" ht="12.75" customHeight="1" x14ac:dyDescent="0.2">
      <c r="A366" s="90" t="s">
        <v>604</v>
      </c>
      <c r="B366" s="102"/>
      <c r="C366" s="39">
        <v>133089</v>
      </c>
      <c r="D366" s="40">
        <v>96127</v>
      </c>
      <c r="E366" s="40">
        <v>33452</v>
      </c>
      <c r="F366" s="42">
        <v>3510</v>
      </c>
      <c r="H366" s="37"/>
    </row>
    <row r="367" spans="1:8" ht="12.75" customHeight="1" x14ac:dyDescent="0.2">
      <c r="A367" s="90" t="s">
        <v>605</v>
      </c>
      <c r="B367" s="102"/>
      <c r="C367" s="39">
        <v>174961</v>
      </c>
      <c r="D367" s="40">
        <v>127189</v>
      </c>
      <c r="E367" s="40">
        <v>44262</v>
      </c>
      <c r="F367" s="42">
        <v>3510</v>
      </c>
      <c r="H367" s="37"/>
    </row>
    <row r="368" spans="1:8" ht="12.75" customHeight="1" x14ac:dyDescent="0.2">
      <c r="A368" s="90" t="s">
        <v>606</v>
      </c>
      <c r="B368" s="102"/>
      <c r="C368" s="39">
        <v>174961</v>
      </c>
      <c r="D368" s="40">
        <v>127189</v>
      </c>
      <c r="E368" s="40">
        <v>44262</v>
      </c>
      <c r="F368" s="42">
        <v>3510</v>
      </c>
      <c r="H368" s="37"/>
    </row>
    <row r="369" spans="1:14" ht="12.75" customHeight="1" x14ac:dyDescent="0.2">
      <c r="A369" s="90" t="s">
        <v>607</v>
      </c>
      <c r="B369" s="102"/>
      <c r="C369" s="39">
        <v>172876</v>
      </c>
      <c r="D369" s="40">
        <v>127189</v>
      </c>
      <c r="E369" s="40">
        <v>44262</v>
      </c>
      <c r="F369" s="42">
        <v>1425</v>
      </c>
      <c r="H369" s="37"/>
    </row>
    <row r="370" spans="1:14" ht="12.75" customHeight="1" x14ac:dyDescent="0.2">
      <c r="A370" s="90" t="s">
        <v>608</v>
      </c>
      <c r="B370" s="102"/>
      <c r="C370" s="39">
        <v>174961</v>
      </c>
      <c r="D370" s="40">
        <v>127189</v>
      </c>
      <c r="E370" s="40">
        <v>44262</v>
      </c>
      <c r="F370" s="42">
        <v>3510</v>
      </c>
      <c r="H370" s="37"/>
    </row>
    <row r="371" spans="1:14" ht="12.75" customHeight="1" x14ac:dyDescent="0.2">
      <c r="A371" s="90" t="s">
        <v>609</v>
      </c>
      <c r="B371" s="102"/>
      <c r="C371" s="39">
        <v>171598</v>
      </c>
      <c r="D371" s="40">
        <v>127189</v>
      </c>
      <c r="E371" s="40">
        <v>44262</v>
      </c>
      <c r="F371" s="42">
        <v>147</v>
      </c>
      <c r="H371" s="37"/>
    </row>
    <row r="372" spans="1:14" ht="12.75" customHeight="1" x14ac:dyDescent="0.2">
      <c r="A372" s="90" t="s">
        <v>610</v>
      </c>
      <c r="B372" s="102"/>
      <c r="C372" s="39">
        <v>171598</v>
      </c>
      <c r="D372" s="40">
        <v>127189</v>
      </c>
      <c r="E372" s="40">
        <v>44262</v>
      </c>
      <c r="F372" s="42">
        <v>147</v>
      </c>
      <c r="H372" s="37"/>
    </row>
    <row r="373" spans="1:14" ht="12.75" customHeight="1" x14ac:dyDescent="0.2">
      <c r="A373" s="90" t="s">
        <v>611</v>
      </c>
      <c r="B373" s="102"/>
      <c r="C373" s="39">
        <v>129726</v>
      </c>
      <c r="D373" s="40">
        <v>96127</v>
      </c>
      <c r="E373" s="40">
        <v>33452</v>
      </c>
      <c r="F373" s="42">
        <v>147</v>
      </c>
      <c r="H373" s="37"/>
    </row>
    <row r="374" spans="1:14" ht="12.75" customHeight="1" x14ac:dyDescent="0.2">
      <c r="A374" s="90" t="s">
        <v>612</v>
      </c>
      <c r="B374" s="102"/>
      <c r="C374" s="39">
        <v>174961</v>
      </c>
      <c r="D374" s="40">
        <v>127189</v>
      </c>
      <c r="E374" s="40">
        <v>44262</v>
      </c>
      <c r="F374" s="42">
        <v>3510</v>
      </c>
      <c r="H374" s="37"/>
    </row>
    <row r="375" spans="1:14" ht="12.75" customHeight="1" x14ac:dyDescent="0.2">
      <c r="A375" s="90" t="s">
        <v>613</v>
      </c>
      <c r="B375" s="102"/>
      <c r="C375" s="39">
        <v>174961</v>
      </c>
      <c r="D375" s="40">
        <v>127189</v>
      </c>
      <c r="E375" s="40">
        <v>44262</v>
      </c>
      <c r="F375" s="42">
        <v>3510</v>
      </c>
      <c r="H375" s="37"/>
    </row>
    <row r="376" spans="1:14" ht="12.75" customHeight="1" thickBot="1" x14ac:dyDescent="0.25">
      <c r="A376" s="90" t="s">
        <v>614</v>
      </c>
      <c r="B376" s="102"/>
      <c r="C376" s="39">
        <v>174961</v>
      </c>
      <c r="D376" s="40">
        <v>127189</v>
      </c>
      <c r="E376" s="40">
        <v>44262</v>
      </c>
      <c r="F376" s="42">
        <v>3510</v>
      </c>
      <c r="H376" s="37"/>
    </row>
    <row r="377" spans="1:14" ht="22.5" customHeight="1" thickBot="1" x14ac:dyDescent="0.25">
      <c r="A377" s="84" t="s">
        <v>457</v>
      </c>
      <c r="B377" s="85"/>
      <c r="C377" s="85"/>
      <c r="D377" s="85"/>
      <c r="E377" s="85"/>
      <c r="F377" s="86"/>
      <c r="H377" s="37"/>
    </row>
    <row r="378" spans="1:14" ht="12.75" customHeight="1" x14ac:dyDescent="0.2">
      <c r="A378" s="116" t="s">
        <v>743</v>
      </c>
      <c r="B378" s="117"/>
      <c r="C378" s="117"/>
      <c r="D378" s="117"/>
      <c r="E378" s="117"/>
      <c r="F378" s="118"/>
      <c r="H378" s="37"/>
    </row>
    <row r="379" spans="1:14" ht="39.75" customHeight="1" thickBot="1" x14ac:dyDescent="0.25">
      <c r="A379" s="119" t="s">
        <v>748</v>
      </c>
      <c r="B379" s="120"/>
      <c r="C379" s="71">
        <v>4676</v>
      </c>
      <c r="D379" s="72">
        <v>3469</v>
      </c>
      <c r="E379" s="72">
        <v>1207</v>
      </c>
      <c r="F379" s="73">
        <v>0</v>
      </c>
      <c r="H379" s="37"/>
    </row>
    <row r="380" spans="1:14" ht="22.5" customHeight="1" thickBot="1" x14ac:dyDescent="0.25">
      <c r="A380" s="84" t="s">
        <v>701</v>
      </c>
      <c r="B380" s="85"/>
      <c r="C380" s="85"/>
      <c r="D380" s="85"/>
      <c r="E380" s="85"/>
      <c r="F380" s="86"/>
    </row>
    <row r="381" spans="1:14" ht="26.25" customHeight="1" x14ac:dyDescent="0.2">
      <c r="A381" s="116" t="s">
        <v>745</v>
      </c>
      <c r="B381" s="117"/>
      <c r="C381" s="117"/>
      <c r="D381" s="117"/>
      <c r="E381" s="117"/>
      <c r="F381" s="118"/>
      <c r="I381" s="37"/>
      <c r="K381" s="83"/>
      <c r="L381" s="37"/>
      <c r="M381" s="37"/>
      <c r="N381" s="37"/>
    </row>
    <row r="382" spans="1:14" ht="53.25" customHeight="1" thickBot="1" x14ac:dyDescent="0.25">
      <c r="A382" s="119" t="s">
        <v>749</v>
      </c>
      <c r="B382" s="120"/>
      <c r="C382" s="71">
        <v>1317</v>
      </c>
      <c r="D382" s="72">
        <v>977</v>
      </c>
      <c r="E382" s="72">
        <v>340</v>
      </c>
      <c r="F382" s="73">
        <v>0</v>
      </c>
      <c r="I382" s="37"/>
      <c r="K382" s="83"/>
      <c r="L382" s="37"/>
      <c r="M382" s="37"/>
      <c r="N382" s="37"/>
    </row>
    <row r="383" spans="1:14" ht="22.5" customHeight="1" thickBot="1" x14ac:dyDescent="0.25">
      <c r="A383" s="84" t="s">
        <v>597</v>
      </c>
      <c r="B383" s="85"/>
      <c r="C383" s="85"/>
      <c r="D383" s="85"/>
      <c r="E383" s="85"/>
      <c r="F383" s="86"/>
    </row>
    <row r="384" spans="1:14" ht="39.75" customHeight="1" x14ac:dyDescent="0.2">
      <c r="A384" s="116" t="s">
        <v>702</v>
      </c>
      <c r="B384" s="117"/>
      <c r="C384" s="117"/>
      <c r="D384" s="117"/>
      <c r="E384" s="117"/>
      <c r="F384" s="118"/>
    </row>
    <row r="385" spans="1:8" ht="25.5" customHeight="1" x14ac:dyDescent="0.2">
      <c r="A385" s="90" t="s">
        <v>703</v>
      </c>
      <c r="B385" s="91"/>
      <c r="C385" s="68">
        <v>11161</v>
      </c>
      <c r="D385" s="69">
        <v>7956</v>
      </c>
      <c r="E385" s="69">
        <v>2769</v>
      </c>
      <c r="F385" s="70">
        <v>436</v>
      </c>
      <c r="H385" s="37"/>
    </row>
    <row r="386" spans="1:8" ht="25.5" customHeight="1" x14ac:dyDescent="0.2">
      <c r="A386" s="90" t="s">
        <v>704</v>
      </c>
      <c r="B386" s="91"/>
      <c r="C386" s="68">
        <v>7478</v>
      </c>
      <c r="D386" s="69">
        <v>5331</v>
      </c>
      <c r="E386" s="69">
        <v>1855</v>
      </c>
      <c r="F386" s="70">
        <v>292</v>
      </c>
      <c r="H386" s="37"/>
    </row>
    <row r="387" spans="1:8" ht="25.5" customHeight="1" x14ac:dyDescent="0.2">
      <c r="A387" s="90" t="s">
        <v>705</v>
      </c>
      <c r="B387" s="91"/>
      <c r="C387" s="68">
        <v>3683</v>
      </c>
      <c r="D387" s="69">
        <v>2625</v>
      </c>
      <c r="E387" s="69">
        <v>914</v>
      </c>
      <c r="F387" s="70">
        <v>144</v>
      </c>
      <c r="H387" s="37"/>
    </row>
    <row r="388" spans="1:8" ht="25.5" customHeight="1" x14ac:dyDescent="0.2">
      <c r="A388" s="90" t="s">
        <v>706</v>
      </c>
      <c r="B388" s="91"/>
      <c r="C388" s="68">
        <v>3683</v>
      </c>
      <c r="D388" s="69">
        <v>2625</v>
      </c>
      <c r="E388" s="69">
        <v>914</v>
      </c>
      <c r="F388" s="70">
        <v>144</v>
      </c>
      <c r="H388" s="37"/>
    </row>
    <row r="389" spans="1:8" ht="25.5" customHeight="1" x14ac:dyDescent="0.2">
      <c r="A389" s="90" t="s">
        <v>707</v>
      </c>
      <c r="B389" s="91"/>
      <c r="C389" s="68">
        <v>6067</v>
      </c>
      <c r="D389" s="69">
        <v>4180</v>
      </c>
      <c r="E389" s="69">
        <v>1455</v>
      </c>
      <c r="F389" s="70">
        <v>432</v>
      </c>
      <c r="H389" s="37"/>
    </row>
    <row r="390" spans="1:8" ht="25.5" customHeight="1" x14ac:dyDescent="0.2">
      <c r="A390" s="90" t="s">
        <v>708</v>
      </c>
      <c r="B390" s="91"/>
      <c r="C390" s="68">
        <v>4247</v>
      </c>
      <c r="D390" s="69">
        <v>2926</v>
      </c>
      <c r="E390" s="69">
        <v>1019</v>
      </c>
      <c r="F390" s="70">
        <v>302</v>
      </c>
      <c r="H390" s="37"/>
    </row>
    <row r="391" spans="1:8" ht="25.5" customHeight="1" x14ac:dyDescent="0.2">
      <c r="A391" s="90" t="s">
        <v>709</v>
      </c>
      <c r="B391" s="91"/>
      <c r="C391" s="68">
        <v>1820</v>
      </c>
      <c r="D391" s="69">
        <v>1254</v>
      </c>
      <c r="E391" s="69">
        <v>436</v>
      </c>
      <c r="F391" s="70">
        <v>130</v>
      </c>
      <c r="H391" s="37"/>
    </row>
    <row r="392" spans="1:8" ht="38.25" customHeight="1" x14ac:dyDescent="0.2">
      <c r="A392" s="90" t="s">
        <v>710</v>
      </c>
      <c r="B392" s="91"/>
      <c r="C392" s="68">
        <v>6049</v>
      </c>
      <c r="D392" s="69">
        <v>4015</v>
      </c>
      <c r="E392" s="69">
        <v>1397</v>
      </c>
      <c r="F392" s="70">
        <v>637</v>
      </c>
      <c r="H392" s="37"/>
    </row>
    <row r="393" spans="1:8" ht="38.25" customHeight="1" x14ac:dyDescent="0.2">
      <c r="A393" s="90" t="s">
        <v>711</v>
      </c>
      <c r="B393" s="91"/>
      <c r="C393" s="68">
        <v>4234</v>
      </c>
      <c r="D393" s="69">
        <v>2811</v>
      </c>
      <c r="E393" s="69">
        <v>977</v>
      </c>
      <c r="F393" s="70">
        <v>446</v>
      </c>
      <c r="H393" s="37"/>
    </row>
    <row r="394" spans="1:8" ht="38.25" customHeight="1" thickBot="1" x14ac:dyDescent="0.25">
      <c r="A394" s="133" t="s">
        <v>712</v>
      </c>
      <c r="B394" s="134"/>
      <c r="C394" s="71">
        <v>1815</v>
      </c>
      <c r="D394" s="72">
        <v>1204</v>
      </c>
      <c r="E394" s="72">
        <v>420</v>
      </c>
      <c r="F394" s="73">
        <v>191</v>
      </c>
      <c r="H394" s="37"/>
    </row>
  </sheetData>
  <mergeCells count="150">
    <mergeCell ref="A389:B389"/>
    <mergeCell ref="A390:B390"/>
    <mergeCell ref="A391:B391"/>
    <mergeCell ref="A392:B392"/>
    <mergeCell ref="A393:B393"/>
    <mergeCell ref="A394:B394"/>
    <mergeCell ref="A380:F380"/>
    <mergeCell ref="A381:F381"/>
    <mergeCell ref="A382:B382"/>
    <mergeCell ref="A383:F383"/>
    <mergeCell ref="A384:F384"/>
    <mergeCell ref="A385:B385"/>
    <mergeCell ref="A386:B386"/>
    <mergeCell ref="A387:B387"/>
    <mergeCell ref="A388:B388"/>
    <mergeCell ref="A347:F347"/>
    <mergeCell ref="A348:F348"/>
    <mergeCell ref="A349:F349"/>
    <mergeCell ref="A350:F350"/>
    <mergeCell ref="A351:F351"/>
    <mergeCell ref="A352:F352"/>
    <mergeCell ref="A360:B360"/>
    <mergeCell ref="A361:B361"/>
    <mergeCell ref="A362:B362"/>
    <mergeCell ref="A363:B363"/>
    <mergeCell ref="A364:B364"/>
    <mergeCell ref="A365:B365"/>
    <mergeCell ref="A359:F359"/>
    <mergeCell ref="A353:F353"/>
    <mergeCell ref="A354:F354"/>
    <mergeCell ref="A355:F355"/>
    <mergeCell ref="A356:B356"/>
    <mergeCell ref="A357:B357"/>
    <mergeCell ref="A358:F358"/>
    <mergeCell ref="A378:F378"/>
    <mergeCell ref="A379:B379"/>
    <mergeCell ref="A372:B372"/>
    <mergeCell ref="A373:B373"/>
    <mergeCell ref="A374:B374"/>
    <mergeCell ref="A375:B375"/>
    <mergeCell ref="A376:B376"/>
    <mergeCell ref="A377:F377"/>
    <mergeCell ref="A366:B366"/>
    <mergeCell ref="A367:B367"/>
    <mergeCell ref="A368:B368"/>
    <mergeCell ref="A369:B369"/>
    <mergeCell ref="A370:B370"/>
    <mergeCell ref="A371:B371"/>
    <mergeCell ref="A323:F323"/>
    <mergeCell ref="A342:F342"/>
    <mergeCell ref="A343:F343"/>
    <mergeCell ref="A344:F344"/>
    <mergeCell ref="A345:F345"/>
    <mergeCell ref="A346:F346"/>
    <mergeCell ref="A99:B99"/>
    <mergeCell ref="A100:B100"/>
    <mergeCell ref="A101:F101"/>
    <mergeCell ref="A282:F282"/>
    <mergeCell ref="A287:F287"/>
    <mergeCell ref="A322:F322"/>
    <mergeCell ref="A93:B93"/>
    <mergeCell ref="A94:B94"/>
    <mergeCell ref="A96:B96"/>
    <mergeCell ref="A97:B97"/>
    <mergeCell ref="A98:B98"/>
    <mergeCell ref="A87:B87"/>
    <mergeCell ref="A88:B88"/>
    <mergeCell ref="A90:B90"/>
    <mergeCell ref="A91:B91"/>
    <mergeCell ref="A92:B92"/>
    <mergeCell ref="A81:B81"/>
    <mergeCell ref="A82:B82"/>
    <mergeCell ref="A84:B84"/>
    <mergeCell ref="A85:B85"/>
    <mergeCell ref="A86:B86"/>
    <mergeCell ref="A75:B75"/>
    <mergeCell ref="A76:B76"/>
    <mergeCell ref="A78:B78"/>
    <mergeCell ref="A79:B79"/>
    <mergeCell ref="A80:B80"/>
    <mergeCell ref="A69:B69"/>
    <mergeCell ref="A70:B70"/>
    <mergeCell ref="A72:B72"/>
    <mergeCell ref="A73:B73"/>
    <mergeCell ref="A74:B74"/>
    <mergeCell ref="A64:F64"/>
    <mergeCell ref="A66:B66"/>
    <mergeCell ref="A67:B67"/>
    <mergeCell ref="A68:B68"/>
    <mergeCell ref="A62:B62"/>
    <mergeCell ref="A63:B63"/>
    <mergeCell ref="A55:B55"/>
    <mergeCell ref="A56:B56"/>
    <mergeCell ref="A57:B57"/>
    <mergeCell ref="A49:B49"/>
    <mergeCell ref="A50:B50"/>
    <mergeCell ref="A51:B51"/>
    <mergeCell ref="A52:B52"/>
    <mergeCell ref="A53:B53"/>
    <mergeCell ref="A54:B54"/>
    <mergeCell ref="A61:B61"/>
    <mergeCell ref="A58:F58"/>
    <mergeCell ref="A59:B59"/>
    <mergeCell ref="A60:F60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B41"/>
    <mergeCell ref="A42:B42"/>
    <mergeCell ref="A37:B37"/>
    <mergeCell ref="A29:F29"/>
    <mergeCell ref="A31:B31"/>
    <mergeCell ref="A32:B32"/>
    <mergeCell ref="A33:B33"/>
    <mergeCell ref="A34:B34"/>
    <mergeCell ref="A35:B35"/>
    <mergeCell ref="A23:B23"/>
    <mergeCell ref="A24:B24"/>
    <mergeCell ref="A25:F25"/>
    <mergeCell ref="A26:B26"/>
    <mergeCell ref="A27:B27"/>
    <mergeCell ref="A28:B28"/>
    <mergeCell ref="A36:B36"/>
    <mergeCell ref="A30:B30"/>
    <mergeCell ref="A18:B18"/>
    <mergeCell ref="A19:B19"/>
    <mergeCell ref="A20:B20"/>
    <mergeCell ref="A21:F21"/>
    <mergeCell ref="A22:B22"/>
    <mergeCell ref="A11:B11"/>
    <mergeCell ref="A12:F12"/>
    <mergeCell ref="A13:B13"/>
    <mergeCell ref="A14:B14"/>
    <mergeCell ref="A15:B15"/>
    <mergeCell ref="A16:F16"/>
    <mergeCell ref="A5:F5"/>
    <mergeCell ref="A6:F6"/>
    <mergeCell ref="A7:B7"/>
    <mergeCell ref="A8:B8"/>
    <mergeCell ref="A9:B9"/>
    <mergeCell ref="A10:B10"/>
    <mergeCell ref="A2:F2"/>
    <mergeCell ref="A4:B4"/>
    <mergeCell ref="A17:B17"/>
  </mergeCells>
  <printOptions horizontalCentered="1"/>
  <pageMargins left="0.7" right="0.7" top="0.75" bottom="0.75" header="0.3" footer="0.3"/>
  <pageSetup paperSize="9" scale="72" fitToHeight="0" orientation="portrait" r:id="rId1"/>
  <headerFooter alignWithMargins="0">
    <oddHeader>&amp;RPříloha str.&amp;P</oddHeader>
  </headerFooter>
  <rowBreaks count="1" manualBreakCount="1">
    <brk id="376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4541-5F26-4625-A651-BB509D068DE8}">
  <sheetPr>
    <pageSetUpPr fitToPage="1"/>
  </sheetPr>
  <dimension ref="A1:G105"/>
  <sheetViews>
    <sheetView zoomScaleNormal="100" workbookViewId="0">
      <pane ySplit="4" topLeftCell="A5" activePane="bottomLeft" state="frozen"/>
      <selection activeCell="D1" sqref="D1"/>
      <selection pane="bottomLeft" sqref="A1:B1"/>
    </sheetView>
  </sheetViews>
  <sheetFormatPr defaultColWidth="9.140625" defaultRowHeight="16.5" customHeight="1" x14ac:dyDescent="0.2"/>
  <cols>
    <col min="1" max="1" width="12" style="13" bestFit="1" customWidth="1"/>
    <col min="2" max="2" width="104.85546875" style="13" customWidth="1"/>
    <col min="3" max="3" width="10.42578125" style="13" customWidth="1"/>
    <col min="4" max="4" width="11.28515625" style="13" customWidth="1"/>
    <col min="5" max="5" width="9.140625" style="13"/>
    <col min="6" max="6" width="8" style="13" customWidth="1"/>
    <col min="7" max="16384" width="9.140625" style="13"/>
  </cols>
  <sheetData>
    <row r="1" spans="1:7" ht="24" customHeight="1" thickBot="1" x14ac:dyDescent="0.25">
      <c r="A1" s="135" t="str">
        <f>'I.-VIII. Školy a šz, příplatky'!A1</f>
        <v>Příloha k č.j. MSMT-139/2026-5</v>
      </c>
      <c r="B1" s="135"/>
      <c r="C1" s="35"/>
    </row>
    <row r="2" spans="1:7" s="14" customFormat="1" ht="21" customHeight="1" thickBot="1" x14ac:dyDescent="0.25">
      <c r="A2" s="136" t="s">
        <v>713</v>
      </c>
      <c r="B2" s="137"/>
      <c r="C2" s="36"/>
    </row>
    <row r="3" spans="1:7" s="14" customFormat="1" ht="28.5" customHeight="1" thickBot="1" x14ac:dyDescent="0.25">
      <c r="A3" s="138" t="s">
        <v>458</v>
      </c>
      <c r="B3" s="139"/>
      <c r="C3" s="140"/>
    </row>
    <row r="4" spans="1:7" s="14" customFormat="1" ht="26.25" thickBot="1" x14ac:dyDescent="0.25">
      <c r="A4" s="15" t="s">
        <v>459</v>
      </c>
      <c r="B4" s="16" t="s">
        <v>460</v>
      </c>
      <c r="C4" s="19" t="s">
        <v>461</v>
      </c>
    </row>
    <row r="5" spans="1:7" s="14" customFormat="1" ht="12.75" customHeight="1" x14ac:dyDescent="0.2">
      <c r="A5" s="74" t="s">
        <v>462</v>
      </c>
      <c r="B5" s="75" t="s">
        <v>463</v>
      </c>
      <c r="C5" s="32">
        <v>35709</v>
      </c>
      <c r="D5" s="17"/>
      <c r="E5" s="18"/>
      <c r="G5" s="18"/>
    </row>
    <row r="6" spans="1:7" s="14" customFormat="1" ht="12.75" customHeight="1" x14ac:dyDescent="0.2">
      <c r="A6" s="76" t="s">
        <v>464</v>
      </c>
      <c r="B6" s="77" t="s">
        <v>465</v>
      </c>
      <c r="C6" s="33">
        <v>107127</v>
      </c>
      <c r="D6" s="17"/>
      <c r="E6" s="18"/>
      <c r="G6" s="18"/>
    </row>
    <row r="7" spans="1:7" s="14" customFormat="1" ht="12.75" customHeight="1" x14ac:dyDescent="0.2">
      <c r="A7" s="76" t="s">
        <v>466</v>
      </c>
      <c r="B7" s="77" t="s">
        <v>467</v>
      </c>
      <c r="C7" s="33">
        <v>107127</v>
      </c>
      <c r="D7" s="17"/>
      <c r="E7" s="18"/>
      <c r="G7" s="18"/>
    </row>
    <row r="8" spans="1:7" s="14" customFormat="1" ht="12.75" customHeight="1" x14ac:dyDescent="0.2">
      <c r="A8" s="76" t="s">
        <v>468</v>
      </c>
      <c r="B8" s="77" t="s">
        <v>469</v>
      </c>
      <c r="C8" s="33">
        <v>35709</v>
      </c>
      <c r="D8" s="17"/>
      <c r="E8" s="18"/>
      <c r="G8" s="18"/>
    </row>
    <row r="9" spans="1:7" s="14" customFormat="1" ht="12.75" customHeight="1" x14ac:dyDescent="0.2">
      <c r="A9" s="76" t="s">
        <v>470</v>
      </c>
      <c r="B9" s="77" t="s">
        <v>469</v>
      </c>
      <c r="C9" s="33">
        <v>35709</v>
      </c>
      <c r="D9" s="17"/>
      <c r="E9" s="18"/>
      <c r="G9" s="18"/>
    </row>
    <row r="10" spans="1:7" s="14" customFormat="1" ht="12.75" customHeight="1" x14ac:dyDescent="0.2">
      <c r="A10" s="76" t="s">
        <v>471</v>
      </c>
      <c r="B10" s="77" t="s">
        <v>472</v>
      </c>
      <c r="C10" s="33">
        <v>4828</v>
      </c>
      <c r="D10" s="17"/>
      <c r="E10" s="18"/>
      <c r="G10" s="18"/>
    </row>
    <row r="11" spans="1:7" s="14" customFormat="1" ht="12.75" customHeight="1" x14ac:dyDescent="0.2">
      <c r="A11" s="76" t="s">
        <v>473</v>
      </c>
      <c r="B11" s="77" t="s">
        <v>474</v>
      </c>
      <c r="C11" s="33">
        <v>4828</v>
      </c>
      <c r="D11" s="17"/>
      <c r="E11" s="18"/>
      <c r="G11" s="18"/>
    </row>
    <row r="12" spans="1:7" s="14" customFormat="1" ht="12.75" customHeight="1" x14ac:dyDescent="0.2">
      <c r="A12" s="76" t="s">
        <v>475</v>
      </c>
      <c r="B12" s="77" t="s">
        <v>463</v>
      </c>
      <c r="C12" s="33">
        <v>35709</v>
      </c>
      <c r="D12" s="17"/>
      <c r="E12" s="18"/>
      <c r="G12" s="18"/>
    </row>
    <row r="13" spans="1:7" s="14" customFormat="1" ht="12.75" customHeight="1" x14ac:dyDescent="0.2">
      <c r="A13" s="76" t="s">
        <v>476</v>
      </c>
      <c r="B13" s="77" t="s">
        <v>465</v>
      </c>
      <c r="C13" s="33">
        <v>107127</v>
      </c>
      <c r="D13" s="17"/>
      <c r="E13" s="18"/>
      <c r="G13" s="18"/>
    </row>
    <row r="14" spans="1:7" s="14" customFormat="1" ht="12.75" customHeight="1" x14ac:dyDescent="0.2">
      <c r="A14" s="76" t="s">
        <v>477</v>
      </c>
      <c r="B14" s="77" t="s">
        <v>478</v>
      </c>
      <c r="C14" s="33">
        <v>107127</v>
      </c>
      <c r="D14" s="17"/>
      <c r="E14" s="18"/>
      <c r="G14" s="18"/>
    </row>
    <row r="15" spans="1:7" s="14" customFormat="1" ht="12.75" customHeight="1" x14ac:dyDescent="0.2">
      <c r="A15" s="76" t="s">
        <v>479</v>
      </c>
      <c r="B15" s="77" t="s">
        <v>480</v>
      </c>
      <c r="C15" s="33">
        <v>133738</v>
      </c>
      <c r="D15" s="17"/>
      <c r="E15" s="18"/>
      <c r="G15" s="18"/>
    </row>
    <row r="16" spans="1:7" s="14" customFormat="1" ht="12.75" customHeight="1" x14ac:dyDescent="0.2">
      <c r="A16" s="76" t="s">
        <v>481</v>
      </c>
      <c r="B16" s="77" t="s">
        <v>482</v>
      </c>
      <c r="C16" s="33">
        <v>133738</v>
      </c>
      <c r="D16" s="17"/>
      <c r="E16" s="18"/>
      <c r="G16" s="18"/>
    </row>
    <row r="17" spans="1:7" s="14" customFormat="1" ht="12.75" customHeight="1" x14ac:dyDescent="0.2">
      <c r="A17" s="76" t="s">
        <v>483</v>
      </c>
      <c r="B17" s="77" t="s">
        <v>484</v>
      </c>
      <c r="C17" s="33">
        <v>267475</v>
      </c>
      <c r="D17" s="17"/>
      <c r="E17" s="18"/>
      <c r="G17" s="18"/>
    </row>
    <row r="18" spans="1:7" s="14" customFormat="1" ht="12.75" customHeight="1" x14ac:dyDescent="0.2">
      <c r="A18" s="76" t="s">
        <v>485</v>
      </c>
      <c r="B18" s="77" t="s">
        <v>486</v>
      </c>
      <c r="C18" s="33">
        <v>401213</v>
      </c>
      <c r="D18" s="17"/>
      <c r="E18" s="18"/>
      <c r="G18" s="18"/>
    </row>
    <row r="19" spans="1:7" s="14" customFormat="1" ht="12.75" customHeight="1" x14ac:dyDescent="0.2">
      <c r="A19" s="76" t="s">
        <v>487</v>
      </c>
      <c r="B19" s="77" t="s">
        <v>488</v>
      </c>
      <c r="C19" s="33">
        <v>133738</v>
      </c>
      <c r="D19" s="17"/>
      <c r="E19" s="18"/>
      <c r="G19" s="18"/>
    </row>
    <row r="20" spans="1:7" s="14" customFormat="1" ht="12.75" customHeight="1" x14ac:dyDescent="0.2">
      <c r="A20" s="76" t="s">
        <v>489</v>
      </c>
      <c r="B20" s="77" t="s">
        <v>490</v>
      </c>
      <c r="C20" s="33">
        <v>357090</v>
      </c>
      <c r="D20" s="17"/>
      <c r="E20" s="18"/>
      <c r="G20" s="18"/>
    </row>
    <row r="21" spans="1:7" s="14" customFormat="1" ht="12.75" customHeight="1" x14ac:dyDescent="0.2">
      <c r="A21" s="76" t="s">
        <v>491</v>
      </c>
      <c r="B21" s="77" t="s">
        <v>492</v>
      </c>
      <c r="C21" s="33">
        <v>311230</v>
      </c>
      <c r="D21" s="17"/>
      <c r="E21" s="18"/>
      <c r="G21" s="18"/>
    </row>
    <row r="22" spans="1:7" s="14" customFormat="1" ht="12.75" customHeight="1" x14ac:dyDescent="0.2">
      <c r="A22" s="76" t="s">
        <v>493</v>
      </c>
      <c r="B22" s="77" t="s">
        <v>494</v>
      </c>
      <c r="C22" s="33">
        <v>357090</v>
      </c>
      <c r="D22" s="17"/>
      <c r="E22" s="18"/>
      <c r="G22" s="18"/>
    </row>
    <row r="23" spans="1:7" s="14" customFormat="1" ht="12.75" customHeight="1" x14ac:dyDescent="0.2">
      <c r="A23" s="76" t="s">
        <v>495</v>
      </c>
      <c r="B23" s="77" t="s">
        <v>496</v>
      </c>
      <c r="C23" s="33">
        <v>357090</v>
      </c>
      <c r="D23" s="17"/>
      <c r="E23" s="18"/>
      <c r="G23" s="18"/>
    </row>
    <row r="24" spans="1:7" s="14" customFormat="1" ht="12.75" customHeight="1" x14ac:dyDescent="0.2">
      <c r="A24" s="76" t="s">
        <v>497</v>
      </c>
      <c r="B24" s="77" t="s">
        <v>498</v>
      </c>
      <c r="C24" s="33">
        <v>386205</v>
      </c>
      <c r="D24" s="17"/>
      <c r="E24" s="18"/>
      <c r="G24" s="18"/>
    </row>
    <row r="25" spans="1:7" s="14" customFormat="1" ht="12.75" customHeight="1" x14ac:dyDescent="0.2">
      <c r="A25" s="76" t="s">
        <v>499</v>
      </c>
      <c r="B25" s="77" t="s">
        <v>500</v>
      </c>
      <c r="C25" s="33">
        <v>386205</v>
      </c>
      <c r="D25" s="17"/>
      <c r="E25" s="18"/>
      <c r="G25" s="18"/>
    </row>
    <row r="26" spans="1:7" s="14" customFormat="1" ht="12.75" customHeight="1" x14ac:dyDescent="0.2">
      <c r="A26" s="76" t="s">
        <v>501</v>
      </c>
      <c r="B26" s="77" t="s">
        <v>502</v>
      </c>
      <c r="C26" s="33">
        <v>107127</v>
      </c>
      <c r="D26" s="17"/>
      <c r="E26" s="18"/>
      <c r="G26" s="18"/>
    </row>
    <row r="27" spans="1:7" s="14" customFormat="1" ht="12.75" customHeight="1" x14ac:dyDescent="0.2">
      <c r="A27" s="76" t="s">
        <v>503</v>
      </c>
      <c r="B27" s="77" t="s">
        <v>472</v>
      </c>
      <c r="C27" s="33">
        <v>7241</v>
      </c>
      <c r="D27" s="17"/>
      <c r="E27" s="18"/>
      <c r="G27" s="18"/>
    </row>
    <row r="28" spans="1:7" s="14" customFormat="1" ht="12.75" customHeight="1" x14ac:dyDescent="0.2">
      <c r="A28" s="76" t="s">
        <v>504</v>
      </c>
      <c r="B28" s="77" t="s">
        <v>474</v>
      </c>
      <c r="C28" s="33">
        <v>7241</v>
      </c>
      <c r="D28" s="17"/>
      <c r="E28" s="18"/>
      <c r="G28" s="18"/>
    </row>
    <row r="29" spans="1:7" s="14" customFormat="1" ht="12.75" customHeight="1" x14ac:dyDescent="0.2">
      <c r="A29" s="76" t="s">
        <v>505</v>
      </c>
      <c r="B29" s="77" t="s">
        <v>506</v>
      </c>
      <c r="C29" s="33">
        <v>71418</v>
      </c>
      <c r="D29" s="17"/>
      <c r="E29" s="18"/>
      <c r="G29" s="18"/>
    </row>
    <row r="30" spans="1:7" s="14" customFormat="1" ht="12.75" customHeight="1" x14ac:dyDescent="0.2">
      <c r="A30" s="76" t="s">
        <v>507</v>
      </c>
      <c r="B30" s="77" t="s">
        <v>508</v>
      </c>
      <c r="C30" s="33">
        <v>71418</v>
      </c>
      <c r="D30" s="17"/>
      <c r="E30" s="18"/>
      <c r="G30" s="18"/>
    </row>
    <row r="31" spans="1:7" s="14" customFormat="1" ht="12.75" customHeight="1" x14ac:dyDescent="0.2">
      <c r="A31" s="76" t="s">
        <v>509</v>
      </c>
      <c r="B31" s="77" t="s">
        <v>510</v>
      </c>
      <c r="C31" s="33">
        <v>133738</v>
      </c>
      <c r="D31" s="17"/>
      <c r="E31" s="18"/>
      <c r="G31" s="18"/>
    </row>
    <row r="32" spans="1:7" s="14" customFormat="1" ht="12.75" customHeight="1" x14ac:dyDescent="0.2">
      <c r="A32" s="76" t="s">
        <v>511</v>
      </c>
      <c r="B32" s="77" t="s">
        <v>512</v>
      </c>
      <c r="C32" s="33">
        <v>208042</v>
      </c>
      <c r="D32" s="17"/>
      <c r="E32" s="18"/>
      <c r="G32" s="18"/>
    </row>
    <row r="33" spans="1:7" s="14" customFormat="1" ht="12.75" customHeight="1" x14ac:dyDescent="0.2">
      <c r="A33" s="76" t="s">
        <v>513</v>
      </c>
      <c r="B33" s="77" t="s">
        <v>514</v>
      </c>
      <c r="C33" s="33">
        <v>267475</v>
      </c>
      <c r="D33" s="17"/>
      <c r="E33" s="18"/>
      <c r="G33" s="18"/>
    </row>
    <row r="34" spans="1:7" s="14" customFormat="1" ht="12.75" customHeight="1" x14ac:dyDescent="0.2">
      <c r="A34" s="76" t="s">
        <v>515</v>
      </c>
      <c r="B34" s="77" t="s">
        <v>516</v>
      </c>
      <c r="C34" s="33">
        <v>341780</v>
      </c>
      <c r="D34" s="17"/>
      <c r="E34" s="18"/>
      <c r="G34" s="18"/>
    </row>
    <row r="35" spans="1:7" s="14" customFormat="1" ht="12.75" customHeight="1" x14ac:dyDescent="0.2">
      <c r="A35" s="76" t="s">
        <v>517</v>
      </c>
      <c r="B35" s="77" t="s">
        <v>518</v>
      </c>
      <c r="C35" s="33">
        <v>401213</v>
      </c>
      <c r="D35" s="17"/>
      <c r="E35" s="18"/>
      <c r="G35" s="18"/>
    </row>
    <row r="36" spans="1:7" s="14" customFormat="1" ht="12.75" customHeight="1" x14ac:dyDescent="0.2">
      <c r="A36" s="76" t="s">
        <v>519</v>
      </c>
      <c r="B36" s="77" t="s">
        <v>520</v>
      </c>
      <c r="C36" s="33">
        <v>133738</v>
      </c>
      <c r="D36" s="17"/>
      <c r="E36" s="18"/>
      <c r="G36" s="18"/>
    </row>
    <row r="37" spans="1:7" s="14" customFormat="1" ht="12.75" customHeight="1" x14ac:dyDescent="0.2">
      <c r="A37" s="76" t="s">
        <v>521</v>
      </c>
      <c r="B37" s="77" t="s">
        <v>522</v>
      </c>
      <c r="C37" s="33">
        <v>99728</v>
      </c>
      <c r="D37" s="17"/>
      <c r="E37" s="18"/>
      <c r="G37" s="18"/>
    </row>
    <row r="38" spans="1:7" s="14" customFormat="1" ht="12.75" customHeight="1" x14ac:dyDescent="0.2">
      <c r="A38" s="76" t="s">
        <v>523</v>
      </c>
      <c r="B38" s="77" t="s">
        <v>524</v>
      </c>
      <c r="C38" s="33">
        <v>155136</v>
      </c>
      <c r="D38" s="17"/>
      <c r="E38" s="18"/>
      <c r="G38" s="18"/>
    </row>
    <row r="39" spans="1:7" s="14" customFormat="1" ht="12.75" customHeight="1" x14ac:dyDescent="0.2">
      <c r="A39" s="76" t="s">
        <v>525</v>
      </c>
      <c r="B39" s="77" t="s">
        <v>526</v>
      </c>
      <c r="C39" s="33">
        <v>199455</v>
      </c>
      <c r="D39" s="17"/>
      <c r="E39" s="18"/>
      <c r="G39" s="18"/>
    </row>
    <row r="40" spans="1:7" s="14" customFormat="1" ht="12.75" customHeight="1" x14ac:dyDescent="0.2">
      <c r="A40" s="76" t="s">
        <v>527</v>
      </c>
      <c r="B40" s="77" t="s">
        <v>528</v>
      </c>
      <c r="C40" s="33">
        <v>254864</v>
      </c>
      <c r="D40" s="17"/>
      <c r="E40" s="18"/>
      <c r="G40" s="18"/>
    </row>
    <row r="41" spans="1:7" s="14" customFormat="1" ht="12.75" customHeight="1" x14ac:dyDescent="0.2">
      <c r="A41" s="76" t="s">
        <v>529</v>
      </c>
      <c r="B41" s="77" t="s">
        <v>530</v>
      </c>
      <c r="C41" s="33">
        <v>299183</v>
      </c>
      <c r="D41" s="17"/>
      <c r="E41" s="18"/>
      <c r="G41" s="18"/>
    </row>
    <row r="42" spans="1:7" s="14" customFormat="1" ht="12.75" customHeight="1" x14ac:dyDescent="0.2">
      <c r="A42" s="76" t="s">
        <v>531</v>
      </c>
      <c r="B42" s="77" t="s">
        <v>532</v>
      </c>
      <c r="C42" s="33">
        <v>99728</v>
      </c>
      <c r="D42" s="17"/>
      <c r="E42" s="18"/>
      <c r="G42" s="18"/>
    </row>
    <row r="43" spans="1:7" s="14" customFormat="1" ht="12.75" customHeight="1" x14ac:dyDescent="0.2">
      <c r="A43" s="76" t="s">
        <v>533</v>
      </c>
      <c r="B43" s="77" t="s">
        <v>490</v>
      </c>
      <c r="C43" s="33">
        <v>357090</v>
      </c>
      <c r="D43" s="17"/>
      <c r="E43" s="18"/>
      <c r="G43" s="18"/>
    </row>
    <row r="44" spans="1:7" s="14" customFormat="1" ht="12.75" customHeight="1" x14ac:dyDescent="0.2">
      <c r="A44" s="76" t="s">
        <v>534</v>
      </c>
      <c r="B44" s="77" t="s">
        <v>498</v>
      </c>
      <c r="C44" s="33">
        <v>386205</v>
      </c>
      <c r="D44" s="17"/>
      <c r="E44" s="18"/>
      <c r="G44" s="18"/>
    </row>
    <row r="45" spans="1:7" s="14" customFormat="1" ht="12.75" customHeight="1" x14ac:dyDescent="0.2">
      <c r="A45" s="76" t="s">
        <v>535</v>
      </c>
      <c r="B45" s="77" t="s">
        <v>500</v>
      </c>
      <c r="C45" s="33">
        <v>386205</v>
      </c>
      <c r="D45" s="17"/>
      <c r="E45" s="18"/>
      <c r="G45" s="18"/>
    </row>
    <row r="46" spans="1:7" s="14" customFormat="1" ht="12.75" customHeight="1" x14ac:dyDescent="0.2">
      <c r="A46" s="76" t="s">
        <v>536</v>
      </c>
      <c r="B46" s="77" t="s">
        <v>537</v>
      </c>
      <c r="C46" s="33">
        <v>534950</v>
      </c>
      <c r="D46" s="17"/>
      <c r="E46" s="18"/>
      <c r="G46" s="18"/>
    </row>
    <row r="47" spans="1:7" s="14" customFormat="1" ht="12.75" customHeight="1" x14ac:dyDescent="0.2">
      <c r="A47" s="76" t="s">
        <v>538</v>
      </c>
      <c r="B47" s="77" t="s">
        <v>539</v>
      </c>
      <c r="C47" s="33">
        <v>357090</v>
      </c>
      <c r="D47" s="17"/>
      <c r="E47" s="18"/>
      <c r="G47" s="18"/>
    </row>
    <row r="48" spans="1:7" s="14" customFormat="1" ht="12.75" customHeight="1" x14ac:dyDescent="0.2">
      <c r="A48" s="76" t="s">
        <v>540</v>
      </c>
      <c r="B48" s="77" t="s">
        <v>488</v>
      </c>
      <c r="C48" s="33">
        <v>133738</v>
      </c>
      <c r="D48" s="17"/>
      <c r="E48" s="18"/>
      <c r="G48" s="18"/>
    </row>
    <row r="49" spans="1:7" s="14" customFormat="1" ht="12.75" customHeight="1" x14ac:dyDescent="0.2">
      <c r="A49" s="76" t="s">
        <v>541</v>
      </c>
      <c r="B49" s="77" t="s">
        <v>542</v>
      </c>
      <c r="C49" s="33">
        <v>386205</v>
      </c>
      <c r="D49" s="17"/>
      <c r="E49" s="18"/>
      <c r="G49" s="18"/>
    </row>
    <row r="50" spans="1:7" s="14" customFormat="1" ht="12.75" customHeight="1" x14ac:dyDescent="0.2">
      <c r="A50" s="76" t="s">
        <v>543</v>
      </c>
      <c r="B50" s="77" t="s">
        <v>544</v>
      </c>
      <c r="C50" s="33">
        <v>386205</v>
      </c>
      <c r="D50" s="17"/>
      <c r="E50" s="18"/>
      <c r="G50" s="18"/>
    </row>
    <row r="51" spans="1:7" s="14" customFormat="1" ht="12.75" customHeight="1" x14ac:dyDescent="0.2">
      <c r="A51" s="76" t="s">
        <v>545</v>
      </c>
      <c r="B51" s="77" t="s">
        <v>508</v>
      </c>
      <c r="C51" s="33">
        <v>107127</v>
      </c>
      <c r="D51" s="17"/>
      <c r="E51" s="18"/>
      <c r="G51" s="18"/>
    </row>
    <row r="52" spans="1:7" s="14" customFormat="1" ht="12.75" customHeight="1" x14ac:dyDescent="0.2">
      <c r="A52" s="76" t="s">
        <v>546</v>
      </c>
      <c r="B52" s="77" t="s">
        <v>502</v>
      </c>
      <c r="C52" s="33">
        <v>107127</v>
      </c>
      <c r="D52" s="17"/>
      <c r="E52" s="18"/>
      <c r="G52" s="18"/>
    </row>
    <row r="53" spans="1:7" s="14" customFormat="1" ht="12.75" customHeight="1" x14ac:dyDescent="0.2">
      <c r="A53" s="76" t="s">
        <v>547</v>
      </c>
      <c r="B53" s="77" t="s">
        <v>502</v>
      </c>
      <c r="C53" s="33">
        <v>107127</v>
      </c>
      <c r="D53" s="17"/>
      <c r="E53" s="18"/>
      <c r="G53" s="18"/>
    </row>
    <row r="54" spans="1:7" s="14" customFormat="1" ht="12.75" customHeight="1" x14ac:dyDescent="0.2">
      <c r="A54" s="76" t="s">
        <v>548</v>
      </c>
      <c r="B54" s="77" t="s">
        <v>472</v>
      </c>
      <c r="C54" s="33">
        <v>7241</v>
      </c>
      <c r="D54" s="17"/>
      <c r="E54" s="18"/>
      <c r="G54" s="18"/>
    </row>
    <row r="55" spans="1:7" s="14" customFormat="1" ht="12.75" customHeight="1" x14ac:dyDescent="0.2">
      <c r="A55" s="76" t="s">
        <v>549</v>
      </c>
      <c r="B55" s="77" t="s">
        <v>474</v>
      </c>
      <c r="C55" s="33">
        <v>7241</v>
      </c>
      <c r="D55" s="17"/>
      <c r="E55" s="18"/>
      <c r="G55" s="18"/>
    </row>
    <row r="56" spans="1:7" s="14" customFormat="1" ht="12.75" customHeight="1" x14ac:dyDescent="0.2">
      <c r="A56" s="76" t="s">
        <v>550</v>
      </c>
      <c r="B56" s="77" t="s">
        <v>551</v>
      </c>
      <c r="C56" s="33">
        <v>475517</v>
      </c>
      <c r="D56" s="17"/>
      <c r="E56" s="18"/>
      <c r="G56" s="18"/>
    </row>
    <row r="57" spans="1:7" s="14" customFormat="1" ht="12.75" customHeight="1" x14ac:dyDescent="0.2">
      <c r="A57" s="76" t="s">
        <v>552</v>
      </c>
      <c r="B57" s="77" t="s">
        <v>553</v>
      </c>
      <c r="C57" s="33">
        <v>534950</v>
      </c>
      <c r="D57" s="17"/>
      <c r="E57" s="18"/>
      <c r="G57" s="18"/>
    </row>
    <row r="58" spans="1:7" s="14" customFormat="1" ht="12.75" customHeight="1" x14ac:dyDescent="0.2">
      <c r="A58" s="76" t="s">
        <v>554</v>
      </c>
      <c r="B58" s="77" t="s">
        <v>555</v>
      </c>
      <c r="C58" s="33">
        <v>354591</v>
      </c>
      <c r="D58" s="17"/>
      <c r="E58" s="18"/>
      <c r="G58" s="18"/>
    </row>
    <row r="59" spans="1:7" s="14" customFormat="1" ht="12.75" customHeight="1" x14ac:dyDescent="0.2">
      <c r="A59" s="76" t="s">
        <v>556</v>
      </c>
      <c r="B59" s="77" t="s">
        <v>557</v>
      </c>
      <c r="C59" s="33">
        <v>398910</v>
      </c>
      <c r="D59" s="17"/>
      <c r="E59" s="18"/>
      <c r="G59" s="18"/>
    </row>
    <row r="60" spans="1:7" s="14" customFormat="1" ht="12.75" customHeight="1" x14ac:dyDescent="0.2">
      <c r="A60" s="76" t="s">
        <v>558</v>
      </c>
      <c r="B60" s="77" t="s">
        <v>539</v>
      </c>
      <c r="C60" s="33">
        <v>357090</v>
      </c>
      <c r="D60" s="17"/>
      <c r="E60" s="18"/>
      <c r="G60" s="18"/>
    </row>
    <row r="61" spans="1:7" s="14" customFormat="1" ht="12.75" customHeight="1" x14ac:dyDescent="0.2">
      <c r="A61" s="76" t="s">
        <v>559</v>
      </c>
      <c r="B61" s="77" t="s">
        <v>560</v>
      </c>
      <c r="C61" s="33">
        <v>133738</v>
      </c>
      <c r="D61" s="17"/>
      <c r="E61" s="18"/>
      <c r="G61" s="18"/>
    </row>
    <row r="62" spans="1:7" s="14" customFormat="1" ht="12.75" customHeight="1" x14ac:dyDescent="0.2">
      <c r="A62" s="76" t="s">
        <v>561</v>
      </c>
      <c r="B62" s="77" t="s">
        <v>532</v>
      </c>
      <c r="C62" s="33">
        <v>99728</v>
      </c>
      <c r="D62" s="17"/>
      <c r="E62" s="18"/>
      <c r="G62" s="18"/>
    </row>
    <row r="63" spans="1:7" s="14" customFormat="1" ht="12.75" customHeight="1" x14ac:dyDescent="0.2">
      <c r="A63" s="76" t="s">
        <v>562</v>
      </c>
      <c r="B63" s="77" t="s">
        <v>542</v>
      </c>
      <c r="C63" s="33">
        <v>386205</v>
      </c>
      <c r="D63" s="17"/>
      <c r="E63" s="18"/>
      <c r="G63" s="18"/>
    </row>
    <row r="64" spans="1:7" s="14" customFormat="1" ht="12.75" customHeight="1" x14ac:dyDescent="0.2">
      <c r="A64" s="76" t="s">
        <v>563</v>
      </c>
      <c r="B64" s="77" t="s">
        <v>544</v>
      </c>
      <c r="C64" s="33">
        <v>386205</v>
      </c>
      <c r="D64" s="17"/>
      <c r="E64" s="18"/>
      <c r="G64" s="18"/>
    </row>
    <row r="65" spans="1:7" s="14" customFormat="1" ht="12.75" customHeight="1" x14ac:dyDescent="0.2">
      <c r="A65" s="76" t="s">
        <v>564</v>
      </c>
      <c r="B65" s="77" t="s">
        <v>565</v>
      </c>
      <c r="C65" s="33">
        <v>714180</v>
      </c>
      <c r="D65" s="17"/>
      <c r="E65" s="18"/>
      <c r="G65" s="18"/>
    </row>
    <row r="66" spans="1:7" s="14" customFormat="1" ht="12.75" customHeight="1" x14ac:dyDescent="0.2">
      <c r="A66" s="76" t="s">
        <v>566</v>
      </c>
      <c r="B66" s="77" t="s">
        <v>567</v>
      </c>
      <c r="C66" s="33">
        <v>622460</v>
      </c>
      <c r="D66" s="17"/>
      <c r="E66" s="18"/>
      <c r="G66" s="18"/>
    </row>
    <row r="67" spans="1:7" s="14" customFormat="1" ht="12.75" customHeight="1" x14ac:dyDescent="0.2">
      <c r="A67" s="76" t="s">
        <v>568</v>
      </c>
      <c r="B67" s="77" t="s">
        <v>569</v>
      </c>
      <c r="C67" s="33">
        <v>714180</v>
      </c>
      <c r="D67" s="17"/>
      <c r="E67" s="18"/>
      <c r="G67" s="18"/>
    </row>
    <row r="68" spans="1:7" s="14" customFormat="1" ht="12.75" customHeight="1" x14ac:dyDescent="0.2">
      <c r="A68" s="76" t="s">
        <v>570</v>
      </c>
      <c r="B68" s="77" t="s">
        <v>571</v>
      </c>
      <c r="C68" s="33">
        <v>714180</v>
      </c>
      <c r="D68" s="17"/>
      <c r="E68" s="18"/>
      <c r="G68" s="18"/>
    </row>
    <row r="69" spans="1:7" s="14" customFormat="1" ht="12.75" customHeight="1" x14ac:dyDescent="0.2">
      <c r="A69" s="76" t="s">
        <v>572</v>
      </c>
      <c r="B69" s="77" t="s">
        <v>573</v>
      </c>
      <c r="C69" s="33">
        <v>714180</v>
      </c>
      <c r="D69" s="17"/>
      <c r="E69" s="18"/>
      <c r="G69" s="18"/>
    </row>
    <row r="70" spans="1:7" s="14" customFormat="1" ht="12.75" customHeight="1" x14ac:dyDescent="0.2">
      <c r="A70" s="76" t="s">
        <v>574</v>
      </c>
      <c r="B70" s="77" t="s">
        <v>537</v>
      </c>
      <c r="C70" s="33">
        <v>534950</v>
      </c>
      <c r="D70" s="17"/>
      <c r="E70" s="18"/>
      <c r="G70" s="18"/>
    </row>
    <row r="71" spans="1:7" s="14" customFormat="1" ht="12.75" customHeight="1" x14ac:dyDescent="0.2">
      <c r="A71" s="76" t="s">
        <v>575</v>
      </c>
      <c r="B71" s="77" t="s">
        <v>576</v>
      </c>
      <c r="C71" s="33">
        <v>714180</v>
      </c>
      <c r="D71" s="17"/>
      <c r="E71" s="18"/>
      <c r="G71" s="18"/>
    </row>
    <row r="72" spans="1:7" s="14" customFormat="1" ht="12.75" customHeight="1" x14ac:dyDescent="0.2">
      <c r="A72" s="76" t="s">
        <v>577</v>
      </c>
      <c r="B72" s="77" t="s">
        <v>544</v>
      </c>
      <c r="C72" s="33">
        <v>386205</v>
      </c>
      <c r="D72" s="17"/>
      <c r="E72" s="18"/>
      <c r="G72" s="18"/>
    </row>
    <row r="73" spans="1:7" s="14" customFormat="1" ht="12.75" customHeight="1" x14ac:dyDescent="0.2">
      <c r="A73" s="76" t="s">
        <v>578</v>
      </c>
      <c r="B73" s="77" t="s">
        <v>579</v>
      </c>
      <c r="C73" s="33">
        <v>133738</v>
      </c>
      <c r="D73" s="17"/>
      <c r="E73" s="18"/>
      <c r="G73" s="18"/>
    </row>
    <row r="74" spans="1:7" s="14" customFormat="1" ht="12.75" customHeight="1" x14ac:dyDescent="0.2">
      <c r="A74" s="76" t="s">
        <v>580</v>
      </c>
      <c r="B74" s="77" t="s">
        <v>581</v>
      </c>
      <c r="C74" s="33">
        <v>107127</v>
      </c>
      <c r="D74" s="17"/>
      <c r="E74" s="18"/>
      <c r="G74" s="18"/>
    </row>
    <row r="75" spans="1:7" s="14" customFormat="1" ht="12.75" customHeight="1" x14ac:dyDescent="0.2">
      <c r="A75" s="76" t="s">
        <v>582</v>
      </c>
      <c r="B75" s="77" t="s">
        <v>583</v>
      </c>
      <c r="C75" s="33">
        <v>142836</v>
      </c>
      <c r="D75" s="17"/>
      <c r="E75" s="18"/>
      <c r="G75" s="18"/>
    </row>
    <row r="76" spans="1:7" s="14" customFormat="1" ht="12.75" customHeight="1" x14ac:dyDescent="0.2">
      <c r="A76" s="76" t="s">
        <v>584</v>
      </c>
      <c r="B76" s="77" t="s">
        <v>585</v>
      </c>
      <c r="C76" s="33">
        <v>142836</v>
      </c>
      <c r="D76" s="17"/>
      <c r="E76" s="18"/>
      <c r="G76" s="18"/>
    </row>
    <row r="77" spans="1:7" s="14" customFormat="1" ht="12.75" customHeight="1" x14ac:dyDescent="0.2">
      <c r="A77" s="76" t="s">
        <v>586</v>
      </c>
      <c r="B77" s="77" t="s">
        <v>472</v>
      </c>
      <c r="C77" s="33">
        <v>7241</v>
      </c>
      <c r="D77" s="17"/>
      <c r="E77" s="18"/>
      <c r="G77" s="18"/>
    </row>
    <row r="78" spans="1:7" s="14" customFormat="1" ht="12.75" customHeight="1" x14ac:dyDescent="0.2">
      <c r="A78" s="76" t="s">
        <v>587</v>
      </c>
      <c r="B78" s="77" t="s">
        <v>474</v>
      </c>
      <c r="C78" s="33">
        <v>7241</v>
      </c>
      <c r="D78" s="17"/>
      <c r="E78" s="18"/>
      <c r="G78" s="18"/>
    </row>
    <row r="79" spans="1:7" s="14" customFormat="1" ht="12.75" customHeight="1" x14ac:dyDescent="0.2">
      <c r="A79" s="76" t="s">
        <v>588</v>
      </c>
      <c r="B79" s="77" t="s">
        <v>553</v>
      </c>
      <c r="C79" s="33">
        <v>534950</v>
      </c>
      <c r="D79" s="17"/>
      <c r="E79" s="18"/>
      <c r="G79" s="18"/>
    </row>
    <row r="80" spans="1:7" s="14" customFormat="1" ht="12.75" customHeight="1" x14ac:dyDescent="0.2">
      <c r="A80" s="76" t="s">
        <v>589</v>
      </c>
      <c r="B80" s="77" t="s">
        <v>557</v>
      </c>
      <c r="C80" s="33">
        <v>398910</v>
      </c>
      <c r="D80" s="17"/>
      <c r="E80" s="18"/>
      <c r="G80" s="18"/>
    </row>
    <row r="81" spans="1:7" s="14" customFormat="1" ht="12.75" customHeight="1" x14ac:dyDescent="0.2">
      <c r="A81" s="76" t="s">
        <v>590</v>
      </c>
      <c r="B81" s="77" t="s">
        <v>576</v>
      </c>
      <c r="C81" s="33">
        <v>714180</v>
      </c>
      <c r="D81" s="17"/>
      <c r="E81" s="18"/>
      <c r="G81" s="18"/>
    </row>
    <row r="82" spans="1:7" s="14" customFormat="1" ht="12.75" customHeight="1" x14ac:dyDescent="0.2">
      <c r="A82" s="76" t="s">
        <v>591</v>
      </c>
      <c r="B82" s="77" t="s">
        <v>567</v>
      </c>
      <c r="C82" s="33">
        <v>622460</v>
      </c>
      <c r="D82" s="17"/>
      <c r="E82" s="18"/>
      <c r="G82" s="18"/>
    </row>
    <row r="83" spans="1:7" s="14" customFormat="1" ht="12.75" customHeight="1" x14ac:dyDescent="0.2">
      <c r="A83" s="76" t="s">
        <v>592</v>
      </c>
      <c r="B83" s="77" t="s">
        <v>569</v>
      </c>
      <c r="C83" s="33">
        <v>714180</v>
      </c>
      <c r="D83" s="17"/>
      <c r="E83" s="18"/>
      <c r="G83" s="18"/>
    </row>
    <row r="84" spans="1:7" s="14" customFormat="1" ht="12.75" customHeight="1" x14ac:dyDescent="0.2">
      <c r="A84" s="76" t="s">
        <v>593</v>
      </c>
      <c r="B84" s="77" t="s">
        <v>571</v>
      </c>
      <c r="C84" s="33">
        <v>714180</v>
      </c>
      <c r="D84" s="17"/>
      <c r="E84" s="18"/>
      <c r="G84" s="18"/>
    </row>
    <row r="85" spans="1:7" s="14" customFormat="1" ht="12.75" customHeight="1" x14ac:dyDescent="0.2">
      <c r="A85" s="76" t="s">
        <v>594</v>
      </c>
      <c r="B85" s="77" t="s">
        <v>544</v>
      </c>
      <c r="C85" s="33">
        <v>386205</v>
      </c>
      <c r="D85" s="17"/>
      <c r="E85" s="18"/>
      <c r="G85" s="18"/>
    </row>
    <row r="86" spans="1:7" ht="12.75" customHeight="1" x14ac:dyDescent="0.2">
      <c r="A86" s="76" t="s">
        <v>595</v>
      </c>
      <c r="B86" s="77" t="s">
        <v>560</v>
      </c>
      <c r="C86" s="33">
        <v>133738</v>
      </c>
      <c r="E86" s="18"/>
      <c r="F86" s="14"/>
      <c r="G86" s="18"/>
    </row>
    <row r="87" spans="1:7" ht="12.75" customHeight="1" x14ac:dyDescent="0.2">
      <c r="A87" s="76" t="s">
        <v>596</v>
      </c>
      <c r="B87" s="77" t="s">
        <v>532</v>
      </c>
      <c r="C87" s="33">
        <v>99728</v>
      </c>
      <c r="E87" s="18"/>
      <c r="F87" s="14"/>
      <c r="G87" s="18"/>
    </row>
    <row r="88" spans="1:7" ht="12.75" customHeight="1" x14ac:dyDescent="0.2">
      <c r="A88" s="78" t="s">
        <v>714</v>
      </c>
      <c r="B88" s="79" t="s">
        <v>715</v>
      </c>
      <c r="C88" s="33">
        <v>311230</v>
      </c>
      <c r="E88" s="18"/>
      <c r="F88" s="14"/>
      <c r="G88" s="18"/>
    </row>
    <row r="89" spans="1:7" ht="12.75" customHeight="1" x14ac:dyDescent="0.2">
      <c r="A89" s="78" t="s">
        <v>716</v>
      </c>
      <c r="B89" s="79" t="s">
        <v>717</v>
      </c>
      <c r="C89" s="33">
        <v>357090</v>
      </c>
      <c r="E89" s="18"/>
      <c r="F89" s="14"/>
      <c r="G89" s="18"/>
    </row>
    <row r="90" spans="1:7" ht="12.75" customHeight="1" x14ac:dyDescent="0.2">
      <c r="A90" s="78" t="s">
        <v>718</v>
      </c>
      <c r="B90" s="79" t="s">
        <v>719</v>
      </c>
      <c r="C90" s="33">
        <v>357090</v>
      </c>
      <c r="E90" s="18"/>
      <c r="F90" s="14"/>
      <c r="G90" s="18"/>
    </row>
    <row r="91" spans="1:7" ht="12.75" customHeight="1" x14ac:dyDescent="0.2">
      <c r="A91" s="78" t="s">
        <v>720</v>
      </c>
      <c r="B91" s="79" t="s">
        <v>721</v>
      </c>
      <c r="C91" s="33">
        <v>154482</v>
      </c>
      <c r="E91" s="18"/>
      <c r="F91" s="14"/>
      <c r="G91" s="18"/>
    </row>
    <row r="92" spans="1:7" ht="12.75" customHeight="1" x14ac:dyDescent="0.2">
      <c r="A92" s="78" t="s">
        <v>722</v>
      </c>
      <c r="B92" s="79" t="s">
        <v>723</v>
      </c>
      <c r="C92" s="33">
        <v>308964</v>
      </c>
      <c r="E92" s="18"/>
      <c r="F92" s="14"/>
      <c r="G92" s="18"/>
    </row>
    <row r="93" spans="1:7" ht="12.75" customHeight="1" x14ac:dyDescent="0.2">
      <c r="A93" s="78" t="s">
        <v>724</v>
      </c>
      <c r="B93" s="79" t="s">
        <v>725</v>
      </c>
      <c r="C93" s="33">
        <v>386205</v>
      </c>
      <c r="E93" s="18"/>
      <c r="F93" s="14"/>
      <c r="G93" s="18"/>
    </row>
    <row r="94" spans="1:7" ht="12.75" customHeight="1" x14ac:dyDescent="0.2">
      <c r="A94" s="78" t="s">
        <v>726</v>
      </c>
      <c r="B94" s="79" t="s">
        <v>727</v>
      </c>
      <c r="C94" s="33">
        <v>622460</v>
      </c>
      <c r="E94" s="18"/>
      <c r="F94" s="14"/>
      <c r="G94" s="18"/>
    </row>
    <row r="95" spans="1:7" ht="12.75" customHeight="1" x14ac:dyDescent="0.2">
      <c r="A95" s="78" t="s">
        <v>728</v>
      </c>
      <c r="B95" s="79" t="s">
        <v>729</v>
      </c>
      <c r="C95" s="33">
        <v>714180</v>
      </c>
      <c r="E95" s="18"/>
      <c r="F95" s="14"/>
      <c r="G95" s="18"/>
    </row>
    <row r="96" spans="1:7" ht="12.75" customHeight="1" x14ac:dyDescent="0.2">
      <c r="A96" s="78" t="s">
        <v>730</v>
      </c>
      <c r="B96" s="79" t="s">
        <v>731</v>
      </c>
      <c r="C96" s="33">
        <v>714180</v>
      </c>
      <c r="E96" s="18"/>
      <c r="F96" s="14"/>
      <c r="G96" s="18"/>
    </row>
    <row r="97" spans="1:7" ht="12.75" customHeight="1" x14ac:dyDescent="0.2">
      <c r="A97" s="78" t="s">
        <v>732</v>
      </c>
      <c r="B97" s="79" t="s">
        <v>721</v>
      </c>
      <c r="C97" s="33">
        <v>154482</v>
      </c>
      <c r="E97" s="18"/>
      <c r="F97" s="14"/>
      <c r="G97" s="18"/>
    </row>
    <row r="98" spans="1:7" ht="12.75" customHeight="1" x14ac:dyDescent="0.2">
      <c r="A98" s="78" t="s">
        <v>733</v>
      </c>
      <c r="B98" s="79" t="s">
        <v>723</v>
      </c>
      <c r="C98" s="33">
        <v>308964</v>
      </c>
      <c r="E98" s="18"/>
      <c r="F98" s="14"/>
      <c r="G98" s="18"/>
    </row>
    <row r="99" spans="1:7" ht="12.75" customHeight="1" x14ac:dyDescent="0.2">
      <c r="A99" s="78" t="s">
        <v>734</v>
      </c>
      <c r="B99" s="79" t="s">
        <v>725</v>
      </c>
      <c r="C99" s="33">
        <v>386205</v>
      </c>
      <c r="E99" s="18"/>
      <c r="F99" s="14"/>
      <c r="G99" s="18"/>
    </row>
    <row r="100" spans="1:7" ht="12.75" customHeight="1" x14ac:dyDescent="0.2">
      <c r="A100" s="78" t="s">
        <v>735</v>
      </c>
      <c r="B100" s="79" t="s">
        <v>727</v>
      </c>
      <c r="C100" s="33">
        <v>622460</v>
      </c>
      <c r="E100" s="18"/>
      <c r="F100" s="14"/>
      <c r="G100" s="18"/>
    </row>
    <row r="101" spans="1:7" ht="12.75" customHeight="1" x14ac:dyDescent="0.2">
      <c r="A101" s="78" t="s">
        <v>736</v>
      </c>
      <c r="B101" s="79" t="s">
        <v>729</v>
      </c>
      <c r="C101" s="33">
        <v>714180</v>
      </c>
      <c r="E101" s="18"/>
      <c r="F101" s="14"/>
      <c r="G101" s="18"/>
    </row>
    <row r="102" spans="1:7" ht="12.75" customHeight="1" x14ac:dyDescent="0.2">
      <c r="A102" s="78" t="s">
        <v>737</v>
      </c>
      <c r="B102" s="79" t="s">
        <v>731</v>
      </c>
      <c r="C102" s="33">
        <v>714180</v>
      </c>
      <c r="E102" s="18"/>
      <c r="F102" s="14"/>
      <c r="G102" s="18"/>
    </row>
    <row r="103" spans="1:7" ht="12.75" customHeight="1" x14ac:dyDescent="0.2">
      <c r="A103" s="78" t="s">
        <v>738</v>
      </c>
      <c r="B103" s="79" t="s">
        <v>739</v>
      </c>
      <c r="C103" s="33">
        <v>154482</v>
      </c>
      <c r="E103" s="18"/>
      <c r="F103" s="14"/>
      <c r="G103" s="18"/>
    </row>
    <row r="104" spans="1:7" ht="12.75" customHeight="1" x14ac:dyDescent="0.2">
      <c r="A104" s="78" t="s">
        <v>740</v>
      </c>
      <c r="B104" s="79" t="s">
        <v>741</v>
      </c>
      <c r="C104" s="33">
        <v>308964</v>
      </c>
      <c r="E104" s="18"/>
      <c r="F104" s="14"/>
      <c r="G104" s="18"/>
    </row>
    <row r="105" spans="1:7" ht="12.75" customHeight="1" thickBot="1" x14ac:dyDescent="0.25">
      <c r="A105" s="80" t="s">
        <v>742</v>
      </c>
      <c r="B105" s="81" t="s">
        <v>500</v>
      </c>
      <c r="C105" s="34">
        <v>386205</v>
      </c>
      <c r="E105" s="18"/>
      <c r="F105" s="14"/>
      <c r="G105" s="18"/>
    </row>
  </sheetData>
  <mergeCells count="3">
    <mergeCell ref="A1:B1"/>
    <mergeCell ref="A2:B2"/>
    <mergeCell ref="A3:C3"/>
  </mergeCells>
  <pageMargins left="0.70866141732283472" right="0.70866141732283472" top="0.78740157480314965" bottom="0.78740157480314965" header="0.31496062992125984" footer="0.31496062992125984"/>
  <pageSetup paperSize="9" scale="70" fitToHeight="20" orientation="portrait" r:id="rId1"/>
  <headerFooter>
    <oddHeader>&amp;RPříloha str. 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564554-BC95-404C-8557-DDB22AAECE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EEED2A-D058-435E-BF0E-6073A1A4C8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1DFD5-CE65-4D32-ADA4-D00E410E66BB}">
  <ds:schemaRefs>
    <ds:schemaRef ds:uri="http://schemas.microsoft.com/office/2006/metadata/properties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I.-VIII. Školy a šz, příplatky</vt:lpstr>
      <vt:lpstr>IX. Podpůrná opatření</vt:lpstr>
      <vt:lpstr>'I.-VIII. Školy a šz, příplatky'!Názvy_tisku</vt:lpstr>
      <vt:lpstr>'IX. Podpůrná opatření'!Názvy_tisku</vt:lpstr>
      <vt:lpstr>'I.-VIII. Školy a šz, příplatky'!Oblast_tisku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2026-01-22T16:20:27Z</cp:lastPrinted>
  <dcterms:created xsi:type="dcterms:W3CDTF">2022-01-05T09:45:27Z</dcterms:created>
  <dcterms:modified xsi:type="dcterms:W3CDTF">2026-01-26T14:13:16Z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</Properties>
</file>