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2_odbor\120\5_Mackeová\2026\Normativy scš na rok 2026\139-2026-4 Normativy soukromého školství na rok 2026 - web\"/>
    </mc:Choice>
  </mc:AlternateContent>
  <xr:revisionPtr revIDLastSave="0" documentId="13_ncr:1_{AE3B82E1-8021-4D80-9E76-B660780956F5}" xr6:coauthVersionLast="47" xr6:coauthVersionMax="47" xr10:uidLastSave="{00000000-0000-0000-0000-000000000000}"/>
  <bookViews>
    <workbookView xWindow="28680" yWindow="-45" windowWidth="29040" windowHeight="15720" xr2:uid="{8C279A55-F038-4C88-92B8-9442A50E89F1}"/>
  </bookViews>
  <sheets>
    <sheet name="I.-VIII. Školy a šz, příplatky" sheetId="1" r:id="rId1"/>
    <sheet name="IX. Podpůrná opatření" sheetId="2" r:id="rId2"/>
  </sheets>
  <externalReferences>
    <externalReference r:id="rId3"/>
    <externalReference r:id="rId4"/>
  </externalReferences>
  <definedNames>
    <definedName name="_F44">#REF!</definedName>
    <definedName name="_V02">#REF!</definedName>
    <definedName name="DM">#REF!</definedName>
    <definedName name="F44B">#REF!</definedName>
    <definedName name="KP">'[1]cena PO dle části B vyhlášky'!#REF!</definedName>
    <definedName name="N1_">'[1]vzorce pro PO dle vyhlášky'!$G$19</definedName>
    <definedName name="_xlnm.Print_Titles" localSheetId="0">'I.-VIII. Školy a šz, příplatky'!$1:$4</definedName>
    <definedName name="_xlnm.Print_Titles" localSheetId="1">'IX. Podpůrná opatření'!$1:$4</definedName>
    <definedName name="_xlnm.Print_Area" localSheetId="0">'I.-VIII. Školy a šz, příplatky'!$A$1:$F$401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SJ">#REF!</definedName>
    <definedName name="Vykaz34">[2]v3420_2!$B$3:$DQ$35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<sst xmlns="http://schemas.openxmlformats.org/spreadsheetml/2006/main" count="846" uniqueCount="758">
  <si>
    <t>odvody</t>
  </si>
  <si>
    <t>NIV 
celkem</t>
  </si>
  <si>
    <t>MP</t>
  </si>
  <si>
    <t>ONIV
celkem</t>
  </si>
  <si>
    <t>část I.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</si>
  <si>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</si>
  <si>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</si>
  <si>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</si>
  <si>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</si>
  <si>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Poznámka: Pokud školní jídelna (zahrnující vývařovnu i výdejnu) jídlo danému strávníkovi pouze vaří, nikoliv vydává, použije se na tohoto strávníka normativ na školní jídelnu – vývařovnu.</t>
  </si>
  <si>
    <t>Pedagogicko-psychologické poradně (PPP)</t>
  </si>
  <si>
    <t>Speciálně pedagogickém centru (SPC)</t>
  </si>
  <si>
    <t xml:space="preserve">          - v 1. stupni přípravného studia v oboru: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</si>
  <si>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</si>
  <si>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</si>
  <si>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</si>
  <si>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</si>
  <si>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</si>
  <si>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</si>
  <si>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</si>
  <si>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</si>
  <si>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</si>
  <si>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</si>
  <si>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78-62-C/01</t>
  </si>
  <si>
    <t>Praktická škola jednoletá</t>
  </si>
  <si>
    <t>78-62-C/02</t>
  </si>
  <si>
    <t>Praktická škola dvouletá</t>
  </si>
  <si>
    <t>75-31-J/01</t>
  </si>
  <si>
    <t>Pedagogika pro asistenty ve školství</t>
  </si>
  <si>
    <t>75-41-J/01</t>
  </si>
  <si>
    <t>Pečovatelské služby</t>
  </si>
  <si>
    <t>23-51-E/01</t>
  </si>
  <si>
    <t>Strojírenské práce</t>
  </si>
  <si>
    <t>28-57-E/01</t>
  </si>
  <si>
    <t>Keramická výroba</t>
  </si>
  <si>
    <t>29-51-E/01</t>
  </si>
  <si>
    <t>Potravinářská výroba</t>
  </si>
  <si>
    <t>29-51-E/02</t>
  </si>
  <si>
    <t>Potravinářské práce</t>
  </si>
  <si>
    <t>31-57-E/01</t>
  </si>
  <si>
    <t>Textilní a oděvní výroba</t>
  </si>
  <si>
    <t>31-59-E/01</t>
  </si>
  <si>
    <t>Šití oděvů</t>
  </si>
  <si>
    <t>33-56-E/01</t>
  </si>
  <si>
    <t>Truhlářská a čalounická výroba</t>
  </si>
  <si>
    <t>33-58-E/01</t>
  </si>
  <si>
    <t>Zpracovatel přírodních pletiv</t>
  </si>
  <si>
    <t>36-57-E/01</t>
  </si>
  <si>
    <t>Malířské a natěračské práce</t>
  </si>
  <si>
    <t>36-64-E/01</t>
  </si>
  <si>
    <t>Tesařské práce</t>
  </si>
  <si>
    <t>36-67-E/01</t>
  </si>
  <si>
    <t>Zednické práce</t>
  </si>
  <si>
    <t>36-67-E/02</t>
  </si>
  <si>
    <t>Stavební práce</t>
  </si>
  <si>
    <t>41-52-E/01</t>
  </si>
  <si>
    <t>Zahradnické práce</t>
  </si>
  <si>
    <t>41-52-E/02</t>
  </si>
  <si>
    <t>Zahradnická výroba</t>
  </si>
  <si>
    <t>65-51-E/01</t>
  </si>
  <si>
    <t>Stravovací a ubytovací služby</t>
  </si>
  <si>
    <t>65-51-E/02</t>
  </si>
  <si>
    <t>Práce ve stravování</t>
  </si>
  <si>
    <t>66-51-E/01</t>
  </si>
  <si>
    <t>Prodavačské práce</t>
  </si>
  <si>
    <t>69-54-E/01</t>
  </si>
  <si>
    <t>Provozní služby</t>
  </si>
  <si>
    <t>75-41-E/01</t>
  </si>
  <si>
    <t>21-52-H/01</t>
  </si>
  <si>
    <t>Hutník</t>
  </si>
  <si>
    <t>23-51-H/01</t>
  </si>
  <si>
    <t>Strojní mechanik</t>
  </si>
  <si>
    <t>23-52-H/01</t>
  </si>
  <si>
    <t>Nástrojař</t>
  </si>
  <si>
    <t>23-55-H/01</t>
  </si>
  <si>
    <t>Klempíř</t>
  </si>
  <si>
    <t>23-55-H/02</t>
  </si>
  <si>
    <t>Karosář</t>
  </si>
  <si>
    <t>23-56-H/01</t>
  </si>
  <si>
    <t>Obráběč kovů</t>
  </si>
  <si>
    <t>23-61-H/01</t>
  </si>
  <si>
    <t>Autolakýrník</t>
  </si>
  <si>
    <t>23-68-H/01</t>
  </si>
  <si>
    <t>Mechanik opravář motorových vozidel</t>
  </si>
  <si>
    <t>26-51-H/01</t>
  </si>
  <si>
    <t>Elektrikář</t>
  </si>
  <si>
    <t>26-51-H/02</t>
  </si>
  <si>
    <t>Elektrikář - silnoproud</t>
  </si>
  <si>
    <t>26-52-H/01</t>
  </si>
  <si>
    <t>Elektromechanik pro zařízení a přístroje</t>
  </si>
  <si>
    <t>26-57-H/01</t>
  </si>
  <si>
    <t>Autoelektrikář</t>
  </si>
  <si>
    <t>26-59-H/01</t>
  </si>
  <si>
    <t>Spojový mechanik</t>
  </si>
  <si>
    <t>29-51-H/01</t>
  </si>
  <si>
    <t>Výrobce potravin</t>
  </si>
  <si>
    <t>29-53-H/01</t>
  </si>
  <si>
    <t>Pekař</t>
  </si>
  <si>
    <t>29-54-H/01</t>
  </si>
  <si>
    <t>Cukrář</t>
  </si>
  <si>
    <t>29-56-H/01</t>
  </si>
  <si>
    <t>Řezník - uzenář</t>
  </si>
  <si>
    <t>31-58-H/01</t>
  </si>
  <si>
    <t>Krejčí</t>
  </si>
  <si>
    <t>32-52-H/01</t>
  </si>
  <si>
    <t>Výrobce kožedělného zboží</t>
  </si>
  <si>
    <t>32-54-H/01</t>
  </si>
  <si>
    <t>Výrobce obuvi</t>
  </si>
  <si>
    <t>33-56-H/01</t>
  </si>
  <si>
    <t>Truhlář</t>
  </si>
  <si>
    <t>33-59-H/01</t>
  </si>
  <si>
    <t>Čalouník</t>
  </si>
  <si>
    <t>34-52-H/01</t>
  </si>
  <si>
    <t>Tiskař na polygrafických strojích</t>
  </si>
  <si>
    <t>34-53-H/01</t>
  </si>
  <si>
    <t>Reprodukční grafik</t>
  </si>
  <si>
    <t>34-57-H/01</t>
  </si>
  <si>
    <t>Knihař</t>
  </si>
  <si>
    <t>36-52-H/01</t>
  </si>
  <si>
    <t>Instalatér</t>
  </si>
  <si>
    <t>36-56-H/01</t>
  </si>
  <si>
    <t>Kominík</t>
  </si>
  <si>
    <t>36-64-H/01</t>
  </si>
  <si>
    <t>Tesař</t>
  </si>
  <si>
    <t>36-66-H/01</t>
  </si>
  <si>
    <t>Montér suchých staveb</t>
  </si>
  <si>
    <t>36-67-H/01</t>
  </si>
  <si>
    <t>Zedník</t>
  </si>
  <si>
    <t>36-69-H/01</t>
  </si>
  <si>
    <t>Pokrývač</t>
  </si>
  <si>
    <t>37-51-H/01</t>
  </si>
  <si>
    <t>Manipulant poštovního provozu a přepravy</t>
  </si>
  <si>
    <t>39-41-H/01</t>
  </si>
  <si>
    <t>Malíř a lakýrník</t>
  </si>
  <si>
    <t>41-51-H/01</t>
  </si>
  <si>
    <t>Zemědělec - farmář</t>
  </si>
  <si>
    <t>41-51-H/02</t>
  </si>
  <si>
    <t>Včelař</t>
  </si>
  <si>
    <t>41-52-H/01</t>
  </si>
  <si>
    <t>Zahradník</t>
  </si>
  <si>
    <t>41-53-H/02</t>
  </si>
  <si>
    <t>Jezdec a chovatel koní</t>
  </si>
  <si>
    <t>41-56-H/01</t>
  </si>
  <si>
    <t>Lesní mechanizátor</t>
  </si>
  <si>
    <t>41-56-H/02</t>
  </si>
  <si>
    <t>Opravář lesnických strojů</t>
  </si>
  <si>
    <t>53-41-H/01</t>
  </si>
  <si>
    <t>Ošetřovatel</t>
  </si>
  <si>
    <t>65-51-H/01</t>
  </si>
  <si>
    <t>Kuchař - číšník</t>
  </si>
  <si>
    <t>66-51-H/01</t>
  </si>
  <si>
    <t>Prodavač</t>
  </si>
  <si>
    <t>66-52-H/01</t>
  </si>
  <si>
    <t>Aranžér</t>
  </si>
  <si>
    <t>66-53-H/01</t>
  </si>
  <si>
    <t>Operátor skladování</t>
  </si>
  <si>
    <t>69-51-H/01</t>
  </si>
  <si>
    <t>Kadeřník</t>
  </si>
  <si>
    <t>69-53-H/01</t>
  </si>
  <si>
    <t>Rekondiční a sportovní masér</t>
  </si>
  <si>
    <t>82-51-H/01</t>
  </si>
  <si>
    <t>Umělecký kovář a zámečník, pasíř</t>
  </si>
  <si>
    <t>82-51-H/02</t>
  </si>
  <si>
    <t>Umělecký truhlář a řezbář</t>
  </si>
  <si>
    <t>82-51-H/03</t>
  </si>
  <si>
    <t>Zlatník a klenotník</t>
  </si>
  <si>
    <t>82-51-H/04</t>
  </si>
  <si>
    <t>Umělecký keramik</t>
  </si>
  <si>
    <t>82-51-H/05</t>
  </si>
  <si>
    <t>Vlásenkář a maskér</t>
  </si>
  <si>
    <t>82-51-H/06</t>
  </si>
  <si>
    <t>Umělecký štukatér</t>
  </si>
  <si>
    <t>82-51-H/07</t>
  </si>
  <si>
    <t>Umělecký pozlacovač</t>
  </si>
  <si>
    <t>82-51-H/08</t>
  </si>
  <si>
    <t>Umělecký sklenář</t>
  </si>
  <si>
    <t>82-51-H/09</t>
  </si>
  <si>
    <t>Umělecký rytec</t>
  </si>
  <si>
    <t>21-43-L/01</t>
  </si>
  <si>
    <t>Hutník operátor</t>
  </si>
  <si>
    <t>23-44-L/01</t>
  </si>
  <si>
    <t>Mechanik strojů a zařízení</t>
  </si>
  <si>
    <t>23-45-L/01</t>
  </si>
  <si>
    <t>Mechanik seřizovač</t>
  </si>
  <si>
    <t>23-45-L/02</t>
  </si>
  <si>
    <t>Letecký mechanik</t>
  </si>
  <si>
    <t>26-41-L/01</t>
  </si>
  <si>
    <t>Mechanik elektrotechnik</t>
  </si>
  <si>
    <t>34-52-L/01</t>
  </si>
  <si>
    <t>34-53-L/01</t>
  </si>
  <si>
    <t>Reprodukční grafik pro média</t>
  </si>
  <si>
    <t>39-41-L/01</t>
  </si>
  <si>
    <t>Autotronik</t>
  </si>
  <si>
    <t>65-41-L/01</t>
  </si>
  <si>
    <t>Gastronomie</t>
  </si>
  <si>
    <t>66-41-L/01</t>
  </si>
  <si>
    <t>Obchodník</t>
  </si>
  <si>
    <t>69-41-L/01</t>
  </si>
  <si>
    <t>Kosmetické služby</t>
  </si>
  <si>
    <t>69-41-L/02</t>
  </si>
  <si>
    <t>Masér sportovní a rekondiční</t>
  </si>
  <si>
    <t>82-48-L/01</t>
  </si>
  <si>
    <t>Starožitník</t>
  </si>
  <si>
    <t>82-51-L/02</t>
  </si>
  <si>
    <t>Uměleckořemeslné zpracování dřeva</t>
  </si>
  <si>
    <t>82-51-L/06</t>
  </si>
  <si>
    <t>Uměleckořemeslná stavba hudebních nástrojů</t>
  </si>
  <si>
    <t>16-01-M/01</t>
  </si>
  <si>
    <t>Ekologie a životní prostředí</t>
  </si>
  <si>
    <t>18-20-M/01</t>
  </si>
  <si>
    <t>Informační technologie</t>
  </si>
  <si>
    <t>23-41-M/01</t>
  </si>
  <si>
    <t>Strojírenství</t>
  </si>
  <si>
    <t>26-41-M/01</t>
  </si>
  <si>
    <t>Elektrotechnika</t>
  </si>
  <si>
    <t>28-44-M/01</t>
  </si>
  <si>
    <t>Aplikovaná chemie</t>
  </si>
  <si>
    <t>Technologie potravin</t>
  </si>
  <si>
    <t>29-42-M/01</t>
  </si>
  <si>
    <t>Analýza potravin</t>
  </si>
  <si>
    <t>Nábytkářská a dřevařská výroba</t>
  </si>
  <si>
    <t>34-42-M/01</t>
  </si>
  <si>
    <t>Obalová technika</t>
  </si>
  <si>
    <t>36-47-M/01</t>
  </si>
  <si>
    <t>Stavebnictví</t>
  </si>
  <si>
    <t>37-41-M/01</t>
  </si>
  <si>
    <t>Provoz a ekonomika dopravy</t>
  </si>
  <si>
    <t>37-42-M/01</t>
  </si>
  <si>
    <t>Logistické a finanční služby</t>
  </si>
  <si>
    <t>39-08-M/01</t>
  </si>
  <si>
    <t>Požární ochrana</t>
  </si>
  <si>
    <t>41-04-M/01</t>
  </si>
  <si>
    <t>Rostlinolékařství</t>
  </si>
  <si>
    <t>41-43-M/02</t>
  </si>
  <si>
    <t>Chovatelství</t>
  </si>
  <si>
    <t>41-44-M/01</t>
  </si>
  <si>
    <t>Zahradnictví</t>
  </si>
  <si>
    <t>43-41-M/01</t>
  </si>
  <si>
    <t>Veterinářství</t>
  </si>
  <si>
    <t>53-41-M/01</t>
  </si>
  <si>
    <t>Zdravotnický asistent</t>
  </si>
  <si>
    <t>53-41-M/02</t>
  </si>
  <si>
    <t>Nutriční asistent</t>
  </si>
  <si>
    <t>53-41-M/03</t>
  </si>
  <si>
    <t>Praktická sestra</t>
  </si>
  <si>
    <t>53-41-M/04</t>
  </si>
  <si>
    <t>Masér ve zdravotnictví</t>
  </si>
  <si>
    <t>53-43-M/01</t>
  </si>
  <si>
    <t>Laboratorní asistent</t>
  </si>
  <si>
    <t>53-44-M/01</t>
  </si>
  <si>
    <t>Ortoticko-protetický technik</t>
  </si>
  <si>
    <t>63-41-M/01</t>
  </si>
  <si>
    <t>Ekonomika a podnikání</t>
  </si>
  <si>
    <t>63-41-M/02</t>
  </si>
  <si>
    <t>Obchodní akademie</t>
  </si>
  <si>
    <t>65-42-M/01</t>
  </si>
  <si>
    <t>Hotelnictví</t>
  </si>
  <si>
    <t>65-42-M/02</t>
  </si>
  <si>
    <t>Cestovní ruch</t>
  </si>
  <si>
    <t>66-43-M/01</t>
  </si>
  <si>
    <t>Knihkupecké a nakladatelské činnosti</t>
  </si>
  <si>
    <t>68-42-M/01</t>
  </si>
  <si>
    <t>Bezpečnostně právní činnost</t>
  </si>
  <si>
    <t>68-43-M/01</t>
  </si>
  <si>
    <t>Veřejnosprávní činnost</t>
  </si>
  <si>
    <t>69-42-M/01</t>
  </si>
  <si>
    <t>Oční optik</t>
  </si>
  <si>
    <t>72-41-M/01</t>
  </si>
  <si>
    <t>Informační služby</t>
  </si>
  <si>
    <t>75-31-M/01</t>
  </si>
  <si>
    <t>Předškolní a mimoškolní pedagogika</t>
  </si>
  <si>
    <t>75-31-M/02</t>
  </si>
  <si>
    <t>75-41-M/01</t>
  </si>
  <si>
    <t>Sociální činnost</t>
  </si>
  <si>
    <t>78-42-M/01</t>
  </si>
  <si>
    <t>Technické lyceum</t>
  </si>
  <si>
    <t>78-42-M/02</t>
  </si>
  <si>
    <t>Ekonomické lyceum</t>
  </si>
  <si>
    <t>78-42-M/03</t>
  </si>
  <si>
    <t>Pedagogické lyceum</t>
  </si>
  <si>
    <t>78-42-M/04</t>
  </si>
  <si>
    <t>Zdravotnické lyceum</t>
  </si>
  <si>
    <t>78-42-M/05</t>
  </si>
  <si>
    <t>Přírodovědné lyceum</t>
  </si>
  <si>
    <t>78-42-M/06</t>
  </si>
  <si>
    <t>Kombinované lyceum</t>
  </si>
  <si>
    <t>79-41-K/41</t>
  </si>
  <si>
    <t>Gymnázium - 4 leté</t>
  </si>
  <si>
    <t>79-41-K/61</t>
  </si>
  <si>
    <t>Gymnázium - 6 leté - nižší stupeň</t>
  </si>
  <si>
    <t>Gymnázium - 6 leté - vyšší stupeň</t>
  </si>
  <si>
    <t>79-41-K/81</t>
  </si>
  <si>
    <t>Gymnázium - 8 leté - nižší stupeň</t>
  </si>
  <si>
    <t>Gymnázium - 8 leté - vyšší stupeň</t>
  </si>
  <si>
    <t>79-43-K/61</t>
  </si>
  <si>
    <t>Dvojjazyčné gymnázium - nižší stupeň</t>
  </si>
  <si>
    <t>Dvojjazyčné gymnázium - vyšší stupeň</t>
  </si>
  <si>
    <t>82-41-M/01</t>
  </si>
  <si>
    <t>Užitá malba</t>
  </si>
  <si>
    <t>82-41-M/02</t>
  </si>
  <si>
    <t>Užitá fotografie a média</t>
  </si>
  <si>
    <t>82-41-M/03</t>
  </si>
  <si>
    <t>Scénická a výstavní tvorba</t>
  </si>
  <si>
    <t>82-41-M/04</t>
  </si>
  <si>
    <t>Průmyslový design</t>
  </si>
  <si>
    <t>82-41-M/05</t>
  </si>
  <si>
    <t>Grafický design</t>
  </si>
  <si>
    <t>82-41-M/06</t>
  </si>
  <si>
    <t>Výtvarné zpracování kovů a drahých kamenů</t>
  </si>
  <si>
    <t>82-41-M/07</t>
  </si>
  <si>
    <t>Modelářství a návrhářství oděvů</t>
  </si>
  <si>
    <t>82-41-M/11</t>
  </si>
  <si>
    <t>Design interiéru</t>
  </si>
  <si>
    <t>82-41-M/12</t>
  </si>
  <si>
    <t>Výtvarné zpracování keramiky a porcelánu</t>
  </si>
  <si>
    <t>82-41-M/16</t>
  </si>
  <si>
    <t>Kamenosochařství</t>
  </si>
  <si>
    <t>82-41-M/17</t>
  </si>
  <si>
    <t>Multimediální tvorba</t>
  </si>
  <si>
    <t>82-41-M/18</t>
  </si>
  <si>
    <t>Uměleckořemeslná stavba varhan</t>
  </si>
  <si>
    <t>23-43-L/51</t>
  </si>
  <si>
    <t xml:space="preserve">Provozní technika </t>
  </si>
  <si>
    <t>26-41-L/52</t>
  </si>
  <si>
    <t>Provozní elektrotechnika</t>
  </si>
  <si>
    <t>29-41-L/51</t>
  </si>
  <si>
    <t>33-42-L/51</t>
  </si>
  <si>
    <t>41-45-L/51</t>
  </si>
  <si>
    <t>Mechanizace zemědělství a lesního hospodářství</t>
  </si>
  <si>
    <t>53-41-L/51</t>
  </si>
  <si>
    <t>64-41-L/51</t>
  </si>
  <si>
    <t>Podnikání</t>
  </si>
  <si>
    <t>65-41-L/51</t>
  </si>
  <si>
    <t>66-42-L/51</t>
  </si>
  <si>
    <t xml:space="preserve">Propagace </t>
  </si>
  <si>
    <t>68-42-L/51</t>
  </si>
  <si>
    <t>Bezpečnostní služby</t>
  </si>
  <si>
    <t>69-41-L/51</t>
  </si>
  <si>
    <t>69-41-L/52</t>
  </si>
  <si>
    <t>Vlasová kosmetika</t>
  </si>
  <si>
    <t>75-41-L/51</t>
  </si>
  <si>
    <t>82-51-L/51</t>
  </si>
  <si>
    <t xml:space="preserve">Umělecké řemeslné práce </t>
  </si>
  <si>
    <t>Hudba</t>
  </si>
  <si>
    <t>Zpěv</t>
  </si>
  <si>
    <t>Tanec</t>
  </si>
  <si>
    <t>Hudebně dramatické umění</t>
  </si>
  <si>
    <t>82-44-P/01</t>
  </si>
  <si>
    <t>82-45-P/01</t>
  </si>
  <si>
    <t>82-46-P/01</t>
  </si>
  <si>
    <t>82-47-P/01</t>
  </si>
  <si>
    <t>26-41-N/..</t>
  </si>
  <si>
    <t xml:space="preserve"> Elektrotechnika</t>
  </si>
  <si>
    <t>26-47-N/..</t>
  </si>
  <si>
    <t xml:space="preserve"> Informační technologie</t>
  </si>
  <si>
    <t>39-43-N/..</t>
  </si>
  <si>
    <t xml:space="preserve"> Diplomovaný oční optik</t>
  </si>
  <si>
    <t>43-31-N/..</t>
  </si>
  <si>
    <t xml:space="preserve"> Veterinářství</t>
  </si>
  <si>
    <t>53-41-N/1.</t>
  </si>
  <si>
    <t xml:space="preserve"> Diplomovaná všeobecná sestra</t>
  </si>
  <si>
    <t>53-41-N/2.</t>
  </si>
  <si>
    <t xml:space="preserve"> Diplomovaný zdravotnický záchranář</t>
  </si>
  <si>
    <t>53-41-N/3.</t>
  </si>
  <si>
    <t xml:space="preserve"> Diplomovaná dentální hygienistka</t>
  </si>
  <si>
    <t>53-41-N/4.</t>
  </si>
  <si>
    <t xml:space="preserve"> Diplomovaný nutriční terapeut</t>
  </si>
  <si>
    <t>53-41-N/5.</t>
  </si>
  <si>
    <t xml:space="preserve"> Diplomovaná dětská sestra</t>
  </si>
  <si>
    <t>53-43-N/1.</t>
  </si>
  <si>
    <t xml:space="preserve"> Diplomovaný farmaceutický asistent</t>
  </si>
  <si>
    <t>53-43-N/2.</t>
  </si>
  <si>
    <t xml:space="preserve"> Diplomovaný zdravotní laborant</t>
  </si>
  <si>
    <t>53-44-N/1.</t>
  </si>
  <si>
    <t xml:space="preserve"> Diplomovaný zubní technik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</si>
  <si>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</si>
  <si>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</si>
  <si>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</si>
  <si>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</si>
  <si>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</si>
  <si>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</si>
  <si>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</si>
  <si>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</si>
  <si>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</si>
  <si>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</si>
  <si>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</si>
  <si>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</si>
  <si>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</si>
  <si>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</si>
  <si>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</si>
  <si>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</si>
  <si>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</si>
  <si>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</si>
  <si>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</si>
  <si>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</si>
  <si>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</si>
  <si>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</si>
  <si>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</si>
  <si>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</si>
  <si>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</si>
  <si>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</si>
  <si>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</si>
  <si>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</si>
  <si>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</si>
  <si>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</si>
  <si>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</si>
  <si>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</si>
  <si>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</si>
  <si>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</si>
  <si>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</si>
  <si>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</si>
  <si>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82-47-N/..</t>
  </si>
  <si>
    <t xml:space="preserve"> Dramatické umění</t>
  </si>
  <si>
    <t xml:space="preserve">část II. </t>
  </si>
  <si>
    <t>2345L01</t>
  </si>
  <si>
    <t xml:space="preserve">Mechanik seřizovač  </t>
  </si>
  <si>
    <t>2356H01</t>
  </si>
  <si>
    <t xml:space="preserve">Obráběč kovů  </t>
  </si>
  <si>
    <t>2368H01</t>
  </si>
  <si>
    <t>2953H01</t>
  </si>
  <si>
    <t xml:space="preserve">Pekař   </t>
  </si>
  <si>
    <t>2954H01</t>
  </si>
  <si>
    <t xml:space="preserve">Cukrář   </t>
  </si>
  <si>
    <t>3356H01</t>
  </si>
  <si>
    <t xml:space="preserve">Truhlář   </t>
  </si>
  <si>
    <t>3664E01</t>
  </si>
  <si>
    <t xml:space="preserve">Tesařské práce  </t>
  </si>
  <si>
    <t>3664H01</t>
  </si>
  <si>
    <t xml:space="preserve">Tesař   </t>
  </si>
  <si>
    <t>3667E01</t>
  </si>
  <si>
    <t xml:space="preserve">Zednické práce  </t>
  </si>
  <si>
    <t>3667H01</t>
  </si>
  <si>
    <t xml:space="preserve">Zedník   </t>
  </si>
  <si>
    <t>6541L01</t>
  </si>
  <si>
    <t xml:space="preserve">Gastronomie   </t>
  </si>
  <si>
    <t>6551H01</t>
  </si>
  <si>
    <t xml:space="preserve">Kuchař - číšník </t>
  </si>
  <si>
    <t>6641L01</t>
  </si>
  <si>
    <t xml:space="preserve">Obchodník   </t>
  </si>
  <si>
    <t>6651E01</t>
  </si>
  <si>
    <t xml:space="preserve">Prodavačské práce  </t>
  </si>
  <si>
    <t>6651H01</t>
  </si>
  <si>
    <t xml:space="preserve">Prodavač   </t>
  </si>
  <si>
    <t>8251H03</t>
  </si>
  <si>
    <t xml:space="preserve">Zlatník a klenotník </t>
  </si>
  <si>
    <t>8251H09</t>
  </si>
  <si>
    <t xml:space="preserve">Umělecký rytec  </t>
  </si>
  <si>
    <t>8251L02</t>
  </si>
  <si>
    <t xml:space="preserve">Uměleckořemeslné zpracování dřeva </t>
  </si>
  <si>
    <t>Normativ na žáka v oboru vzdělání střední školy v denní formě vzdělávání uvedený v části I., jde-li o žáka, kterému střední škola zajišťuje teoretické vyučování a kterému zároveň středisko praktického vyučování zajišťuje praktické vyučování, se sníží o normativ pro daný obor vzdělání uvedený v části II.</t>
  </si>
  <si>
    <t>část III.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</si>
  <si>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</si>
  <si>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</si>
  <si>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</si>
  <si>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distanční formě vzdělávání jako 0,05 násobek normativu neinvestičních výdajů pro denní formu vzdělávání v příslušném oboru vzdělání uvedeném v části I. a II.</t>
  </si>
  <si>
    <t>kombinované formě vzdělávání jako 0,4 násobek normativu neinvestičních výdajů pro denní formu vzdělávání v příslušném oboru vzdělání uvedeném v části I. a II.</t>
  </si>
  <si>
    <t xml:space="preserve">část IV. </t>
  </si>
  <si>
    <t>část V.</t>
  </si>
  <si>
    <t>část VI.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</si>
  <si>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</si>
  <si>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Kód PO</t>
  </si>
  <si>
    <t>Název podpůrného opatření (PO)</t>
  </si>
  <si>
    <t>NIV
celkem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</si>
  <si>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</si>
  <si>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</si>
  <si>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</si>
  <si>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</si>
  <si>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</si>
  <si>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</si>
  <si>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</si>
  <si>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</si>
  <si>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</si>
  <si>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</si>
  <si>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</si>
  <si>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</si>
  <si>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</si>
  <si>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</si>
  <si>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</si>
  <si>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</si>
  <si>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</si>
  <si>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</si>
  <si>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</si>
  <si>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</si>
  <si>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</si>
  <si>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</si>
  <si>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</si>
  <si>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</si>
  <si>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</si>
  <si>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</si>
  <si>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</si>
  <si>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</si>
  <si>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</si>
  <si>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</si>
  <si>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</si>
  <si>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</si>
  <si>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</si>
  <si>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</si>
  <si>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</si>
  <si>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</si>
  <si>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</si>
  <si>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</si>
  <si>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</si>
  <si>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</si>
  <si>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</si>
  <si>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</si>
  <si>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</si>
  <si>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</si>
  <si>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</si>
  <si>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</si>
  <si>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</si>
  <si>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</si>
  <si>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</si>
  <si>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</si>
  <si>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</si>
  <si>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</si>
  <si>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</si>
  <si>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</si>
  <si>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</si>
  <si>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</si>
  <si>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</si>
  <si>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</si>
  <si>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</si>
  <si>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</si>
  <si>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</si>
  <si>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</si>
  <si>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</si>
  <si>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</si>
  <si>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</si>
  <si>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</si>
  <si>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</si>
  <si>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</si>
  <si>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</si>
  <si>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</si>
  <si>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</si>
  <si>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</si>
  <si>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</si>
  <si>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</si>
  <si>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</si>
  <si>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</si>
  <si>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040505A20</t>
  </si>
  <si>
    <t>Další pedagogický pracovník (0,5 úvazku)</t>
  </si>
  <si>
    <t>04054AB10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</si>
  <si>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</si>
  <si>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</si>
  <si>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</si>
  <si>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</si>
  <si>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</si>
  <si>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</si>
  <si>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</si>
  <si>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</si>
  <si>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</si>
  <si>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</si>
  <si>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</si>
  <si>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</si>
  <si>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</si>
  <si>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</si>
  <si>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</si>
  <si>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</si>
  <si>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</si>
  <si>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04B506A20</t>
  </si>
  <si>
    <t>04B55AB10</t>
  </si>
  <si>
    <t>Asistent pedagoga podle § 5 odst. 3 v ŠZ zříz. mimo školu žáka (úvazek 10 hod.)</t>
  </si>
  <si>
    <t>04B55BB10</t>
  </si>
  <si>
    <t>04B57AA20</t>
  </si>
  <si>
    <t>04B57BA20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</si>
  <si>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</si>
  <si>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</si>
  <si>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</si>
  <si>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</si>
  <si>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</si>
  <si>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</si>
  <si>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</si>
  <si>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</si>
  <si>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050302A40</t>
  </si>
  <si>
    <t>Snížení počtu žáků ve třídě (4-6 žáků /třídu) (1,0 úvazku)</t>
  </si>
  <si>
    <t>050501A40</t>
  </si>
  <si>
    <t>050505A40</t>
  </si>
  <si>
    <t>Další pedagogický pracovník</t>
  </si>
  <si>
    <t>050506A20</t>
  </si>
  <si>
    <t>05054AB10</t>
  </si>
  <si>
    <t>Asistent pedagoga v ŠZ mimo školu žáka (úvazek 0,25)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</si>
  <si>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</si>
  <si>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</si>
  <si>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</si>
  <si>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</si>
  <si>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</si>
  <si>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</si>
  <si>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</si>
  <si>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</si>
  <si>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</si>
  <si>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</si>
  <si>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05B506A40</t>
  </si>
  <si>
    <t>05D56AA40</t>
  </si>
  <si>
    <t>05D56BA40</t>
  </si>
  <si>
    <t>05D56CA40</t>
  </si>
  <si>
    <t>05B507A20</t>
  </si>
  <si>
    <t>05B55AB10</t>
  </si>
  <si>
    <t>05B55BB10</t>
  </si>
  <si>
    <t xml:space="preserve">          - lehce mentálně postižené (11L)</t>
  </si>
  <si>
    <t xml:space="preserve">          - středně mentálně postižené (11S)</t>
  </si>
  <si>
    <t xml:space="preserve">          - těžce mentálně postižené (11T)</t>
  </si>
  <si>
    <t xml:space="preserve">          - středně těžce sluchově postižené (12S)</t>
  </si>
  <si>
    <t xml:space="preserve">          - těžce sluchově postižené (12T)</t>
  </si>
  <si>
    <t xml:space="preserve">          - středně těžce zrakově postižené (13S)</t>
  </si>
  <si>
    <t xml:space="preserve">          - těžce zrakově postižené (13T)</t>
  </si>
  <si>
    <t xml:space="preserve">          - žáky s vadami řeči (14S)</t>
  </si>
  <si>
    <t xml:space="preserve">          - žáky s těžkou vadou řeči (14T)</t>
  </si>
  <si>
    <t xml:space="preserve">          - tělesně postižené (15S)</t>
  </si>
  <si>
    <t xml:space="preserve">          - žáky s těžkým tělesným postižením (15T)</t>
  </si>
  <si>
    <t xml:space="preserve">          - žáky s vývojovými poruchami chování (16S)</t>
  </si>
  <si>
    <t xml:space="preserve">          - žáky s těžkými poruchami chování (16T)</t>
  </si>
  <si>
    <t xml:space="preserve">          - žáky s vývojovými poruchami učení (16U)</t>
  </si>
  <si>
    <t xml:space="preserve">          - žáky se souběžným postižením více vadami (17A)</t>
  </si>
  <si>
    <t xml:space="preserve">          - hluchoslepé (17B)</t>
  </si>
  <si>
    <t xml:space="preserve">          - autistické žáky (18A)</t>
  </si>
  <si>
    <t>82-44-J/01</t>
  </si>
  <si>
    <t>Ladění klavírů a kulturní činnost</t>
  </si>
  <si>
    <t>33-57-E/01</t>
  </si>
  <si>
    <t>Dřevařská výroba</t>
  </si>
  <si>
    <t>34-57-E/01</t>
  </si>
  <si>
    <t>Knihařské práce</t>
  </si>
  <si>
    <t>82-42-M/01</t>
  </si>
  <si>
    <t>Konzervátorství a restaurátorství</t>
  </si>
  <si>
    <t>41-44-L/51</t>
  </si>
  <si>
    <t>37-42-N/..</t>
  </si>
  <si>
    <t xml:space="preserve"> Poštovnictví a logistika</t>
  </si>
  <si>
    <t>Normativ neinvestičních výdajů ze státního rozpočtu jako roční objem neinvestičních výdajů na jednotku výkonu, tj.:</t>
  </si>
  <si>
    <r>
      <rPr>
        <sz val="10"/>
        <rFont val="Arial"/>
        <family val="2"/>
        <charset val="238"/>
      </rPr>
      <t>Dítě v mateřské škole nebo třídě s celodenním provozem</t>
    </r>
  </si>
  <si>
    <r>
      <rPr>
        <sz val="10"/>
        <rFont val="Arial"/>
        <family val="2"/>
        <charset val="238"/>
      </rPr>
      <t>Dítě v mateřské škole nebo třídě s polodenním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</si>
  <si>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celodenním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</si>
  <si>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polodenním provozem</t>
    </r>
  </si>
  <si>
    <r>
      <rPr>
        <sz val="10"/>
        <rFont val="Arial"/>
        <family val="2"/>
        <charset val="238"/>
      </rPr>
      <t>Žáka v základní škole tvořené pouze třídami prvního stupně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</si>
  <si>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79-01-C/01 Základní škola):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</si>
  <si>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79-01-B/01 Základní škola speciální):</t>
    </r>
  </si>
  <si>
    <r>
      <rPr>
        <sz val="10"/>
        <rFont val="Arial"/>
        <family val="2"/>
        <charset val="238"/>
      </rPr>
      <t>Žáka v základní škole plně organizované
(obor vzdělání 79-01-C/01 Základní škola, 79-01-B/01 Základní škola speciální)</t>
    </r>
  </si>
  <si>
    <r>
      <rPr>
        <sz val="10"/>
        <rFont val="Arial"/>
        <family val="2"/>
        <charset val="238"/>
      </rPr>
      <t>Dítě, žáka přihlášeného k pravidelné denní docházce ve školní družině</t>
    </r>
  </si>
  <si>
    <r>
      <rPr>
        <sz val="10"/>
        <rFont val="Arial"/>
        <family val="2"/>
        <charset val="238"/>
      </rPr>
      <t>Dítě v přípravné třídě základní školy</t>
    </r>
  </si>
  <si>
    <r>
      <rPr>
        <sz val="10"/>
        <rFont val="Arial"/>
        <family val="2"/>
        <charset val="238"/>
      </rPr>
      <t>Dítě ve třídě přípravného stupně ZŠ speciální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</si>
  <si>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těžkým zdravotním postižením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</si>
  <si>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jiným než těžkým zdravotním postižením</t>
    </r>
  </si>
  <si>
    <r>
      <rPr>
        <sz val="10"/>
        <rFont val="Arial"/>
        <family val="2"/>
        <charset val="238"/>
      </rPr>
      <t>Dítě, žáka, studenta ubytovaného v domově mládeže</t>
    </r>
  </si>
  <si>
    <t>Žáka v oboru uměleckého vzdělání v základní umělecké škole:</t>
  </si>
  <si>
    <t>Žáka v oboru vzdělání střední školy (v denní formě vzdělávání):</t>
  </si>
  <si>
    <t>Žáka v oboru vzdělání konzervatoře (v denní formě vzdělávání):</t>
  </si>
  <si>
    <t>Studenta v oboru vzdělání vyšší odborné školy (v denní formě vzdělávání):</t>
  </si>
  <si>
    <t>Normativ neinvestičních výdajů ze státního rozpočtu jako roční objem neinvestičních výdajů na žáka v denní formě vzdělávání, kterému středisko praktického vyučování zajišťuje praktické vyučování v oboru vzdělání:</t>
  </si>
  <si>
    <r>
      <rPr>
        <sz val="10"/>
        <rFont val="Arial"/>
        <family val="2"/>
        <charset val="238"/>
      </rPr>
      <t>Na žáka střední školy nebo konzervatoře nebo studenta vyšší odborné školy v libovolné formě vzdělávání, který se vzdělává podle individuálního vzdělávacího plánu, je normativ stanoven jako 0,05 násobek normativu srovnatelné denní formy vzdělávání uvedeného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  </r>
  </si>
  <si>
    <t>Dítě, žáka, studenta celodenně stravovaného ve školní jídelně, jemuž je poskytován alespoň oběd a večeře</t>
  </si>
  <si>
    <t>Dítě, žáka, studenta celodenně stravovaného ve školní jídelně - vývařovně, jemuž je poskytován alespoň oběd a večeře</t>
  </si>
  <si>
    <t>Dítě, žáka, studenta celodenně stravovaného ve školní jídelně - výdejně, jemuž je poskytován alespoň oběd a večeře</t>
  </si>
  <si>
    <t>Dítě, žáka, studenta celodenně stravovaného ve školní jídelně, jemuž je poskytována večeře a alespoň 1 doplňkové jídlo</t>
  </si>
  <si>
    <t>Dítě, žáka, studenta celodenně stravovaného ve školní jídelně - vývařovně, jemuž je poskytována večeře a alespoň 1 doplňkové jídlo</t>
  </si>
  <si>
    <t>Dítě, žáka, studenta celodenně stravovaného ve školní jídelně - výdejně, jemuž je poskytována večeře a alespoň 1 doplňkové jídlo</t>
  </si>
  <si>
    <t>Normativ neinvestičních výdajů ze státního rozpočtu jako roční objem neinvestičních výdajů na žáka střední školy nebo konzervatoře v (ve):</t>
  </si>
  <si>
    <t>Normativ neinvestičních výdajů ze státního rozpočtu jako roční objem neinvestičních výdajů na studenta vyšší odborné školy v (ve):</t>
  </si>
  <si>
    <t>Středisku výchovné péče (SVP) poskytujícím internátní služby</t>
  </si>
  <si>
    <t>Středisku výchovné péče (SVP) poskytujícím ambulantní nebo terénní služby</t>
  </si>
  <si>
    <t>Středisku výchovné péče (SVP) poskytujícím celodenní služby</t>
  </si>
  <si>
    <t>41-31-N/..</t>
  </si>
  <si>
    <t xml:space="preserve"> Zemědělství</t>
  </si>
  <si>
    <t>21-55-H/01</t>
  </si>
  <si>
    <t>Slévač</t>
  </si>
  <si>
    <t xml:space="preserve">Dítě v dětském domově </t>
  </si>
  <si>
    <t xml:space="preserve">                pro PPP: 95 % dětí a žáků v MŠ, ZŠ a denní formě vzdělávání v SŠ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</si>
  <si>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nejvýše 3 hodiny týdně v průměru po dobu nejméně 5 po sobě jdoucích měsíců v období školního vyučování s výjimkou období školních prázdnin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</si>
  <si>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více než 3 hodiny týdně v průměru po dobu nejméně 5 po sobě jdoucích měsíců v období školního vyučování s výjimkou období školních prázdnin</t>
  </si>
  <si>
    <t>Dítě, žáka, studenta ve středisku volného času (SVČ), který je přijat k 1 nebo více táborům, a to na dobu alespoň 5 po sobě jdoucích dnů</t>
  </si>
  <si>
    <t>Na žáka plnícího povinnou školní docházku podle § 41 školského zákona (individuální vzdělávání) jsou normativy stanoveny ve výši:</t>
  </si>
  <si>
    <t>Žáka přihlášeného k pravidelné docházce ve školním klubu</t>
  </si>
  <si>
    <t>Žáka přihlášeného k pravidelné denní docházce ve školním klubu</t>
  </si>
  <si>
    <t xml:space="preserve">Poznámka: Normativy na PPP, SPC a SVP poskytující ambulantní nebo terénní služby odpovídají financování na počet jednotek výkonu daný rozdělením celkového počtu dětí a žáků v kraji, který tvoří:  </t>
  </si>
  <si>
    <t xml:space="preserve">                pro SVP (ambulantní a terénní služby): 100 % dětí a žáků v MŠ, ZŠ a denní formě vzdělávání v SŠ</t>
  </si>
  <si>
    <t>26-51-E/01</t>
  </si>
  <si>
    <t>Elektrotechnické a strojně montážní práce</t>
  </si>
  <si>
    <t>78-42-M/08</t>
  </si>
  <si>
    <t>Lyceum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</si>
  <si>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</si>
  <si>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</si>
  <si>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</si>
  <si>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</si>
  <si>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</si>
  <si>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</si>
  <si>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</si>
  <si>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</si>
  <si>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39-41-N/..</t>
  </si>
  <si>
    <t xml:space="preserve"> Technický interdisciplinární</t>
  </si>
  <si>
    <t>34-41-M/01</t>
  </si>
  <si>
    <t>Polygrafie</t>
  </si>
  <si>
    <t>Dítě, žáka, studenta, jemuž školské zařízení zajišťuje informační, diagnostickou, poradenskou a metodickou činnost, odborné služby, preventivně výchovnou péči nebo pomoc při volbě vhodného vzdělávání a přípravě na budoucí povolání v (ve):</t>
  </si>
  <si>
    <t xml:space="preserve">                pro SPC: 5 % dětí a žáků v MŠ, ZŠ a denní formě vzdělávání v SŠ </t>
  </si>
  <si>
    <t>Normativy neinvestičních výdajů soukromých škol a školských zařízení pro rok 2026 v Kč</t>
  </si>
  <si>
    <t>Žáka v základní škole při zdravotnickém zařízení</t>
  </si>
  <si>
    <t>41-41-M/01</t>
  </si>
  <si>
    <t>Agropodnikání</t>
  </si>
  <si>
    <t>Dítě stravované ve školní jídelně, jde-li o dítě mateřské školy, která není zřízena krajem, obcí či dobrovolným svazkem obcí </t>
  </si>
  <si>
    <t>Dítě stravované ve školní jídelně – vývařovně, jde-li o dítě mateřské školy, která není zřízena krajem, obcí či dobrovolným svazkem obcí </t>
  </si>
  <si>
    <t>Dítě stravované ve školní jídelně – výdejně, jde-li o dítě mateřské školy, která není zřízena krajem, obcí či dobrovolným svazkem obcí </t>
  </si>
  <si>
    <t>Dítě stravované ve výdejně lesní mateřské školy, která není zřízena krajem, obcí či dobrovolným svazkem obcí </t>
  </si>
  <si>
    <t>Dítě, žák stravovaný ve školní jídelně, jde-li o žáka základní školy, dítě v přípravné třídě základní školy a dítě v přípravném stupni ZŠ speciální a jde-li o školu, která není zřízena krajem, obcí či dobrovolným svazkem obcí </t>
  </si>
  <si>
    <t>Dítě, žák stravovaný ve školní jídelně – vývařovně, jde-li o žáka základní školy, dítě v přípravné třídě základní školy a dítě v přípravném stupni ZŠ speciální a jde-li o školu, která není zřízena krajem, obcí či dobrovolným svazkem obcí </t>
  </si>
  <si>
    <t>Dítě, žák stravovaný ve školní jídelně – výdejně, jde-li o žáka základní školy, dítě v přípravné třídě základní školy a dítě v přípravném stupni ZŠ speciální a jde-li o školu, která není zřízena krajem, obcí či dobrovolným svazkem obcí </t>
  </si>
  <si>
    <t>Žák, student stravovaný ve školní jídelně, jde-li o žáka střední školy nebo konzervatoře (včetně nižších stupňů gymnázií a odpovídajících ročníků konzervatoře) a studenta VOŠ a jde-li o školu, která není zřízena krajem, obcí či dobrovolným svazkem obcí </t>
  </si>
  <si>
    <t>Žák, student stravovaný ve školní jídelně – vývařovně, jde-li o žáka střední školy nebo konzervatoře (včetně nižších stupňů gymnázií a odpovídajících ročníků konzervatoře) a studenta VOŠ a jde-li o školu, která není zřízena krajem, obcí či dobrovolným svazkem obcí </t>
  </si>
  <si>
    <t>Žák, student stravovaný ve školní jídelně – výdejně, jde-li o žáka střední školy nebo konzervatoře (včetně nižších stupňů gymnázií a odpovídajících ročníků konzervatoře) a studenta VOŠ a jde-li o školu, která není zřízena krajem, obcí či dobrovolným svazkem obcí </t>
  </si>
  <si>
    <t>část VII.</t>
  </si>
  <si>
    <t>část VIII.</t>
  </si>
  <si>
    <t>K normativu na dítě v mateřské škole, dítě v přípravné třídě základní školy, dítě ve třídě přípravného stupně ZŠ speciální, žáka v základní škole, žáka v oboru vzdělání střední školy (včetně škol zřízených podle § 16 odst. 9 školského zákona), žáka v oboru vzdělání konzervatoře a studenta v oboru vzdělání vyšší odborné školy uvedenému v části I. se na jedno dítě, žáka, studenta poskytne příplatek:  </t>
  </si>
  <si>
    <t>jde-li o dítě v mateřské škole stravované ve školní jídelně zřízené krajem, obcí či dobrovolným svazkem obcí </t>
  </si>
  <si>
    <t>jde-li o dítě v mateřské škole stravované ve školní jídelně – vývařovně zřízené krajem, obcí či dobrovolným svazkem obcí </t>
  </si>
  <si>
    <t>jde-li o dítě v mateřské škole stravované ve školní jídelně – výdejně zřízené krajem, obcí či dobrovolným svazkem obcí </t>
  </si>
  <si>
    <t>jde-li o dítě stravované ve výdejně lesní mateřské školy zřízené krajem, obcí či dobrovolným svazkem obcí </t>
  </si>
  <si>
    <t>jde-li o žáka základní školy, dítě v přípravné třídě základní školy a dítě v přípravném stupni ZŠ speciální stravované ve školní jídelně zřízené krajem, obcí či dobrovolným svazkem obcí </t>
  </si>
  <si>
    <t>jde-li o žáka základní školy, dítě v přípravné třídě základní školy a dítě v přípravném stupni ZŠ speciální stravované ve školní jídelně – vývařovně zřízené krajem, obcí či dobrovolným svazkem obcí </t>
  </si>
  <si>
    <t>jde-li o žáka základní školy, dítě v přípravné třídě základní školy a dítě v přípravném stupni ZŠ speciální stravované ve školní jídelně – výdejně zřízené krajem, obcí či dobrovolným svazkem obcí </t>
  </si>
  <si>
    <t>jde-li o žáka střední školy nebo konzervatoře (včetně nižších stupňů gymnázií a odpovídajících ročníků konzervatoře) a studenta VOŠ stravovaného ve školní jídelně zřízené krajem, obcí či dobrovolným svazkem obcí </t>
  </si>
  <si>
    <t>jde-li o žáka střední školy nebo konzervatoře (včetně nižších stupňů gymnázií a odpovídajících ročníků konzervatoře) a studenta VOŠ stravovaného ve školní jídelně – vývařovně zřízené krajem, obcí či dobrovolným svazkem obcí </t>
  </si>
  <si>
    <t>jde-li o žáka střední školy nebo konzervatoře (včetně nižších stupňů gymnázií a odpovídajících ročníků konzervatoře) a studenta VOŠ stravovaného ve školní jídelně – výdejně zřízené krajem, obcí či dobrovolným svazkem obcí </t>
  </si>
  <si>
    <t xml:space="preserve">část IX. </t>
  </si>
  <si>
    <t>03E53AA20</t>
  </si>
  <si>
    <t>Další učitel v předškolním vzdělávání (úvazek 0,50)</t>
  </si>
  <si>
    <t>03E53BA20</t>
  </si>
  <si>
    <t>Další učitel v základním vzdělávání (úvazek 0,50)</t>
  </si>
  <si>
    <t>03E53CA20</t>
  </si>
  <si>
    <t>Další učitel ve středním vzdělávání (úvazek 0,50)</t>
  </si>
  <si>
    <t>03E54AA08</t>
  </si>
  <si>
    <t>Školní psycholog/školní speciální pedagog (úvazek 0,20)</t>
  </si>
  <si>
    <t>03E54BA16</t>
  </si>
  <si>
    <t>Školní psycholog/školní speciální pedagog (úvazek 0,40)</t>
  </si>
  <si>
    <t>03E54CA20</t>
  </si>
  <si>
    <t>Školní psycholog/školní speciální pedagog (úvazek 0,50)</t>
  </si>
  <si>
    <t>04E56AA40</t>
  </si>
  <si>
    <t>Další učitel v předškolním vzdělávání (1,0 úvazku)</t>
  </si>
  <si>
    <t>04E56BA40</t>
  </si>
  <si>
    <t>Další učitel v základním vzdělávání (1,0 úvazku)</t>
  </si>
  <si>
    <t>04E56CA40</t>
  </si>
  <si>
    <t>Další učitel ve středním vzdělávání (1,0 úvazku)</t>
  </si>
  <si>
    <t>04E57AA08</t>
  </si>
  <si>
    <t>04E57BA16</t>
  </si>
  <si>
    <t>04E57CA20</t>
  </si>
  <si>
    <t>05E56AA40</t>
  </si>
  <si>
    <t>05E56BA40</t>
  </si>
  <si>
    <t>05E56CA40</t>
  </si>
  <si>
    <t>05E57AA08</t>
  </si>
  <si>
    <t>Školní speciální pedagog (úvazek 0,20)</t>
  </si>
  <si>
    <t>05E57BA16</t>
  </si>
  <si>
    <t>Školní speciální pedagog (úvazek 0,40)</t>
  </si>
  <si>
    <t>05E57CA20</t>
  </si>
  <si>
    <t>K normativu na žáka ve střední škole nebo konzervatoři v denní formě vzdělávání uvedenému v části I. se poskytne příplatek na jednoho žáka ve škole/třídě zřízené podle § 16 odst. 9 školského zákona, je-li vzděláván ve třídě pro:</t>
  </si>
  <si>
    <t>K normativu na dítě v mateřské škole uvedenému v části I. se na jedno dítě poskytne příplatek:</t>
  </si>
  <si>
    <t>K normativu na žáka v základní škole uvedenému v části I. se na jednoho žáka poskytne příplatek na činnost psychologa, speciálního pedagoga nebo sociálního pedagoga:</t>
  </si>
  <si>
    <t>Žáka v základní škole plně organizované - škole nebo třídě zřízené podle § 16 odst. 9 školského zákona 
(obor vzdělání 79-01-C/01 Základní škola):</t>
  </si>
  <si>
    <t>Žáka v základní škole plně organizované - škole nebo třídě zřízené podle § 16 odst. 9 školského zákona 
(obor vzdělání 79-01-B/01 Základní škola speciální):</t>
  </si>
  <si>
    <r>
      <t>Dítě, žáka přihlášeného k pravidelné denní docházce ve školní družině - v oddělení pro žáky uvedené v</t>
    </r>
    <r>
      <rPr>
        <sz val="10"/>
        <rFont val="Aptos Narrow"/>
        <family val="2"/>
      </rPr>
      <t> </t>
    </r>
    <r>
      <rPr>
        <sz val="10"/>
        <rFont val="Arial"/>
        <family val="2"/>
        <charset val="238"/>
      </rPr>
      <t>§</t>
    </r>
    <r>
      <rPr>
        <sz val="10"/>
        <rFont val="Aptos Narrow"/>
        <family val="2"/>
      </rPr>
      <t> </t>
    </r>
    <r>
      <rPr>
        <sz val="10"/>
        <rFont val="Arial"/>
        <family val="2"/>
        <charset val="238"/>
      </rPr>
      <t>16 odst. 9 školského zákona</t>
    </r>
  </si>
  <si>
    <t>Na dítě mateřské školy, jde-li o dítě individuálně vzdělávané podle § 34b školského zákona, je normativ stanoven jako 0,05 násobek srovnatelného normativu uvedeného v části I.</t>
  </si>
  <si>
    <r>
      <t>Na žáka plnícího povinnou školní docházku podle § 38 školského zákona (vzdělávání v zahraničí nebo v</t>
    </r>
    <r>
      <rPr>
        <sz val="10"/>
        <rFont val="Aptos Narrow"/>
        <family val="2"/>
      </rPr>
      <t> </t>
    </r>
    <r>
      <rPr>
        <sz val="10"/>
        <rFont val="Arial"/>
        <family val="2"/>
        <charset val="238"/>
      </rPr>
      <t>zahraniční škole v ČR) jsou normativy stanoveny ve výši:</t>
    </r>
  </si>
  <si>
    <t>jde-li o dítě – cizince nebo občana České republiky, který má obdobné potřeby k začlenění jako cizinec, pro které je předškolní vzdělávání povinné (dle § 34 odst. 1 školského zákona), pokud je na pracovišti mateřské školy 4 a více těchto dětí</t>
  </si>
  <si>
    <t>jde-li o žáka základní školy (v oboru vzdělání 79-01-C/01 Základní škola), s výjimkou základní školy zřízené podle § 16 odst. 9 školského zákona, základní školy speciální a základní školy zřízené při zdravotnickém zařízení, jejíž průměrný počet žáků za poslední 3 roky je nejméně 180 žáků (do počtu žáků se nezapočítávají žáci vzdělávaní podle § 38 a § 41 školského zákona)</t>
  </si>
  <si>
    <t>Příloha k č.j. MSMT-139/2026-4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</si>
</sst>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00000"/>
  </numFmts>
  <fonts count="1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name val="MS Sans Serif"/>
      <charset val="238"/>
    </font>
    <font>
      <sz val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5" fillId="0" borderId="0" xfId="0" applyFont="1"/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/>
    <xf numFmtId="3" fontId="3" fillId="0" borderId="3" xfId="0" applyNumberFormat="1" applyFont="1" applyBorder="1"/>
    <xf numFmtId="3" fontId="3" fillId="0" borderId="20" xfId="0" applyNumberFormat="1" applyFont="1" applyBorder="1"/>
    <xf numFmtId="3" fontId="3" fillId="0" borderId="21" xfId="0" applyNumberFormat="1" applyFont="1" applyBorder="1"/>
    <xf numFmtId="3" fontId="3" fillId="0" borderId="17" xfId="0" applyNumberFormat="1" applyFont="1" applyBorder="1"/>
    <xf numFmtId="3" fontId="3" fillId="0" borderId="23" xfId="0" applyNumberFormat="1" applyFont="1" applyBorder="1"/>
    <xf numFmtId="0" fontId="3" fillId="0" borderId="20" xfId="0" applyFont="1" applyBorder="1"/>
    <xf numFmtId="0" fontId="3" fillId="0" borderId="23" xfId="0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0" fontId="3" fillId="0" borderId="20" xfId="0" applyFont="1" applyBorder="1" applyAlignment="1">
      <alignment vertical="center"/>
    </xf>
    <xf numFmtId="0" fontId="3" fillId="0" borderId="26" xfId="0" applyFont="1" applyBorder="1"/>
    <xf numFmtId="0" fontId="9" fillId="0" borderId="2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49" fontId="9" fillId="0" borderId="20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1" fontId="3" fillId="0" borderId="40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18" xfId="0" applyFont="1" applyBorder="1" applyAlignment="1">
      <alignment vertical="center"/>
    </xf>
    <xf numFmtId="1" fontId="3" fillId="0" borderId="17" xfId="0" applyNumberFormat="1" applyFont="1" applyBorder="1" applyAlignment="1">
      <alignment vertical="center" wrapText="1"/>
    </xf>
    <xf numFmtId="3" fontId="6" fillId="0" borderId="52" xfId="1" applyNumberFormat="1" applyFont="1" applyBorder="1" applyAlignment="1">
      <alignment horizontal="center" vertical="center" wrapText="1"/>
    </xf>
    <xf numFmtId="1" fontId="3" fillId="0" borderId="40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center" wrapText="1"/>
    </xf>
    <xf numFmtId="0" fontId="11" fillId="0" borderId="0" xfId="0" applyFont="1"/>
    <xf numFmtId="3" fontId="0" fillId="0" borderId="18" xfId="0" applyNumberFormat="1" applyBorder="1"/>
    <xf numFmtId="3" fontId="0" fillId="0" borderId="3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7" xfId="0" applyNumberFormat="1" applyBorder="1"/>
    <xf numFmtId="0" fontId="0" fillId="0" borderId="20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3" fontId="3" fillId="0" borderId="16" xfId="0" applyNumberFormat="1" applyFont="1" applyBorder="1"/>
    <xf numFmtId="3" fontId="3" fillId="0" borderId="22" xfId="0" applyNumberFormat="1" applyFont="1" applyBorder="1"/>
    <xf numFmtId="0" fontId="4" fillId="0" borderId="1" xfId="0" applyFont="1" applyBorder="1" applyAlignment="1">
      <alignment vertical="center"/>
    </xf>
    <xf numFmtId="3" fontId="3" fillId="0" borderId="54" xfId="1" applyNumberFormat="1" applyFont="1" applyBorder="1" applyAlignment="1">
      <alignment horizontal="right" vertical="center" wrapText="1"/>
    </xf>
    <xf numFmtId="3" fontId="3" fillId="0" borderId="55" xfId="1" applyNumberFormat="1" applyFont="1" applyBorder="1" applyAlignment="1">
      <alignment horizontal="right" vertical="center" wrapText="1"/>
    </xf>
    <xf numFmtId="3" fontId="3" fillId="0" borderId="56" xfId="1" applyNumberFormat="1" applyFont="1" applyBorder="1" applyAlignment="1">
      <alignment horizontal="right" vertical="center" wrapText="1"/>
    </xf>
    <xf numFmtId="0" fontId="6" fillId="3" borderId="6" xfId="1" applyFont="1" applyFill="1" applyBorder="1" applyAlignment="1">
      <alignment vertical="center"/>
    </xf>
    <xf numFmtId="3" fontId="5" fillId="0" borderId="0" xfId="0" applyNumberFormat="1" applyFont="1"/>
    <xf numFmtId="1" fontId="7" fillId="0" borderId="0" xfId="0" applyNumberFormat="1" applyFont="1" applyAlignment="1">
      <alignment horizontal="center" vertical="center" wrapText="1"/>
    </xf>
    <xf numFmtId="1" fontId="3" fillId="0" borderId="39" xfId="0" applyNumberFormat="1" applyFont="1" applyBorder="1" applyAlignment="1">
      <alignment vertical="center"/>
    </xf>
    <xf numFmtId="3" fontId="3" fillId="0" borderId="57" xfId="0" applyNumberFormat="1" applyFont="1" applyBorder="1" applyAlignment="1">
      <alignment vertical="center"/>
    </xf>
    <xf numFmtId="3" fontId="3" fillId="0" borderId="53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vertical="center"/>
    </xf>
    <xf numFmtId="164" fontId="5" fillId="0" borderId="0" xfId="0" applyNumberFormat="1" applyFont="1"/>
    <xf numFmtId="0" fontId="3" fillId="0" borderId="44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left" vertical="center"/>
    </xf>
    <xf numFmtId="0" fontId="3" fillId="0" borderId="46" xfId="2" applyFont="1" applyBorder="1" applyAlignment="1">
      <alignment horizontal="center" vertical="center" wrapText="1"/>
    </xf>
    <xf numFmtId="0" fontId="3" fillId="0" borderId="47" xfId="2" applyFont="1" applyBorder="1" applyAlignment="1">
      <alignment horizontal="left" vertical="center"/>
    </xf>
    <xf numFmtId="0" fontId="3" fillId="0" borderId="48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/>
    </xf>
    <xf numFmtId="0" fontId="3" fillId="0" borderId="49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left" vertical="center"/>
    </xf>
    <xf numFmtId="4" fontId="5" fillId="0" borderId="0" xfId="0" applyNumberFormat="1" applyFont="1"/>
    <xf numFmtId="1" fontId="0" fillId="0" borderId="40" xfId="0" applyNumberFormat="1" applyBorder="1" applyAlignment="1">
      <alignment vertical="center"/>
    </xf>
    <xf numFmtId="1" fontId="0" fillId="0" borderId="40" xfId="0" applyNumberFormat="1" applyBorder="1" applyAlignment="1">
      <alignment vertical="center" wrapText="1"/>
    </xf>
    <xf numFmtId="1" fontId="0" fillId="0" borderId="17" xfId="0" applyNumberFormat="1" applyBorder="1" applyAlignment="1">
      <alignment vertical="center" wrapText="1"/>
    </xf>
    <xf numFmtId="1" fontId="0" fillId="0" borderId="19" xfId="0" applyNumberFormat="1" applyBorder="1" applyAlignment="1">
      <alignment vertical="center" wrapText="1"/>
    </xf>
    <xf numFmtId="3" fontId="3" fillId="0" borderId="1" xfId="1" applyNumberFormat="1" applyFont="1" applyBorder="1" applyAlignment="1">
      <alignment vertical="center" wrapText="1"/>
    </xf>
    <xf numFmtId="1" fontId="0" fillId="0" borderId="16" xfId="0" applyNumberFormat="1" applyBorder="1" applyAlignment="1">
      <alignment horizontal="left" vertical="center" wrapText="1"/>
    </xf>
    <xf numFmtId="1" fontId="0" fillId="0" borderId="17" xfId="0" applyNumberFormat="1" applyBorder="1" applyAlignment="1">
      <alignment horizontal="left" vertical="center" wrapText="1"/>
    </xf>
    <xf numFmtId="1" fontId="0" fillId="0" borderId="41" xfId="0" applyNumberFormat="1" applyBorder="1" applyAlignment="1">
      <alignment horizontal="left" vertical="center" wrapText="1"/>
    </xf>
    <xf numFmtId="1" fontId="0" fillId="0" borderId="42" xfId="0" applyNumberFormat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" fontId="6" fillId="0" borderId="39" xfId="0" applyNumberFormat="1" applyFont="1" applyBorder="1" applyAlignment="1">
      <alignment horizontal="left" vertical="center" wrapText="1"/>
    </xf>
    <xf numFmtId="1" fontId="6" fillId="0" borderId="40" xfId="0" applyNumberFormat="1" applyFont="1" applyBorder="1" applyAlignment="1">
      <alignment horizontal="left" vertical="center" wrapText="1"/>
    </xf>
    <xf numFmtId="1" fontId="6" fillId="0" borderId="19" xfId="0" applyNumberFormat="1" applyFont="1" applyBorder="1" applyAlignment="1">
      <alignment horizontal="left" vertical="center" wrapText="1"/>
    </xf>
    <xf numFmtId="1" fontId="0" fillId="0" borderId="41" xfId="0" applyNumberFormat="1" applyBorder="1" applyAlignment="1">
      <alignment vertical="center" wrapText="1"/>
    </xf>
    <xf numFmtId="1" fontId="0" fillId="0" borderId="42" xfId="0" applyNumberFormat="1" applyBorder="1" applyAlignment="1">
      <alignment vertical="center" wrapText="1"/>
    </xf>
    <xf numFmtId="1" fontId="3" fillId="0" borderId="32" xfId="0" applyNumberFormat="1" applyFont="1" applyBorder="1" applyAlignment="1">
      <alignment horizontal="left" vertical="center" wrapText="1"/>
    </xf>
    <xf numFmtId="1" fontId="3" fillId="0" borderId="33" xfId="0" applyNumberFormat="1" applyFont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34" xfId="0" applyNumberFormat="1" applyFont="1" applyBorder="1" applyAlignment="1">
      <alignment horizontal="left" vertical="center" wrapText="1"/>
    </xf>
    <xf numFmtId="1" fontId="6" fillId="0" borderId="32" xfId="0" applyNumberFormat="1" applyFont="1" applyBorder="1" applyAlignment="1">
      <alignment horizontal="left" vertical="center" wrapText="1"/>
    </xf>
    <xf numFmtId="1" fontId="6" fillId="0" borderId="33" xfId="0" applyNumberFormat="1" applyFont="1" applyBorder="1" applyAlignment="1">
      <alignment horizontal="left" vertical="center" wrapText="1"/>
    </xf>
    <xf numFmtId="1" fontId="6" fillId="0" borderId="12" xfId="0" applyNumberFormat="1" applyFont="1" applyBorder="1" applyAlignment="1">
      <alignment horizontal="left" vertical="center" wrapText="1"/>
    </xf>
    <xf numFmtId="1" fontId="6" fillId="0" borderId="34" xfId="0" applyNumberFormat="1" applyFont="1" applyBorder="1" applyAlignment="1">
      <alignment horizontal="left" vertical="center" wrapText="1"/>
    </xf>
    <xf numFmtId="1" fontId="3" fillId="0" borderId="35" xfId="0" applyNumberFormat="1" applyFont="1" applyBorder="1" applyAlignment="1">
      <alignment horizontal="left" vertical="center" wrapText="1"/>
    </xf>
    <xf numFmtId="1" fontId="3" fillId="0" borderId="36" xfId="0" applyNumberFormat="1" applyFont="1" applyBorder="1" applyAlignment="1">
      <alignment horizontal="left" vertical="center" wrapText="1"/>
    </xf>
    <xf numFmtId="1" fontId="3" fillId="0" borderId="37" xfId="0" applyNumberFormat="1" applyFont="1" applyBorder="1" applyAlignment="1">
      <alignment horizontal="left" vertical="center" wrapText="1"/>
    </xf>
    <xf numFmtId="1" fontId="3" fillId="0" borderId="38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left" vertical="center" wrapText="1"/>
    </xf>
    <xf numFmtId="1" fontId="0" fillId="0" borderId="27" xfId="0" applyNumberFormat="1" applyBorder="1" applyAlignment="1">
      <alignment horizontal="left" vertical="center" wrapText="1"/>
    </xf>
    <xf numFmtId="1" fontId="0" fillId="0" borderId="28" xfId="0" applyNumberFormat="1" applyBorder="1" applyAlignment="1">
      <alignment horizontal="left" vertical="center" wrapText="1"/>
    </xf>
    <xf numFmtId="1" fontId="0" fillId="0" borderId="29" xfId="0" applyNumberFormat="1" applyBorder="1" applyAlignment="1">
      <alignment horizontal="left" vertical="center" wrapText="1"/>
    </xf>
    <xf numFmtId="1" fontId="0" fillId="0" borderId="30" xfId="0" applyNumberFormat="1" applyBorder="1" applyAlignment="1">
      <alignment horizontal="left" vertical="center" wrapText="1"/>
    </xf>
    <xf numFmtId="1" fontId="0" fillId="0" borderId="22" xfId="0" applyNumberFormat="1" applyBorder="1" applyAlignment="1">
      <alignment horizontal="left" vertical="center" wrapText="1"/>
    </xf>
    <xf numFmtId="1" fontId="6" fillId="0" borderId="27" xfId="0" applyNumberFormat="1" applyFont="1" applyBorder="1" applyAlignment="1">
      <alignment horizontal="left" vertical="center" wrapText="1"/>
    </xf>
    <xf numFmtId="1" fontId="6" fillId="0" borderId="28" xfId="0" applyNumberFormat="1" applyFont="1" applyBorder="1" applyAlignment="1">
      <alignment horizontal="left" vertical="center" wrapText="1"/>
    </xf>
    <xf numFmtId="1" fontId="6" fillId="0" borderId="29" xfId="0" applyNumberFormat="1" applyFont="1" applyBorder="1" applyAlignment="1">
      <alignment horizontal="left" vertical="center" wrapText="1"/>
    </xf>
    <xf numFmtId="1" fontId="6" fillId="0" borderId="30" xfId="0" applyNumberFormat="1" applyFont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left" vertical="center" wrapText="1"/>
    </xf>
    <xf numFmtId="1" fontId="6" fillId="0" borderId="16" xfId="0" applyNumberFormat="1" applyFont="1" applyBorder="1" applyAlignment="1">
      <alignment horizontal="left" vertical="center" wrapText="1"/>
    </xf>
    <xf numFmtId="1" fontId="6" fillId="0" borderId="22" xfId="0" applyNumberFormat="1" applyFont="1" applyBorder="1" applyAlignment="1">
      <alignment horizontal="left" vertical="center" wrapText="1"/>
    </xf>
    <xf numFmtId="1" fontId="6" fillId="0" borderId="17" xfId="0" applyNumberFormat="1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1" fontId="3" fillId="0" borderId="39" xfId="0" applyNumberFormat="1" applyFont="1" applyBorder="1" applyAlignment="1">
      <alignment horizontal="left" vertical="center" wrapText="1"/>
    </xf>
    <xf numFmtId="1" fontId="3" fillId="0" borderId="19" xfId="0" applyNumberFormat="1" applyFon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left" vertical="center" wrapText="1"/>
    </xf>
    <xf numFmtId="1" fontId="4" fillId="0" borderId="22" xfId="0" applyNumberFormat="1" applyFont="1" applyBorder="1" applyAlignment="1">
      <alignment horizontal="left" vertical="center" wrapText="1"/>
    </xf>
    <xf numFmtId="1" fontId="6" fillId="4" borderId="13" xfId="0" applyNumberFormat="1" applyFont="1" applyFill="1" applyBorder="1" applyAlignment="1">
      <alignment horizontal="left" vertical="center" wrapText="1"/>
    </xf>
    <xf numFmtId="1" fontId="6" fillId="4" borderId="14" xfId="0" applyNumberFormat="1" applyFont="1" applyFill="1" applyBorder="1" applyAlignment="1">
      <alignment horizontal="left" vertical="center" wrapText="1"/>
    </xf>
    <xf numFmtId="1" fontId="6" fillId="4" borderId="15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</cellXfs>
  <cellStyles count="9">
    <cellStyle name="Čárka 2" xfId="8" xr:uid="{34930BC9-55D5-4898-A5D8-1277588EC271}"/>
    <cellStyle name="Normální" xfId="0" builtinId="0"/>
    <cellStyle name="Normální 2" xfId="3" xr:uid="{48E1015E-42F1-4F45-973E-F9A350805412}"/>
    <cellStyle name="Normální 2 2" xfId="5" xr:uid="{7CE7E1EF-0573-4540-A20E-5BC0145C363A}"/>
    <cellStyle name="Normální 3" xfId="1" xr:uid="{E7F2F375-76CC-48E0-93DB-1F2A0C9CF0F7}"/>
    <cellStyle name="Normální 3 2" xfId="7" xr:uid="{F31C962C-CDF2-403F-AEE4-9306A8761C03}"/>
    <cellStyle name="Normální 4" xfId="2" xr:uid="{126D2859-66AB-4C4C-8BD0-454FCF312DEE}"/>
    <cellStyle name="Normální 5" xfId="6" xr:uid="{00E7C29D-9BB1-49EF-B0A1-71709586803E}"/>
    <cellStyle name="Procenta 2" xfId="4" xr:uid="{CFF338D2-463F-4163-87B0-DABDABA684BC}"/>
  </cellStyles>
  <dxfs count="0"/>
  <tableStyles count="1" defaultTableStyle="TableStyleMedium2" defaultPivotStyle="PivotStyleLight16">
    <tableStyle name="Invisible" pivot="0" table="0" count="0" xr9:uid="{4899AEA3-43A3-4354-AC7D-18C1A8A8CBA2}"/>
  </tableStyles>
  <colors>
    <mruColors>
      <color rgb="FFF7AFED"/>
      <color rgb="FFFFF2CC"/>
      <color rgb="FFBDD7EE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2D75-D8C1-4A84-A8BE-52183162155F}">
  <sheetPr>
    <pageSetUpPr fitToPage="1"/>
  </sheetPr>
  <dimension ref="A1:N401"/>
  <sheetViews>
    <sheetView tabSelected="1" zoomScale="90" zoomScaleNormal="90" zoomScalePageLayoutView="80" workbookViewId="0">
      <pane ySplit="5" topLeftCell="A6" activePane="bottomLeft" state="frozen"/>
      <selection pane="bottomLeft"/>
    </sheetView>
  </sheetViews>
  <sheetFormatPr defaultColWidth="9.140625" defaultRowHeight="12.75" x14ac:dyDescent="0.2"/>
  <cols>
    <col min="1" max="1" width="12.28515625" style="28" customWidth="1"/>
    <col min="2" max="2" width="73.5703125" style="28" customWidth="1"/>
    <col min="3" max="6" width="9.5703125" style="1" customWidth="1"/>
    <col min="7" max="7" width="11" style="1" customWidth="1"/>
    <col min="8" max="8" width="10.5703125" style="1" customWidth="1"/>
    <col min="9" max="10" width="9.140625" style="1"/>
    <col min="11" max="11" width="20" style="70" bestFit="1" customWidth="1"/>
    <col min="12" max="14" width="17" style="1" customWidth="1"/>
    <col min="15" max="16384" width="9.140625" style="1"/>
  </cols>
  <sheetData>
    <row r="1" spans="1:14" ht="22.5" customHeight="1" thickBot="1" x14ac:dyDescent="0.25">
      <c r="A1" s="59" t="s">
        <v>757</v>
      </c>
      <c r="B1" s="45"/>
      <c r="C1" s="41"/>
      <c r="D1" s="42"/>
      <c r="E1" s="43"/>
      <c r="F1" s="44"/>
    </row>
    <row r="2" spans="1:14" ht="25.5" customHeight="1" thickBot="1" x14ac:dyDescent="0.25">
      <c r="A2" s="134" t="s">
        <v>690</v>
      </c>
      <c r="B2" s="135"/>
      <c r="C2" s="135"/>
      <c r="D2" s="135"/>
      <c r="E2" s="135"/>
      <c r="F2" s="136"/>
    </row>
    <row r="3" spans="1:14" ht="15.75" customHeight="1" thickBot="1" x14ac:dyDescent="0.25">
      <c r="A3" s="2"/>
      <c r="B3" s="65"/>
      <c r="C3" s="65"/>
      <c r="D3" s="65"/>
      <c r="E3" s="65"/>
      <c r="F3" s="3"/>
    </row>
    <row r="4" spans="1:14" ht="28.5" customHeight="1" thickBot="1" x14ac:dyDescent="0.25">
      <c r="A4" s="137"/>
      <c r="B4" s="138"/>
      <c r="C4" s="4" t="s">
        <v>1</v>
      </c>
      <c r="D4" s="5" t="s">
        <v>2</v>
      </c>
      <c r="E4" s="6" t="s">
        <v>0</v>
      </c>
      <c r="F4" s="7" t="s">
        <v>3</v>
      </c>
    </row>
    <row r="5" spans="1:14" ht="21" customHeight="1" thickBot="1" x14ac:dyDescent="0.25">
      <c r="A5" s="89" t="s">
        <v>4</v>
      </c>
      <c r="B5" s="90"/>
      <c r="C5" s="90"/>
      <c r="D5" s="90"/>
      <c r="E5" s="90"/>
      <c r="F5" s="91"/>
    </row>
    <row r="6" spans="1:14" ht="14.25" customHeight="1" x14ac:dyDescent="0.2">
      <c r="A6" s="131" t="s">
        <v>626</v>
      </c>
      <c r="B6" s="132"/>
      <c r="C6" s="132"/>
      <c r="D6" s="132"/>
      <c r="E6" s="132"/>
      <c r="F6" s="133"/>
      <c r="L6" s="70"/>
      <c r="M6" s="70"/>
      <c r="N6" s="70"/>
    </row>
    <row r="7" spans="1:14" ht="12.75" customHeight="1" x14ac:dyDescent="0.2">
      <c r="A7" s="85" t="s">
        <v>627</v>
      </c>
      <c r="B7" s="86"/>
      <c r="C7" s="47">
        <v>92294</v>
      </c>
      <c r="D7" s="48">
        <v>62679</v>
      </c>
      <c r="E7" s="48">
        <v>21812</v>
      </c>
      <c r="F7" s="49">
        <v>7803</v>
      </c>
      <c r="H7" s="64"/>
      <c r="I7" s="64"/>
      <c r="L7" s="70"/>
      <c r="M7" s="70"/>
      <c r="N7" s="70"/>
    </row>
    <row r="8" spans="1:14" ht="12.75" customHeight="1" x14ac:dyDescent="0.2">
      <c r="A8" s="85" t="s">
        <v>628</v>
      </c>
      <c r="B8" s="86"/>
      <c r="C8" s="50">
        <v>46147</v>
      </c>
      <c r="D8" s="51">
        <v>31340</v>
      </c>
      <c r="E8" s="51">
        <v>10905</v>
      </c>
      <c r="F8" s="52">
        <v>3902</v>
      </c>
      <c r="H8" s="64"/>
      <c r="I8" s="64"/>
      <c r="L8" s="70"/>
      <c r="M8" s="70"/>
      <c r="N8" s="70"/>
    </row>
    <row r="9" spans="1:14" ht="12.75" customHeight="1" x14ac:dyDescent="0.2">
      <c r="A9" s="85" t="s">
        <v>629</v>
      </c>
      <c r="B9" s="86"/>
      <c r="C9" s="50">
        <v>300137</v>
      </c>
      <c r="D9" s="51">
        <v>213637</v>
      </c>
      <c r="E9" s="51">
        <v>74346</v>
      </c>
      <c r="F9" s="52">
        <v>12154</v>
      </c>
      <c r="H9" s="64"/>
      <c r="I9" s="64"/>
      <c r="L9" s="70"/>
      <c r="M9" s="70"/>
      <c r="N9" s="70"/>
    </row>
    <row r="10" spans="1:14" ht="12.75" customHeight="1" x14ac:dyDescent="0.2">
      <c r="A10" s="85" t="s">
        <v>630</v>
      </c>
      <c r="B10" s="86"/>
      <c r="C10" s="50">
        <v>150069</v>
      </c>
      <c r="D10" s="51">
        <v>106819</v>
      </c>
      <c r="E10" s="51">
        <v>37173</v>
      </c>
      <c r="F10" s="52">
        <v>6077</v>
      </c>
      <c r="H10" s="64"/>
      <c r="I10" s="64"/>
      <c r="L10" s="70"/>
      <c r="M10" s="70"/>
      <c r="N10" s="70"/>
    </row>
    <row r="11" spans="1:14" ht="25.5" customHeight="1" x14ac:dyDescent="0.2">
      <c r="A11" s="85" t="s">
        <v>631</v>
      </c>
      <c r="B11" s="86"/>
      <c r="C11" s="50">
        <v>101138</v>
      </c>
      <c r="D11" s="51">
        <v>62977</v>
      </c>
      <c r="E11" s="51">
        <v>21916</v>
      </c>
      <c r="F11" s="52">
        <v>16245</v>
      </c>
      <c r="H11" s="64"/>
      <c r="I11" s="64"/>
      <c r="L11" s="70"/>
      <c r="M11" s="70"/>
      <c r="N11" s="70"/>
    </row>
    <row r="12" spans="1:14" ht="25.5" customHeight="1" x14ac:dyDescent="0.2">
      <c r="A12" s="85" t="s">
        <v>632</v>
      </c>
      <c r="B12" s="114"/>
      <c r="C12" s="114"/>
      <c r="D12" s="114"/>
      <c r="E12" s="114"/>
      <c r="F12" s="86"/>
      <c r="H12" s="64"/>
      <c r="I12" s="64"/>
      <c r="L12" s="70"/>
      <c r="M12" s="70"/>
      <c r="N12" s="70"/>
    </row>
    <row r="13" spans="1:14" ht="12.75" customHeight="1" x14ac:dyDescent="0.2">
      <c r="A13" s="85" t="s">
        <v>5</v>
      </c>
      <c r="B13" s="86"/>
      <c r="C13" s="50">
        <v>306834</v>
      </c>
      <c r="D13" s="51">
        <v>200021</v>
      </c>
      <c r="E13" s="51">
        <v>69607</v>
      </c>
      <c r="F13" s="52">
        <v>37206</v>
      </c>
      <c r="H13" s="64"/>
      <c r="I13" s="64"/>
      <c r="L13" s="70"/>
      <c r="M13" s="70"/>
      <c r="N13" s="70"/>
    </row>
    <row r="14" spans="1:14" ht="12.75" customHeight="1" x14ac:dyDescent="0.2">
      <c r="A14" s="85" t="s">
        <v>6</v>
      </c>
      <c r="B14" s="86"/>
      <c r="C14" s="50">
        <v>382910</v>
      </c>
      <c r="D14" s="51">
        <v>256457</v>
      </c>
      <c r="E14" s="51">
        <v>89247</v>
      </c>
      <c r="F14" s="52">
        <v>37206</v>
      </c>
      <c r="H14" s="64"/>
      <c r="I14" s="64"/>
      <c r="L14" s="70"/>
      <c r="M14" s="70"/>
      <c r="N14" s="70"/>
    </row>
    <row r="15" spans="1:14" ht="12.75" customHeight="1" x14ac:dyDescent="0.2">
      <c r="A15" s="85" t="s">
        <v>7</v>
      </c>
      <c r="B15" s="86"/>
      <c r="C15" s="50">
        <v>277083</v>
      </c>
      <c r="D15" s="51">
        <v>177950</v>
      </c>
      <c r="E15" s="51">
        <v>61927</v>
      </c>
      <c r="F15" s="52">
        <v>37206</v>
      </c>
      <c r="H15" s="64"/>
      <c r="I15" s="64"/>
      <c r="L15" s="70"/>
      <c r="M15" s="70"/>
      <c r="N15" s="70"/>
    </row>
    <row r="16" spans="1:14" ht="25.5" customHeight="1" x14ac:dyDescent="0.2">
      <c r="A16" s="85" t="s">
        <v>633</v>
      </c>
      <c r="B16" s="114"/>
      <c r="C16" s="114"/>
      <c r="D16" s="114"/>
      <c r="E16" s="114"/>
      <c r="F16" s="86"/>
      <c r="H16" s="64"/>
      <c r="I16" s="64"/>
      <c r="L16" s="70"/>
      <c r="M16" s="70"/>
      <c r="N16" s="70"/>
    </row>
    <row r="17" spans="1:14" ht="12.75" customHeight="1" x14ac:dyDescent="0.2">
      <c r="A17" s="85" t="s">
        <v>5</v>
      </c>
      <c r="B17" s="86"/>
      <c r="C17" s="50">
        <v>323410</v>
      </c>
      <c r="D17" s="51">
        <v>212425</v>
      </c>
      <c r="E17" s="51">
        <v>73924</v>
      </c>
      <c r="F17" s="52">
        <v>37061</v>
      </c>
      <c r="H17" s="64"/>
      <c r="I17" s="64"/>
      <c r="L17" s="70"/>
      <c r="M17" s="70"/>
      <c r="N17" s="70"/>
    </row>
    <row r="18" spans="1:14" ht="12.75" customHeight="1" x14ac:dyDescent="0.2">
      <c r="A18" s="85" t="s">
        <v>6</v>
      </c>
      <c r="B18" s="86"/>
      <c r="C18" s="50">
        <v>466553</v>
      </c>
      <c r="D18" s="51">
        <v>318614</v>
      </c>
      <c r="E18" s="51">
        <v>110878</v>
      </c>
      <c r="F18" s="52">
        <v>37061</v>
      </c>
      <c r="H18" s="64"/>
      <c r="I18" s="64"/>
      <c r="L18" s="70"/>
      <c r="M18" s="70"/>
      <c r="N18" s="70"/>
    </row>
    <row r="19" spans="1:14" ht="12.75" customHeight="1" x14ac:dyDescent="0.2">
      <c r="A19" s="85" t="s">
        <v>7</v>
      </c>
      <c r="B19" s="86"/>
      <c r="C19" s="50">
        <v>276938</v>
      </c>
      <c r="D19" s="51">
        <v>177950</v>
      </c>
      <c r="E19" s="51">
        <v>61927</v>
      </c>
      <c r="F19" s="52">
        <v>37061</v>
      </c>
      <c r="H19" s="64"/>
      <c r="I19" s="64"/>
      <c r="L19" s="70"/>
      <c r="M19" s="70"/>
      <c r="N19" s="70"/>
    </row>
    <row r="20" spans="1:14" ht="25.5" customHeight="1" x14ac:dyDescent="0.2">
      <c r="A20" s="85" t="s">
        <v>634</v>
      </c>
      <c r="B20" s="86"/>
      <c r="C20" s="50">
        <v>88680</v>
      </c>
      <c r="D20" s="51">
        <v>53874</v>
      </c>
      <c r="E20" s="51">
        <v>18748</v>
      </c>
      <c r="F20" s="52">
        <v>16058</v>
      </c>
      <c r="H20" s="64"/>
      <c r="I20" s="64"/>
      <c r="L20" s="70"/>
      <c r="M20" s="70"/>
      <c r="N20" s="70"/>
    </row>
    <row r="21" spans="1:14" ht="25.5" customHeight="1" x14ac:dyDescent="0.2">
      <c r="A21" s="85" t="s">
        <v>750</v>
      </c>
      <c r="B21" s="114"/>
      <c r="C21" s="114"/>
      <c r="D21" s="114"/>
      <c r="E21" s="114"/>
      <c r="F21" s="86"/>
      <c r="H21" s="64"/>
      <c r="I21" s="64"/>
      <c r="L21" s="70"/>
      <c r="M21" s="70"/>
      <c r="N21" s="70"/>
    </row>
    <row r="22" spans="1:14" ht="12.75" customHeight="1" x14ac:dyDescent="0.2">
      <c r="A22" s="85" t="s">
        <v>5</v>
      </c>
      <c r="B22" s="86"/>
      <c r="C22" s="50">
        <v>294423</v>
      </c>
      <c r="D22" s="51">
        <v>190918</v>
      </c>
      <c r="E22" s="51">
        <v>66439</v>
      </c>
      <c r="F22" s="52">
        <v>37066</v>
      </c>
      <c r="H22" s="64"/>
      <c r="I22" s="64"/>
      <c r="L22" s="70"/>
      <c r="M22" s="70"/>
      <c r="N22" s="70"/>
    </row>
    <row r="23" spans="1:14" ht="12.75" customHeight="1" x14ac:dyDescent="0.2">
      <c r="A23" s="85" t="s">
        <v>6</v>
      </c>
      <c r="B23" s="86"/>
      <c r="C23" s="50">
        <v>370499</v>
      </c>
      <c r="D23" s="51">
        <v>247354</v>
      </c>
      <c r="E23" s="51">
        <v>86079</v>
      </c>
      <c r="F23" s="52">
        <v>37066</v>
      </c>
      <c r="H23" s="64"/>
      <c r="I23" s="64"/>
      <c r="L23" s="70"/>
      <c r="M23" s="70"/>
      <c r="N23" s="70"/>
    </row>
    <row r="24" spans="1:14" ht="12.75" customHeight="1" x14ac:dyDescent="0.2">
      <c r="A24" s="85" t="s">
        <v>7</v>
      </c>
      <c r="B24" s="86"/>
      <c r="C24" s="50">
        <v>264672</v>
      </c>
      <c r="D24" s="51">
        <v>168847</v>
      </c>
      <c r="E24" s="51">
        <v>58759</v>
      </c>
      <c r="F24" s="52">
        <v>37066</v>
      </c>
      <c r="H24" s="64"/>
      <c r="I24" s="64"/>
      <c r="L24" s="70"/>
      <c r="M24" s="70"/>
      <c r="N24" s="70"/>
    </row>
    <row r="25" spans="1:14" ht="25.5" customHeight="1" x14ac:dyDescent="0.2">
      <c r="A25" s="85" t="s">
        <v>751</v>
      </c>
      <c r="B25" s="114"/>
      <c r="C25" s="114"/>
      <c r="D25" s="114"/>
      <c r="E25" s="114"/>
      <c r="F25" s="86"/>
      <c r="H25" s="64"/>
      <c r="I25" s="64"/>
      <c r="L25" s="70"/>
      <c r="M25" s="70"/>
      <c r="N25" s="70"/>
    </row>
    <row r="26" spans="1:14" ht="12.75" customHeight="1" x14ac:dyDescent="0.2">
      <c r="A26" s="85" t="s">
        <v>5</v>
      </c>
      <c r="B26" s="86"/>
      <c r="C26" s="50">
        <v>311139</v>
      </c>
      <c r="D26" s="51">
        <v>203322</v>
      </c>
      <c r="E26" s="51">
        <v>70756</v>
      </c>
      <c r="F26" s="52">
        <v>37061</v>
      </c>
      <c r="H26" s="64"/>
      <c r="I26" s="64"/>
      <c r="L26" s="70"/>
      <c r="M26" s="70"/>
      <c r="N26" s="70"/>
    </row>
    <row r="27" spans="1:14" ht="12.75" customHeight="1" x14ac:dyDescent="0.2">
      <c r="A27" s="85" t="s">
        <v>6</v>
      </c>
      <c r="B27" s="86"/>
      <c r="C27" s="50">
        <v>454282</v>
      </c>
      <c r="D27" s="51">
        <v>309511</v>
      </c>
      <c r="E27" s="51">
        <v>107710</v>
      </c>
      <c r="F27" s="52">
        <v>37061</v>
      </c>
      <c r="H27" s="64"/>
      <c r="I27" s="64"/>
      <c r="L27" s="70"/>
      <c r="M27" s="70"/>
      <c r="N27" s="70"/>
    </row>
    <row r="28" spans="1:14" ht="12.75" customHeight="1" x14ac:dyDescent="0.2">
      <c r="A28" s="85" t="s">
        <v>7</v>
      </c>
      <c r="B28" s="86"/>
      <c r="C28" s="50">
        <v>264667</v>
      </c>
      <c r="D28" s="51">
        <v>168847</v>
      </c>
      <c r="E28" s="51">
        <v>58759</v>
      </c>
      <c r="F28" s="52">
        <v>37061</v>
      </c>
      <c r="H28" s="64"/>
      <c r="I28" s="64"/>
      <c r="L28" s="70"/>
      <c r="M28" s="70"/>
      <c r="N28" s="70"/>
    </row>
    <row r="29" spans="1:14" ht="51" customHeight="1" x14ac:dyDescent="0.2">
      <c r="A29" s="128" t="s">
        <v>8</v>
      </c>
      <c r="B29" s="130"/>
      <c r="C29" s="130"/>
      <c r="D29" s="130"/>
      <c r="E29" s="130"/>
      <c r="F29" s="129"/>
      <c r="H29" s="64"/>
      <c r="I29" s="64"/>
      <c r="L29" s="70"/>
      <c r="M29" s="70"/>
      <c r="N29" s="70"/>
    </row>
    <row r="30" spans="1:14" ht="12.75" customHeight="1" x14ac:dyDescent="0.2">
      <c r="A30" s="85" t="s">
        <v>691</v>
      </c>
      <c r="B30" s="86"/>
      <c r="C30" s="50">
        <v>173574</v>
      </c>
      <c r="D30" s="51">
        <v>101680</v>
      </c>
      <c r="E30" s="51">
        <v>35385</v>
      </c>
      <c r="F30" s="52">
        <v>36509</v>
      </c>
      <c r="H30" s="64"/>
      <c r="I30" s="64"/>
      <c r="L30" s="70"/>
      <c r="M30" s="70"/>
      <c r="N30" s="70"/>
    </row>
    <row r="31" spans="1:14" ht="12.75" customHeight="1" x14ac:dyDescent="0.2">
      <c r="A31" s="85" t="s">
        <v>635</v>
      </c>
      <c r="B31" s="86"/>
      <c r="C31" s="50">
        <v>22337</v>
      </c>
      <c r="D31" s="51">
        <v>16546</v>
      </c>
      <c r="E31" s="51">
        <v>5758</v>
      </c>
      <c r="F31" s="52">
        <v>33</v>
      </c>
      <c r="H31" s="64"/>
      <c r="I31" s="64"/>
      <c r="L31" s="70"/>
      <c r="M31" s="70"/>
      <c r="N31" s="70"/>
    </row>
    <row r="32" spans="1:14" ht="25.5" customHeight="1" x14ac:dyDescent="0.2">
      <c r="A32" s="85" t="s">
        <v>752</v>
      </c>
      <c r="B32" s="86"/>
      <c r="C32" s="50">
        <v>69037</v>
      </c>
      <c r="D32" s="51">
        <v>51190</v>
      </c>
      <c r="E32" s="51">
        <v>17814</v>
      </c>
      <c r="F32" s="52">
        <v>33</v>
      </c>
      <c r="H32" s="64"/>
      <c r="I32" s="64"/>
      <c r="L32" s="70"/>
      <c r="M32" s="70"/>
      <c r="N32" s="70"/>
    </row>
    <row r="33" spans="1:14" ht="12.75" customHeight="1" x14ac:dyDescent="0.2">
      <c r="A33" s="85" t="s">
        <v>636</v>
      </c>
      <c r="B33" s="86"/>
      <c r="C33" s="50">
        <v>88680</v>
      </c>
      <c r="D33" s="51">
        <v>53874</v>
      </c>
      <c r="E33" s="51">
        <v>18748</v>
      </c>
      <c r="F33" s="52">
        <v>16058</v>
      </c>
      <c r="H33" s="64"/>
      <c r="I33" s="64"/>
      <c r="L33" s="70"/>
      <c r="M33" s="70"/>
      <c r="N33" s="70"/>
    </row>
    <row r="34" spans="1:14" ht="12.75" customHeight="1" x14ac:dyDescent="0.2">
      <c r="A34" s="85" t="s">
        <v>637</v>
      </c>
      <c r="B34" s="86"/>
      <c r="C34" s="50">
        <v>325506</v>
      </c>
      <c r="D34" s="51">
        <v>213980</v>
      </c>
      <c r="E34" s="51">
        <v>74465</v>
      </c>
      <c r="F34" s="52">
        <v>37061</v>
      </c>
      <c r="H34" s="64"/>
      <c r="I34" s="64"/>
      <c r="L34" s="70"/>
      <c r="M34" s="70"/>
      <c r="N34" s="70"/>
    </row>
    <row r="35" spans="1:14" ht="12.75" customHeight="1" x14ac:dyDescent="0.2">
      <c r="A35" s="85" t="s">
        <v>668</v>
      </c>
      <c r="B35" s="86"/>
      <c r="C35" s="10">
        <v>5447</v>
      </c>
      <c r="D35" s="11">
        <v>4017</v>
      </c>
      <c r="E35" s="11">
        <v>1398</v>
      </c>
      <c r="F35" s="12">
        <v>32</v>
      </c>
      <c r="H35" s="64"/>
      <c r="I35" s="64"/>
      <c r="L35" s="70"/>
      <c r="M35" s="70"/>
      <c r="N35" s="70"/>
    </row>
    <row r="36" spans="1:14" ht="12.75" customHeight="1" x14ac:dyDescent="0.2">
      <c r="A36" s="85" t="s">
        <v>669</v>
      </c>
      <c r="B36" s="86"/>
      <c r="C36" s="10">
        <v>11614</v>
      </c>
      <c r="D36" s="11">
        <v>8588</v>
      </c>
      <c r="E36" s="11">
        <v>2989</v>
      </c>
      <c r="F36" s="12">
        <v>37</v>
      </c>
      <c r="H36" s="64"/>
      <c r="I36" s="64"/>
      <c r="L36" s="70"/>
      <c r="M36" s="70"/>
      <c r="N36" s="70"/>
    </row>
    <row r="37" spans="1:14" ht="26.25" customHeight="1" x14ac:dyDescent="0.2">
      <c r="A37" s="85" t="s">
        <v>638</v>
      </c>
      <c r="B37" s="86"/>
      <c r="C37" s="10">
        <v>202145</v>
      </c>
      <c r="D37" s="11">
        <v>144315</v>
      </c>
      <c r="E37" s="11">
        <v>50222</v>
      </c>
      <c r="F37" s="12">
        <v>7608</v>
      </c>
      <c r="H37" s="64"/>
      <c r="I37" s="64"/>
      <c r="L37" s="70"/>
      <c r="M37" s="70"/>
      <c r="N37" s="70"/>
    </row>
    <row r="38" spans="1:14" ht="25.5" customHeight="1" x14ac:dyDescent="0.2">
      <c r="A38" s="85" t="s">
        <v>639</v>
      </c>
      <c r="B38" s="86"/>
      <c r="C38" s="10">
        <v>139821</v>
      </c>
      <c r="D38" s="11">
        <v>98076</v>
      </c>
      <c r="E38" s="11">
        <v>34130</v>
      </c>
      <c r="F38" s="12">
        <v>7615</v>
      </c>
      <c r="H38" s="64"/>
      <c r="I38" s="64"/>
      <c r="L38" s="70"/>
      <c r="M38" s="70"/>
      <c r="N38" s="70"/>
    </row>
    <row r="39" spans="1:14" ht="12.75" customHeight="1" x14ac:dyDescent="0.2">
      <c r="A39" s="85" t="s">
        <v>640</v>
      </c>
      <c r="B39" s="86"/>
      <c r="C39" s="10">
        <v>51237</v>
      </c>
      <c r="D39" s="11">
        <v>35305</v>
      </c>
      <c r="E39" s="11">
        <v>12286</v>
      </c>
      <c r="F39" s="13">
        <v>3646</v>
      </c>
      <c r="H39" s="64"/>
      <c r="I39" s="64"/>
      <c r="L39" s="70"/>
      <c r="M39" s="70"/>
      <c r="N39" s="70"/>
    </row>
    <row r="40" spans="1:14" ht="25.5" customHeight="1" x14ac:dyDescent="0.2">
      <c r="A40" s="85" t="s">
        <v>647</v>
      </c>
      <c r="B40" s="86"/>
      <c r="C40" s="10">
        <v>16486</v>
      </c>
      <c r="D40" s="11">
        <v>11745</v>
      </c>
      <c r="E40" s="11">
        <v>4087</v>
      </c>
      <c r="F40" s="13">
        <v>654</v>
      </c>
      <c r="H40" s="64"/>
      <c r="I40" s="64"/>
      <c r="L40" s="70"/>
      <c r="M40" s="70"/>
      <c r="N40" s="70"/>
    </row>
    <row r="41" spans="1:14" ht="27.75" customHeight="1" x14ac:dyDescent="0.2">
      <c r="A41" s="85" t="s">
        <v>648</v>
      </c>
      <c r="B41" s="86"/>
      <c r="C41" s="10">
        <v>11540</v>
      </c>
      <c r="D41" s="11">
        <v>8222</v>
      </c>
      <c r="E41" s="11">
        <v>2860</v>
      </c>
      <c r="F41" s="13">
        <v>458</v>
      </c>
      <c r="H41" s="64"/>
      <c r="I41" s="64"/>
      <c r="L41" s="70"/>
      <c r="M41" s="70"/>
      <c r="N41" s="70"/>
    </row>
    <row r="42" spans="1:14" ht="25.5" customHeight="1" x14ac:dyDescent="0.2">
      <c r="A42" s="85" t="s">
        <v>649</v>
      </c>
      <c r="B42" s="86"/>
      <c r="C42" s="10">
        <v>4946</v>
      </c>
      <c r="D42" s="11">
        <v>3523</v>
      </c>
      <c r="E42" s="11">
        <v>1227</v>
      </c>
      <c r="F42" s="13">
        <v>196</v>
      </c>
      <c r="H42" s="64"/>
      <c r="I42" s="64"/>
      <c r="L42" s="70"/>
      <c r="M42" s="70"/>
      <c r="N42" s="70"/>
    </row>
    <row r="43" spans="1:14" ht="25.5" customHeight="1" x14ac:dyDescent="0.2">
      <c r="A43" s="85" t="s">
        <v>650</v>
      </c>
      <c r="B43" s="86"/>
      <c r="C43" s="10">
        <v>11051</v>
      </c>
      <c r="D43" s="11">
        <v>7730</v>
      </c>
      <c r="E43" s="11">
        <v>2690</v>
      </c>
      <c r="F43" s="13">
        <v>631</v>
      </c>
      <c r="H43" s="64"/>
      <c r="I43" s="64"/>
      <c r="L43" s="70"/>
      <c r="M43" s="70"/>
      <c r="N43" s="70"/>
    </row>
    <row r="44" spans="1:14" ht="25.5" customHeight="1" x14ac:dyDescent="0.2">
      <c r="A44" s="85" t="s">
        <v>651</v>
      </c>
      <c r="B44" s="86"/>
      <c r="C44" s="10">
        <v>7736</v>
      </c>
      <c r="D44" s="11">
        <v>5411</v>
      </c>
      <c r="E44" s="11">
        <v>1883</v>
      </c>
      <c r="F44" s="13">
        <v>442</v>
      </c>
      <c r="H44" s="64"/>
      <c r="I44" s="64"/>
      <c r="L44" s="70"/>
      <c r="M44" s="70"/>
      <c r="N44" s="70"/>
    </row>
    <row r="45" spans="1:14" ht="25.5" customHeight="1" x14ac:dyDescent="0.2">
      <c r="A45" s="85" t="s">
        <v>652</v>
      </c>
      <c r="B45" s="86"/>
      <c r="C45" s="10">
        <v>3315</v>
      </c>
      <c r="D45" s="11">
        <v>2319</v>
      </c>
      <c r="E45" s="11">
        <v>807</v>
      </c>
      <c r="F45" s="13">
        <v>189</v>
      </c>
      <c r="H45" s="64"/>
      <c r="I45" s="64"/>
      <c r="L45" s="70"/>
      <c r="M45" s="70"/>
      <c r="N45" s="70"/>
    </row>
    <row r="46" spans="1:14" ht="25.5" customHeight="1" x14ac:dyDescent="0.2">
      <c r="A46" s="85" t="s">
        <v>694</v>
      </c>
      <c r="B46" s="86"/>
      <c r="C46" s="10">
        <v>11161</v>
      </c>
      <c r="D46" s="11">
        <v>7956</v>
      </c>
      <c r="E46" s="11">
        <v>2769</v>
      </c>
      <c r="F46" s="13">
        <v>436</v>
      </c>
      <c r="H46" s="64"/>
      <c r="I46" s="64"/>
      <c r="L46" s="70"/>
      <c r="M46" s="70"/>
      <c r="N46" s="70"/>
    </row>
    <row r="47" spans="1:14" ht="25.5" customHeight="1" x14ac:dyDescent="0.2">
      <c r="A47" s="85" t="s">
        <v>695</v>
      </c>
      <c r="B47" s="86"/>
      <c r="C47" s="10">
        <v>7478</v>
      </c>
      <c r="D47" s="11">
        <v>5331</v>
      </c>
      <c r="E47" s="11">
        <v>1855</v>
      </c>
      <c r="F47" s="13">
        <v>292</v>
      </c>
      <c r="H47" s="64"/>
      <c r="I47" s="64"/>
      <c r="L47" s="70"/>
      <c r="M47" s="70"/>
      <c r="N47" s="70"/>
    </row>
    <row r="48" spans="1:14" ht="25.5" customHeight="1" x14ac:dyDescent="0.2">
      <c r="A48" s="85" t="s">
        <v>696</v>
      </c>
      <c r="B48" s="86"/>
      <c r="C48" s="10">
        <v>3683</v>
      </c>
      <c r="D48" s="11">
        <v>2625</v>
      </c>
      <c r="E48" s="11">
        <v>914</v>
      </c>
      <c r="F48" s="13">
        <v>144</v>
      </c>
      <c r="H48" s="64"/>
      <c r="I48" s="64"/>
      <c r="L48" s="70"/>
      <c r="M48" s="70"/>
      <c r="N48" s="70"/>
    </row>
    <row r="49" spans="1:14" ht="25.5" customHeight="1" x14ac:dyDescent="0.2">
      <c r="A49" s="85" t="s">
        <v>697</v>
      </c>
      <c r="B49" s="86"/>
      <c r="C49" s="10">
        <v>3683</v>
      </c>
      <c r="D49" s="11">
        <v>2625</v>
      </c>
      <c r="E49" s="11">
        <v>914</v>
      </c>
      <c r="F49" s="13">
        <v>144</v>
      </c>
      <c r="H49" s="64"/>
      <c r="I49" s="64"/>
      <c r="L49" s="70"/>
      <c r="M49" s="70"/>
      <c r="N49" s="70"/>
    </row>
    <row r="50" spans="1:14" ht="38.25" customHeight="1" x14ac:dyDescent="0.2">
      <c r="A50" s="85" t="s">
        <v>698</v>
      </c>
      <c r="B50" s="86"/>
      <c r="C50" s="10">
        <v>6067</v>
      </c>
      <c r="D50" s="11">
        <v>4180</v>
      </c>
      <c r="E50" s="11">
        <v>1455</v>
      </c>
      <c r="F50" s="13">
        <v>432</v>
      </c>
      <c r="H50" s="64"/>
      <c r="I50" s="64"/>
      <c r="L50" s="70"/>
      <c r="M50" s="70"/>
      <c r="N50" s="70"/>
    </row>
    <row r="51" spans="1:14" ht="38.25" customHeight="1" x14ac:dyDescent="0.2">
      <c r="A51" s="85" t="s">
        <v>699</v>
      </c>
      <c r="B51" s="86"/>
      <c r="C51" s="10">
        <v>4247</v>
      </c>
      <c r="D51" s="11">
        <v>2926</v>
      </c>
      <c r="E51" s="11">
        <v>1019</v>
      </c>
      <c r="F51" s="13">
        <v>302</v>
      </c>
      <c r="H51" s="64"/>
      <c r="I51" s="64"/>
      <c r="L51" s="70"/>
      <c r="M51" s="70"/>
      <c r="N51" s="70"/>
    </row>
    <row r="52" spans="1:14" ht="38.25" customHeight="1" x14ac:dyDescent="0.2">
      <c r="A52" s="85" t="s">
        <v>700</v>
      </c>
      <c r="B52" s="86"/>
      <c r="C52" s="10">
        <v>1820</v>
      </c>
      <c r="D52" s="11">
        <v>1254</v>
      </c>
      <c r="E52" s="11">
        <v>436</v>
      </c>
      <c r="F52" s="13">
        <v>130</v>
      </c>
      <c r="H52" s="79"/>
      <c r="I52" s="64"/>
      <c r="L52" s="70"/>
      <c r="M52" s="70"/>
      <c r="N52" s="70"/>
    </row>
    <row r="53" spans="1:14" ht="38.25" customHeight="1" x14ac:dyDescent="0.2">
      <c r="A53" s="85" t="s">
        <v>701</v>
      </c>
      <c r="B53" s="86"/>
      <c r="C53" s="10">
        <v>6049</v>
      </c>
      <c r="D53" s="11">
        <v>4015</v>
      </c>
      <c r="E53" s="11">
        <v>1397</v>
      </c>
      <c r="F53" s="13">
        <v>637</v>
      </c>
      <c r="H53" s="64"/>
      <c r="I53" s="64"/>
      <c r="L53" s="70"/>
      <c r="M53" s="70"/>
      <c r="N53" s="70"/>
    </row>
    <row r="54" spans="1:14" ht="38.25" customHeight="1" x14ac:dyDescent="0.2">
      <c r="A54" s="85" t="s">
        <v>702</v>
      </c>
      <c r="B54" s="86"/>
      <c r="C54" s="10">
        <v>4234</v>
      </c>
      <c r="D54" s="11">
        <v>2811</v>
      </c>
      <c r="E54" s="11">
        <v>977</v>
      </c>
      <c r="F54" s="13">
        <v>446</v>
      </c>
      <c r="H54" s="64"/>
      <c r="I54" s="64"/>
      <c r="L54" s="70"/>
      <c r="M54" s="70"/>
      <c r="N54" s="70"/>
    </row>
    <row r="55" spans="1:14" ht="38.25" customHeight="1" x14ac:dyDescent="0.2">
      <c r="A55" s="85" t="s">
        <v>703</v>
      </c>
      <c r="B55" s="86"/>
      <c r="C55" s="10">
        <v>1815</v>
      </c>
      <c r="D55" s="11">
        <v>1204</v>
      </c>
      <c r="E55" s="11">
        <v>420</v>
      </c>
      <c r="F55" s="13">
        <v>191</v>
      </c>
      <c r="H55" s="64"/>
      <c r="I55" s="64"/>
      <c r="L55" s="70"/>
      <c r="M55" s="70"/>
      <c r="N55" s="70"/>
    </row>
    <row r="56" spans="1:14" ht="26.25" customHeight="1" x14ac:dyDescent="0.2">
      <c r="A56" s="128" t="s">
        <v>9</v>
      </c>
      <c r="B56" s="129"/>
      <c r="C56" s="57"/>
      <c r="D56" s="58"/>
      <c r="E56" s="58"/>
      <c r="F56" s="12"/>
      <c r="H56" s="64"/>
      <c r="I56" s="64"/>
      <c r="L56" s="70"/>
      <c r="M56" s="70"/>
      <c r="N56" s="70"/>
    </row>
    <row r="57" spans="1:14" ht="12.75" customHeight="1" x14ac:dyDescent="0.2">
      <c r="A57" s="85" t="s">
        <v>662</v>
      </c>
      <c r="B57" s="86"/>
      <c r="C57" s="10">
        <v>682625</v>
      </c>
      <c r="D57" s="11">
        <v>386339</v>
      </c>
      <c r="E57" s="11">
        <v>134446</v>
      </c>
      <c r="F57" s="13">
        <v>161840</v>
      </c>
      <c r="H57" s="64"/>
      <c r="I57" s="64"/>
      <c r="L57" s="70"/>
      <c r="M57" s="70"/>
      <c r="N57" s="70"/>
    </row>
    <row r="58" spans="1:14" ht="27.75" customHeight="1" x14ac:dyDescent="0.2">
      <c r="A58" s="85" t="s">
        <v>688</v>
      </c>
      <c r="B58" s="114"/>
      <c r="C58" s="114"/>
      <c r="D58" s="114"/>
      <c r="E58" s="114"/>
      <c r="F58" s="86"/>
      <c r="H58" s="64"/>
      <c r="I58" s="64"/>
      <c r="L58" s="70"/>
      <c r="M58" s="70"/>
      <c r="N58" s="70"/>
    </row>
    <row r="59" spans="1:14" ht="12.75" customHeight="1" x14ac:dyDescent="0.2">
      <c r="A59" s="119" t="s">
        <v>10</v>
      </c>
      <c r="B59" s="109"/>
      <c r="C59" s="10">
        <v>2069</v>
      </c>
      <c r="D59" s="11">
        <v>1521</v>
      </c>
      <c r="E59" s="11">
        <v>529</v>
      </c>
      <c r="F59" s="13">
        <v>19</v>
      </c>
      <c r="H59" s="64"/>
      <c r="I59" s="64"/>
      <c r="L59" s="70"/>
      <c r="M59" s="70"/>
      <c r="N59" s="70"/>
    </row>
    <row r="60" spans="1:14" ht="12.75" customHeight="1" x14ac:dyDescent="0.2">
      <c r="A60" s="119" t="s">
        <v>11</v>
      </c>
      <c r="B60" s="109"/>
      <c r="C60" s="10">
        <v>6490</v>
      </c>
      <c r="D60" s="11">
        <v>4797</v>
      </c>
      <c r="E60" s="11">
        <v>1669</v>
      </c>
      <c r="F60" s="13">
        <v>24</v>
      </c>
      <c r="H60" s="64"/>
      <c r="I60" s="64"/>
      <c r="L60" s="70"/>
      <c r="M60" s="70"/>
      <c r="N60" s="70"/>
    </row>
    <row r="61" spans="1:14" ht="12.75" customHeight="1" x14ac:dyDescent="0.2">
      <c r="A61" s="119" t="s">
        <v>655</v>
      </c>
      <c r="B61" s="109"/>
      <c r="C61" s="10">
        <v>932317</v>
      </c>
      <c r="D61" s="11">
        <v>672423</v>
      </c>
      <c r="E61" s="11">
        <v>234003</v>
      </c>
      <c r="F61" s="13">
        <v>25891</v>
      </c>
      <c r="H61" s="64"/>
      <c r="I61" s="64"/>
      <c r="L61" s="70"/>
      <c r="M61" s="70"/>
      <c r="N61" s="70"/>
    </row>
    <row r="62" spans="1:14" ht="12.75" customHeight="1" x14ac:dyDescent="0.2">
      <c r="A62" s="119" t="s">
        <v>656</v>
      </c>
      <c r="B62" s="109"/>
      <c r="C62" s="10">
        <v>563</v>
      </c>
      <c r="D62" s="11">
        <v>403</v>
      </c>
      <c r="E62" s="11">
        <v>140</v>
      </c>
      <c r="F62" s="13">
        <v>20</v>
      </c>
      <c r="H62" s="64"/>
      <c r="I62" s="64"/>
      <c r="L62" s="70"/>
      <c r="M62" s="70"/>
      <c r="N62" s="70"/>
    </row>
    <row r="63" spans="1:14" ht="12.75" customHeight="1" x14ac:dyDescent="0.2">
      <c r="A63" s="119" t="s">
        <v>657</v>
      </c>
      <c r="B63" s="109"/>
      <c r="C63" s="10">
        <v>475918</v>
      </c>
      <c r="D63" s="11">
        <v>343261</v>
      </c>
      <c r="E63" s="11">
        <v>119455</v>
      </c>
      <c r="F63" s="13">
        <v>13202</v>
      </c>
      <c r="H63" s="64"/>
      <c r="I63" s="64"/>
      <c r="L63" s="70"/>
      <c r="M63" s="70"/>
      <c r="N63" s="70"/>
    </row>
    <row r="64" spans="1:14" ht="26.25" customHeight="1" x14ac:dyDescent="0.2">
      <c r="A64" s="128" t="s">
        <v>670</v>
      </c>
      <c r="B64" s="130"/>
      <c r="C64" s="130"/>
      <c r="D64" s="130"/>
      <c r="E64" s="130"/>
      <c r="F64" s="129"/>
      <c r="H64" s="64"/>
      <c r="I64" s="64"/>
      <c r="L64" s="70"/>
      <c r="M64" s="70"/>
      <c r="N64" s="70"/>
    </row>
    <row r="65" spans="1:14" ht="12.75" customHeight="1" x14ac:dyDescent="0.2">
      <c r="A65" s="128" t="s">
        <v>663</v>
      </c>
      <c r="B65" s="130"/>
      <c r="C65" s="130"/>
      <c r="D65" s="130"/>
      <c r="E65" s="130"/>
      <c r="F65" s="129"/>
      <c r="H65" s="64"/>
      <c r="I65" s="64"/>
      <c r="L65" s="70"/>
      <c r="M65" s="70"/>
      <c r="N65" s="70"/>
    </row>
    <row r="66" spans="1:14" ht="12.75" customHeight="1" x14ac:dyDescent="0.2">
      <c r="A66" s="128" t="s">
        <v>689</v>
      </c>
      <c r="B66" s="130"/>
      <c r="C66" s="130"/>
      <c r="D66" s="130"/>
      <c r="E66" s="130"/>
      <c r="F66" s="129"/>
      <c r="H66" s="64"/>
      <c r="I66" s="64"/>
      <c r="L66" s="70"/>
      <c r="M66" s="70"/>
      <c r="N66" s="70"/>
    </row>
    <row r="67" spans="1:14" ht="12.75" customHeight="1" x14ac:dyDescent="0.2">
      <c r="A67" s="128" t="s">
        <v>671</v>
      </c>
      <c r="B67" s="130"/>
      <c r="C67" s="130"/>
      <c r="D67" s="130"/>
      <c r="E67" s="130"/>
      <c r="F67" s="129"/>
      <c r="H67" s="64"/>
      <c r="I67" s="64"/>
      <c r="L67" s="70"/>
      <c r="M67" s="70"/>
      <c r="N67" s="70"/>
    </row>
    <row r="68" spans="1:14" ht="66" customHeight="1" x14ac:dyDescent="0.2">
      <c r="A68" s="119" t="s">
        <v>664</v>
      </c>
      <c r="B68" s="109"/>
      <c r="C68" s="10">
        <v>8673</v>
      </c>
      <c r="D68" s="11">
        <v>4829</v>
      </c>
      <c r="E68" s="11">
        <v>1680</v>
      </c>
      <c r="F68" s="13">
        <v>2164</v>
      </c>
      <c r="H68" s="64"/>
      <c r="I68" s="64"/>
      <c r="L68" s="70"/>
      <c r="M68" s="70"/>
      <c r="N68" s="70"/>
    </row>
    <row r="69" spans="1:14" ht="63.75" customHeight="1" x14ac:dyDescent="0.2">
      <c r="A69" s="119" t="s">
        <v>665</v>
      </c>
      <c r="B69" s="109"/>
      <c r="C69" s="10">
        <v>16088</v>
      </c>
      <c r="D69" s="11">
        <v>10327</v>
      </c>
      <c r="E69" s="11">
        <v>3594</v>
      </c>
      <c r="F69" s="13">
        <v>2167</v>
      </c>
      <c r="H69" s="64"/>
      <c r="I69" s="64"/>
      <c r="L69" s="70"/>
      <c r="M69" s="70"/>
      <c r="N69" s="70"/>
    </row>
    <row r="70" spans="1:14" ht="27.75" customHeight="1" x14ac:dyDescent="0.2">
      <c r="A70" s="119" t="s">
        <v>666</v>
      </c>
      <c r="B70" s="109"/>
      <c r="C70" s="10">
        <v>1917</v>
      </c>
      <c r="D70" s="11">
        <v>1417</v>
      </c>
      <c r="E70" s="11">
        <v>493</v>
      </c>
      <c r="F70" s="13">
        <v>7</v>
      </c>
      <c r="H70" s="64"/>
      <c r="I70" s="64"/>
      <c r="L70" s="70"/>
      <c r="M70" s="70"/>
      <c r="N70" s="70"/>
    </row>
    <row r="71" spans="1:14" ht="12.75" customHeight="1" x14ac:dyDescent="0.2">
      <c r="A71" s="120" t="s">
        <v>641</v>
      </c>
      <c r="B71" s="121"/>
      <c r="C71" s="121"/>
      <c r="D71" s="121"/>
      <c r="E71" s="121"/>
      <c r="F71" s="122"/>
      <c r="H71" s="64"/>
      <c r="I71" s="64"/>
      <c r="L71" s="70"/>
      <c r="M71" s="70"/>
      <c r="N71" s="70"/>
    </row>
    <row r="72" spans="1:14" ht="12.75" customHeight="1" x14ac:dyDescent="0.2">
      <c r="A72" s="66" t="s">
        <v>12</v>
      </c>
      <c r="B72" s="35"/>
      <c r="C72" s="35"/>
      <c r="D72" s="40"/>
      <c r="E72" s="40"/>
      <c r="F72" s="38"/>
      <c r="H72" s="64"/>
      <c r="I72" s="64"/>
      <c r="L72" s="70"/>
      <c r="M72" s="70"/>
      <c r="N72" s="70"/>
    </row>
    <row r="73" spans="1:14" x14ac:dyDescent="0.2">
      <c r="A73" s="126" t="s">
        <v>13</v>
      </c>
      <c r="B73" s="127"/>
      <c r="C73" s="47">
        <v>16079</v>
      </c>
      <c r="D73" s="48">
        <v>11896</v>
      </c>
      <c r="E73" s="48">
        <v>4140</v>
      </c>
      <c r="F73" s="49">
        <v>43</v>
      </c>
      <c r="H73" s="64"/>
      <c r="I73" s="64"/>
      <c r="L73" s="70"/>
      <c r="M73" s="70"/>
      <c r="N73" s="70"/>
    </row>
    <row r="74" spans="1:14" x14ac:dyDescent="0.2">
      <c r="A74" s="119" t="s">
        <v>14</v>
      </c>
      <c r="B74" s="109"/>
      <c r="C74" s="50">
        <v>10092</v>
      </c>
      <c r="D74" s="51">
        <v>7455</v>
      </c>
      <c r="E74" s="51">
        <v>2594</v>
      </c>
      <c r="F74" s="52">
        <v>43</v>
      </c>
      <c r="H74" s="64"/>
      <c r="I74" s="64"/>
      <c r="L74" s="70"/>
      <c r="M74" s="70"/>
      <c r="N74" s="70"/>
    </row>
    <row r="75" spans="1:14" x14ac:dyDescent="0.2">
      <c r="A75" s="119" t="s">
        <v>15</v>
      </c>
      <c r="B75" s="109"/>
      <c r="C75" s="50">
        <v>9277</v>
      </c>
      <c r="D75" s="51">
        <v>6850</v>
      </c>
      <c r="E75" s="51">
        <v>2384</v>
      </c>
      <c r="F75" s="52">
        <v>43</v>
      </c>
      <c r="H75" s="64"/>
      <c r="I75" s="64"/>
      <c r="L75" s="70"/>
      <c r="M75" s="70"/>
      <c r="N75" s="70"/>
    </row>
    <row r="76" spans="1:14" x14ac:dyDescent="0.2">
      <c r="A76" s="119" t="s">
        <v>16</v>
      </c>
      <c r="B76" s="109"/>
      <c r="C76" s="50">
        <v>35174</v>
      </c>
      <c r="D76" s="51">
        <v>26037</v>
      </c>
      <c r="E76" s="51">
        <v>9061</v>
      </c>
      <c r="F76" s="52">
        <v>76</v>
      </c>
      <c r="H76" s="64"/>
      <c r="I76" s="64"/>
      <c r="L76" s="70"/>
      <c r="M76" s="70"/>
      <c r="N76" s="70"/>
    </row>
    <row r="77" spans="1:14" x14ac:dyDescent="0.2">
      <c r="A77" s="119" t="s">
        <v>17</v>
      </c>
      <c r="B77" s="109"/>
      <c r="C77" s="50">
        <v>10092</v>
      </c>
      <c r="D77" s="51">
        <v>7455</v>
      </c>
      <c r="E77" s="51">
        <v>2594</v>
      </c>
      <c r="F77" s="52">
        <v>43</v>
      </c>
      <c r="H77" s="64"/>
      <c r="I77" s="64"/>
      <c r="L77" s="70"/>
      <c r="M77" s="70"/>
      <c r="N77" s="70"/>
    </row>
    <row r="78" spans="1:14" ht="12.75" customHeight="1" x14ac:dyDescent="0.2">
      <c r="A78" s="66" t="s">
        <v>18</v>
      </c>
      <c r="B78" s="35"/>
      <c r="C78" s="80"/>
      <c r="D78" s="81"/>
      <c r="E78" s="81"/>
      <c r="F78" s="82"/>
      <c r="H78" s="64"/>
      <c r="I78" s="64"/>
      <c r="L78" s="70"/>
      <c r="M78" s="70"/>
      <c r="N78" s="70"/>
    </row>
    <row r="79" spans="1:14" ht="12.75" customHeight="1" x14ac:dyDescent="0.2">
      <c r="A79" s="119" t="s">
        <v>13</v>
      </c>
      <c r="B79" s="109"/>
      <c r="C79" s="50">
        <v>18744</v>
      </c>
      <c r="D79" s="51">
        <v>13873</v>
      </c>
      <c r="E79" s="51">
        <v>4828</v>
      </c>
      <c r="F79" s="52">
        <v>43</v>
      </c>
      <c r="H79" s="64"/>
      <c r="I79" s="64"/>
      <c r="L79" s="70"/>
      <c r="M79" s="70"/>
      <c r="N79" s="70"/>
    </row>
    <row r="80" spans="1:14" x14ac:dyDescent="0.2">
      <c r="A80" s="119" t="s">
        <v>14</v>
      </c>
      <c r="B80" s="109"/>
      <c r="C80" s="50">
        <v>14580</v>
      </c>
      <c r="D80" s="51">
        <v>10784</v>
      </c>
      <c r="E80" s="51">
        <v>3753</v>
      </c>
      <c r="F80" s="52">
        <v>43</v>
      </c>
      <c r="H80" s="64"/>
      <c r="I80" s="64"/>
      <c r="L80" s="70"/>
      <c r="M80" s="70"/>
      <c r="N80" s="70"/>
    </row>
    <row r="81" spans="1:14" x14ac:dyDescent="0.2">
      <c r="A81" s="119" t="s">
        <v>15</v>
      </c>
      <c r="B81" s="109"/>
      <c r="C81" s="50">
        <v>22216</v>
      </c>
      <c r="D81" s="51">
        <v>16449</v>
      </c>
      <c r="E81" s="51">
        <v>5724</v>
      </c>
      <c r="F81" s="52">
        <v>43</v>
      </c>
      <c r="H81" s="64"/>
      <c r="I81" s="64"/>
      <c r="L81" s="70"/>
      <c r="M81" s="70"/>
      <c r="N81" s="70"/>
    </row>
    <row r="82" spans="1:14" x14ac:dyDescent="0.2">
      <c r="A82" s="119" t="s">
        <v>16</v>
      </c>
      <c r="B82" s="109"/>
      <c r="C82" s="50">
        <v>49901</v>
      </c>
      <c r="D82" s="51">
        <v>36962</v>
      </c>
      <c r="E82" s="51">
        <v>12863</v>
      </c>
      <c r="F82" s="52">
        <v>76</v>
      </c>
      <c r="H82" s="64"/>
      <c r="I82" s="64"/>
      <c r="L82" s="70"/>
      <c r="M82" s="70"/>
      <c r="N82" s="70"/>
    </row>
    <row r="83" spans="1:14" x14ac:dyDescent="0.2">
      <c r="A83" s="119" t="s">
        <v>17</v>
      </c>
      <c r="B83" s="109"/>
      <c r="C83" s="50">
        <v>12713</v>
      </c>
      <c r="D83" s="51">
        <v>9399</v>
      </c>
      <c r="E83" s="51">
        <v>3271</v>
      </c>
      <c r="F83" s="52">
        <v>43</v>
      </c>
      <c r="H83" s="64"/>
      <c r="I83" s="64"/>
      <c r="L83" s="70"/>
      <c r="M83" s="70"/>
      <c r="N83" s="70"/>
    </row>
    <row r="84" spans="1:14" ht="12.75" customHeight="1" x14ac:dyDescent="0.2">
      <c r="A84" s="66" t="s">
        <v>19</v>
      </c>
      <c r="B84" s="35"/>
      <c r="C84" s="80"/>
      <c r="D84" s="81"/>
      <c r="E84" s="81"/>
      <c r="F84" s="82"/>
      <c r="H84" s="64"/>
      <c r="I84" s="64"/>
      <c r="L84" s="70"/>
      <c r="M84" s="70"/>
      <c r="N84" s="70"/>
    </row>
    <row r="85" spans="1:14" x14ac:dyDescent="0.2">
      <c r="A85" s="119" t="s">
        <v>13</v>
      </c>
      <c r="B85" s="109"/>
      <c r="C85" s="50">
        <v>31334</v>
      </c>
      <c r="D85" s="51">
        <v>23213</v>
      </c>
      <c r="E85" s="51">
        <v>8078</v>
      </c>
      <c r="F85" s="52">
        <v>43</v>
      </c>
      <c r="H85" s="64"/>
      <c r="I85" s="64"/>
      <c r="L85" s="70"/>
      <c r="M85" s="70"/>
      <c r="N85" s="70"/>
    </row>
    <row r="86" spans="1:14" x14ac:dyDescent="0.2">
      <c r="A86" s="119" t="s">
        <v>14</v>
      </c>
      <c r="B86" s="109"/>
      <c r="C86" s="50">
        <v>25690</v>
      </c>
      <c r="D86" s="51">
        <v>19026</v>
      </c>
      <c r="E86" s="51">
        <v>6621</v>
      </c>
      <c r="F86" s="52">
        <v>43</v>
      </c>
      <c r="H86" s="64"/>
      <c r="I86" s="64"/>
      <c r="L86" s="70"/>
      <c r="M86" s="70"/>
      <c r="N86" s="70"/>
    </row>
    <row r="87" spans="1:14" x14ac:dyDescent="0.2">
      <c r="A87" s="119" t="s">
        <v>15</v>
      </c>
      <c r="B87" s="109"/>
      <c r="C87" s="50">
        <v>42785</v>
      </c>
      <c r="D87" s="51">
        <v>31708</v>
      </c>
      <c r="E87" s="51">
        <v>11034</v>
      </c>
      <c r="F87" s="52">
        <v>43</v>
      </c>
      <c r="H87" s="64"/>
      <c r="I87" s="64"/>
      <c r="L87" s="70"/>
      <c r="M87" s="70"/>
      <c r="N87" s="70"/>
    </row>
    <row r="88" spans="1:14" x14ac:dyDescent="0.2">
      <c r="A88" s="119" t="s">
        <v>16</v>
      </c>
      <c r="B88" s="109"/>
      <c r="C88" s="50">
        <v>73879</v>
      </c>
      <c r="D88" s="51">
        <v>54750</v>
      </c>
      <c r="E88" s="51">
        <v>19053</v>
      </c>
      <c r="F88" s="52">
        <v>76</v>
      </c>
      <c r="H88" s="64"/>
      <c r="I88" s="64"/>
      <c r="L88" s="70"/>
      <c r="M88" s="70"/>
      <c r="N88" s="70"/>
    </row>
    <row r="89" spans="1:14" x14ac:dyDescent="0.2">
      <c r="A89" s="119" t="s">
        <v>17</v>
      </c>
      <c r="B89" s="109"/>
      <c r="C89" s="50">
        <v>12713</v>
      </c>
      <c r="D89" s="51">
        <v>9399</v>
      </c>
      <c r="E89" s="51">
        <v>3271</v>
      </c>
      <c r="F89" s="52">
        <v>43</v>
      </c>
      <c r="H89" s="64"/>
      <c r="I89" s="64"/>
      <c r="L89" s="70"/>
      <c r="M89" s="70"/>
      <c r="N89" s="70"/>
    </row>
    <row r="90" spans="1:14" ht="12.75" customHeight="1" x14ac:dyDescent="0.2">
      <c r="A90" s="66" t="s">
        <v>20</v>
      </c>
      <c r="B90" s="35"/>
      <c r="C90" s="80"/>
      <c r="D90" s="81"/>
      <c r="E90" s="81"/>
      <c r="F90" s="82"/>
      <c r="H90" s="64"/>
      <c r="I90" s="64"/>
      <c r="L90" s="70"/>
      <c r="M90" s="70"/>
      <c r="N90" s="70"/>
    </row>
    <row r="91" spans="1:14" x14ac:dyDescent="0.2">
      <c r="A91" s="119" t="s">
        <v>13</v>
      </c>
      <c r="B91" s="109"/>
      <c r="C91" s="50">
        <v>13360</v>
      </c>
      <c r="D91" s="51">
        <v>9879</v>
      </c>
      <c r="E91" s="51">
        <v>3438</v>
      </c>
      <c r="F91" s="52">
        <v>43</v>
      </c>
      <c r="H91" s="64"/>
      <c r="I91" s="64"/>
      <c r="L91" s="70"/>
      <c r="M91" s="70"/>
      <c r="N91" s="70"/>
    </row>
    <row r="92" spans="1:14" x14ac:dyDescent="0.2">
      <c r="A92" s="119" t="s">
        <v>14</v>
      </c>
      <c r="B92" s="109"/>
      <c r="C92" s="50">
        <v>10092</v>
      </c>
      <c r="D92" s="51">
        <v>7455</v>
      </c>
      <c r="E92" s="51">
        <v>2594</v>
      </c>
      <c r="F92" s="52">
        <v>43</v>
      </c>
      <c r="H92" s="64"/>
      <c r="I92" s="64"/>
      <c r="L92" s="70"/>
      <c r="M92" s="70"/>
      <c r="N92" s="70"/>
    </row>
    <row r="93" spans="1:14" x14ac:dyDescent="0.2">
      <c r="A93" s="119" t="s">
        <v>15</v>
      </c>
      <c r="B93" s="109"/>
      <c r="C93" s="50">
        <v>9277</v>
      </c>
      <c r="D93" s="51">
        <v>6850</v>
      </c>
      <c r="E93" s="51">
        <v>2384</v>
      </c>
      <c r="F93" s="52">
        <v>43</v>
      </c>
      <c r="H93" s="64"/>
      <c r="I93" s="64"/>
      <c r="L93" s="70"/>
      <c r="M93" s="70"/>
      <c r="N93" s="70"/>
    </row>
    <row r="94" spans="1:14" x14ac:dyDescent="0.2">
      <c r="A94" s="119" t="s">
        <v>16</v>
      </c>
      <c r="B94" s="109"/>
      <c r="C94" s="50">
        <v>48779</v>
      </c>
      <c r="D94" s="51">
        <v>36130</v>
      </c>
      <c r="E94" s="51">
        <v>12573</v>
      </c>
      <c r="F94" s="52">
        <v>76</v>
      </c>
      <c r="H94" s="64"/>
      <c r="I94" s="64"/>
      <c r="L94" s="70"/>
      <c r="M94" s="70"/>
      <c r="N94" s="70"/>
    </row>
    <row r="95" spans="1:14" x14ac:dyDescent="0.2">
      <c r="A95" s="119" t="s">
        <v>17</v>
      </c>
      <c r="B95" s="109"/>
      <c r="C95" s="50">
        <v>10092</v>
      </c>
      <c r="D95" s="51">
        <v>7455</v>
      </c>
      <c r="E95" s="51">
        <v>2594</v>
      </c>
      <c r="F95" s="52">
        <v>43</v>
      </c>
      <c r="H95" s="64"/>
      <c r="I95" s="64"/>
      <c r="L95" s="70"/>
      <c r="M95" s="70"/>
      <c r="N95" s="70"/>
    </row>
    <row r="96" spans="1:14" ht="12.75" customHeight="1" x14ac:dyDescent="0.2">
      <c r="A96" s="66" t="s">
        <v>21</v>
      </c>
      <c r="B96" s="35"/>
      <c r="C96" s="80"/>
      <c r="D96" s="81"/>
      <c r="E96" s="81"/>
      <c r="F96" s="83"/>
      <c r="H96" s="64"/>
      <c r="I96" s="64"/>
      <c r="L96" s="70"/>
      <c r="M96" s="70"/>
      <c r="N96" s="70"/>
    </row>
    <row r="97" spans="1:14" x14ac:dyDescent="0.2">
      <c r="A97" s="119" t="s">
        <v>13</v>
      </c>
      <c r="B97" s="109"/>
      <c r="C97" s="50">
        <v>19470</v>
      </c>
      <c r="D97" s="51">
        <v>14412</v>
      </c>
      <c r="E97" s="51">
        <v>5015</v>
      </c>
      <c r="F97" s="52">
        <v>43</v>
      </c>
      <c r="H97" s="64"/>
      <c r="I97" s="64"/>
      <c r="L97" s="70"/>
      <c r="M97" s="70"/>
      <c r="N97" s="70"/>
    </row>
    <row r="98" spans="1:14" x14ac:dyDescent="0.2">
      <c r="A98" s="119" t="s">
        <v>14</v>
      </c>
      <c r="B98" s="109"/>
      <c r="C98" s="50">
        <v>17946</v>
      </c>
      <c r="D98" s="51">
        <v>13281</v>
      </c>
      <c r="E98" s="51">
        <v>4622</v>
      </c>
      <c r="F98" s="52">
        <v>43</v>
      </c>
      <c r="H98" s="64"/>
      <c r="I98" s="64"/>
      <c r="L98" s="70"/>
      <c r="M98" s="70"/>
      <c r="N98" s="70"/>
    </row>
    <row r="99" spans="1:14" x14ac:dyDescent="0.2">
      <c r="A99" s="119" t="s">
        <v>15</v>
      </c>
      <c r="B99" s="109"/>
      <c r="C99" s="50">
        <v>26353</v>
      </c>
      <c r="D99" s="51">
        <v>19518</v>
      </c>
      <c r="E99" s="51">
        <v>6792</v>
      </c>
      <c r="F99" s="52">
        <v>43</v>
      </c>
      <c r="H99" s="64"/>
      <c r="I99" s="64"/>
      <c r="L99" s="70"/>
      <c r="M99" s="70"/>
      <c r="N99" s="70"/>
    </row>
    <row r="100" spans="1:14" x14ac:dyDescent="0.2">
      <c r="A100" s="119" t="s">
        <v>16</v>
      </c>
      <c r="B100" s="109"/>
      <c r="C100" s="50">
        <v>50583</v>
      </c>
      <c r="D100" s="51">
        <v>37468</v>
      </c>
      <c r="E100" s="51">
        <v>13039</v>
      </c>
      <c r="F100" s="52">
        <v>76</v>
      </c>
      <c r="H100" s="64"/>
      <c r="I100" s="64"/>
      <c r="L100" s="70"/>
      <c r="M100" s="70"/>
      <c r="N100" s="70"/>
    </row>
    <row r="101" spans="1:14" x14ac:dyDescent="0.2">
      <c r="A101" s="119" t="s">
        <v>17</v>
      </c>
      <c r="B101" s="109"/>
      <c r="C101" s="50">
        <v>13458</v>
      </c>
      <c r="D101" s="51">
        <v>9952</v>
      </c>
      <c r="E101" s="51">
        <v>3463</v>
      </c>
      <c r="F101" s="52">
        <v>43</v>
      </c>
      <c r="H101" s="64"/>
      <c r="I101" s="64"/>
      <c r="L101" s="70"/>
      <c r="M101" s="70"/>
      <c r="N101" s="70"/>
    </row>
    <row r="102" spans="1:14" ht="12.75" customHeight="1" x14ac:dyDescent="0.2">
      <c r="A102" s="66" t="s">
        <v>22</v>
      </c>
      <c r="B102" s="35"/>
      <c r="C102" s="80"/>
      <c r="D102" s="81"/>
      <c r="E102" s="81"/>
      <c r="F102" s="82"/>
      <c r="H102" s="64"/>
      <c r="I102" s="64"/>
      <c r="L102" s="70"/>
      <c r="M102" s="70"/>
      <c r="N102" s="70"/>
    </row>
    <row r="103" spans="1:14" x14ac:dyDescent="0.2">
      <c r="A103" s="119" t="s">
        <v>13</v>
      </c>
      <c r="B103" s="109"/>
      <c r="C103" s="50">
        <v>33165</v>
      </c>
      <c r="D103" s="51">
        <v>24571</v>
      </c>
      <c r="E103" s="51">
        <v>8551</v>
      </c>
      <c r="F103" s="52">
        <v>43</v>
      </c>
      <c r="H103" s="64"/>
      <c r="I103" s="64"/>
      <c r="L103" s="70"/>
      <c r="M103" s="70"/>
      <c r="N103" s="70"/>
    </row>
    <row r="104" spans="1:14" x14ac:dyDescent="0.2">
      <c r="A104" s="119" t="s">
        <v>14</v>
      </c>
      <c r="B104" s="109"/>
      <c r="C104" s="50">
        <v>31029</v>
      </c>
      <c r="D104" s="51">
        <v>22987</v>
      </c>
      <c r="E104" s="51">
        <v>7999</v>
      </c>
      <c r="F104" s="52">
        <v>43</v>
      </c>
      <c r="H104" s="64"/>
      <c r="I104" s="64"/>
      <c r="L104" s="70"/>
      <c r="M104" s="70"/>
      <c r="N104" s="70"/>
    </row>
    <row r="105" spans="1:14" x14ac:dyDescent="0.2">
      <c r="A105" s="119" t="s">
        <v>15</v>
      </c>
      <c r="B105" s="109"/>
      <c r="C105" s="50">
        <v>57208</v>
      </c>
      <c r="D105" s="51">
        <v>42407</v>
      </c>
      <c r="E105" s="51">
        <v>14758</v>
      </c>
      <c r="F105" s="52">
        <v>43</v>
      </c>
      <c r="H105" s="64"/>
      <c r="I105" s="64"/>
      <c r="L105" s="70"/>
      <c r="M105" s="70"/>
      <c r="N105" s="70"/>
    </row>
    <row r="106" spans="1:14" x14ac:dyDescent="0.2">
      <c r="A106" s="119" t="s">
        <v>16</v>
      </c>
      <c r="B106" s="109"/>
      <c r="C106" s="50">
        <v>90697</v>
      </c>
      <c r="D106" s="51">
        <v>67226</v>
      </c>
      <c r="E106" s="51">
        <v>23395</v>
      </c>
      <c r="F106" s="52">
        <v>76</v>
      </c>
      <c r="H106" s="64"/>
      <c r="I106" s="64"/>
      <c r="L106" s="70"/>
      <c r="M106" s="70"/>
      <c r="N106" s="70"/>
    </row>
    <row r="107" spans="1:14" x14ac:dyDescent="0.2">
      <c r="A107" s="119" t="s">
        <v>17</v>
      </c>
      <c r="B107" s="109"/>
      <c r="C107" s="50">
        <v>13458</v>
      </c>
      <c r="D107" s="51">
        <v>9952</v>
      </c>
      <c r="E107" s="51">
        <v>3463</v>
      </c>
      <c r="F107" s="52">
        <v>43</v>
      </c>
      <c r="H107" s="64"/>
      <c r="I107" s="64"/>
      <c r="L107" s="70"/>
      <c r="M107" s="70"/>
      <c r="N107" s="70"/>
    </row>
    <row r="108" spans="1:14" ht="12.75" customHeight="1" x14ac:dyDescent="0.2">
      <c r="A108" s="120" t="s">
        <v>642</v>
      </c>
      <c r="B108" s="121"/>
      <c r="C108" s="121"/>
      <c r="D108" s="121"/>
      <c r="E108" s="121"/>
      <c r="F108" s="122"/>
      <c r="H108" s="64"/>
      <c r="I108" s="64"/>
      <c r="L108" s="70"/>
      <c r="M108" s="70"/>
      <c r="N108" s="70"/>
    </row>
    <row r="109" spans="1:14" x14ac:dyDescent="0.2">
      <c r="A109" s="14" t="s">
        <v>23</v>
      </c>
      <c r="B109" s="15" t="s">
        <v>24</v>
      </c>
      <c r="C109" s="8">
        <v>160022</v>
      </c>
      <c r="D109" s="9">
        <v>112140</v>
      </c>
      <c r="E109" s="16">
        <v>39025</v>
      </c>
      <c r="F109" s="17">
        <v>8857</v>
      </c>
      <c r="H109" s="64"/>
      <c r="I109" s="64"/>
      <c r="J109" s="46"/>
      <c r="L109" s="70"/>
      <c r="M109" s="70"/>
      <c r="N109" s="70"/>
    </row>
    <row r="110" spans="1:14" x14ac:dyDescent="0.2">
      <c r="A110" s="14" t="s">
        <v>25</v>
      </c>
      <c r="B110" s="15" t="s">
        <v>26</v>
      </c>
      <c r="C110" s="8">
        <v>160478</v>
      </c>
      <c r="D110" s="9">
        <v>112140</v>
      </c>
      <c r="E110" s="16">
        <v>39025</v>
      </c>
      <c r="F110" s="17">
        <v>9313</v>
      </c>
      <c r="H110" s="64"/>
      <c r="I110" s="64"/>
      <c r="J110" s="46"/>
      <c r="L110" s="70"/>
      <c r="M110" s="70"/>
      <c r="N110" s="70"/>
    </row>
    <row r="111" spans="1:14" x14ac:dyDescent="0.2">
      <c r="A111" s="36" t="s">
        <v>27</v>
      </c>
      <c r="B111" s="15" t="s">
        <v>28</v>
      </c>
      <c r="C111" s="8">
        <v>97955</v>
      </c>
      <c r="D111" s="9">
        <v>69437</v>
      </c>
      <c r="E111" s="16">
        <v>24164</v>
      </c>
      <c r="F111" s="17">
        <v>4354</v>
      </c>
      <c r="H111" s="64"/>
      <c r="I111" s="64"/>
      <c r="J111" s="46"/>
      <c r="L111" s="70"/>
      <c r="M111" s="70"/>
      <c r="N111" s="70"/>
    </row>
    <row r="112" spans="1:14" x14ac:dyDescent="0.2">
      <c r="A112" s="14" t="s">
        <v>29</v>
      </c>
      <c r="B112" s="15" t="s">
        <v>30</v>
      </c>
      <c r="C112" s="8">
        <v>98080</v>
      </c>
      <c r="D112" s="9">
        <v>69437</v>
      </c>
      <c r="E112" s="16">
        <v>24164</v>
      </c>
      <c r="F112" s="17">
        <v>4479</v>
      </c>
      <c r="H112" s="64"/>
      <c r="I112" s="64"/>
      <c r="J112" s="46"/>
      <c r="L112" s="70"/>
      <c r="M112" s="70"/>
      <c r="N112" s="70"/>
    </row>
    <row r="113" spans="1:14" x14ac:dyDescent="0.2">
      <c r="A113" s="14" t="s">
        <v>615</v>
      </c>
      <c r="B113" s="15" t="s">
        <v>616</v>
      </c>
      <c r="C113" s="8">
        <v>150972</v>
      </c>
      <c r="D113" s="9">
        <v>108963</v>
      </c>
      <c r="E113" s="16">
        <v>37919</v>
      </c>
      <c r="F113" s="17">
        <v>4090</v>
      </c>
      <c r="H113" s="64"/>
      <c r="I113" s="64"/>
      <c r="J113" s="46"/>
      <c r="L113" s="70"/>
      <c r="M113" s="70"/>
      <c r="N113" s="70"/>
    </row>
    <row r="114" spans="1:14" x14ac:dyDescent="0.2">
      <c r="A114" s="14" t="s">
        <v>31</v>
      </c>
      <c r="B114" s="15" t="s">
        <v>32</v>
      </c>
      <c r="C114" s="8">
        <v>106948</v>
      </c>
      <c r="D114" s="9">
        <v>68321</v>
      </c>
      <c r="E114" s="16">
        <v>23776</v>
      </c>
      <c r="F114" s="17">
        <v>14851</v>
      </c>
      <c r="H114" s="64"/>
      <c r="I114" s="64"/>
      <c r="J114" s="46"/>
      <c r="L114" s="70"/>
      <c r="M114" s="70"/>
      <c r="N114" s="70"/>
    </row>
    <row r="115" spans="1:14" x14ac:dyDescent="0.2">
      <c r="A115" s="14" t="s">
        <v>672</v>
      </c>
      <c r="B115" s="15" t="s">
        <v>673</v>
      </c>
      <c r="C115" s="8">
        <v>106948</v>
      </c>
      <c r="D115" s="9">
        <v>68321</v>
      </c>
      <c r="E115" s="16">
        <v>23776</v>
      </c>
      <c r="F115" s="17">
        <v>14851</v>
      </c>
      <c r="H115" s="64"/>
      <c r="I115" s="64"/>
      <c r="J115" s="46"/>
      <c r="L115" s="70"/>
      <c r="M115" s="70"/>
      <c r="N115" s="70"/>
    </row>
    <row r="116" spans="1:14" x14ac:dyDescent="0.2">
      <c r="A116" s="14" t="s">
        <v>33</v>
      </c>
      <c r="B116" s="15" t="s">
        <v>34</v>
      </c>
      <c r="C116" s="8">
        <v>106842</v>
      </c>
      <c r="D116" s="9">
        <v>68321</v>
      </c>
      <c r="E116" s="16">
        <v>23776</v>
      </c>
      <c r="F116" s="17">
        <v>14745</v>
      </c>
      <c r="H116" s="64"/>
      <c r="I116" s="64"/>
      <c r="J116" s="46"/>
      <c r="L116" s="70"/>
      <c r="M116" s="70"/>
      <c r="N116" s="70"/>
    </row>
    <row r="117" spans="1:14" x14ac:dyDescent="0.2">
      <c r="A117" s="14" t="s">
        <v>35</v>
      </c>
      <c r="B117" s="15" t="s">
        <v>36</v>
      </c>
      <c r="C117" s="8">
        <v>106953</v>
      </c>
      <c r="D117" s="9">
        <v>68321</v>
      </c>
      <c r="E117" s="16">
        <v>23776</v>
      </c>
      <c r="F117" s="17">
        <v>14856</v>
      </c>
      <c r="H117" s="64"/>
      <c r="I117" s="64"/>
      <c r="J117" s="46"/>
      <c r="L117" s="70"/>
      <c r="M117" s="70"/>
      <c r="N117" s="70"/>
    </row>
    <row r="118" spans="1:14" x14ac:dyDescent="0.2">
      <c r="A118" s="14" t="s">
        <v>37</v>
      </c>
      <c r="B118" s="15" t="s">
        <v>38</v>
      </c>
      <c r="C118" s="8">
        <v>106953</v>
      </c>
      <c r="D118" s="9">
        <v>68321</v>
      </c>
      <c r="E118" s="16">
        <v>23776</v>
      </c>
      <c r="F118" s="17">
        <v>14856</v>
      </c>
      <c r="H118" s="64"/>
      <c r="I118" s="64"/>
      <c r="J118" s="46"/>
      <c r="L118" s="70"/>
      <c r="M118" s="70"/>
      <c r="N118" s="70"/>
    </row>
    <row r="119" spans="1:14" x14ac:dyDescent="0.2">
      <c r="A119" s="36" t="s">
        <v>39</v>
      </c>
      <c r="B119" s="15" t="s">
        <v>40</v>
      </c>
      <c r="C119" s="8">
        <v>106993</v>
      </c>
      <c r="D119" s="9">
        <v>68321</v>
      </c>
      <c r="E119" s="16">
        <v>23776</v>
      </c>
      <c r="F119" s="17">
        <v>14896</v>
      </c>
      <c r="H119" s="64"/>
      <c r="I119" s="64"/>
      <c r="J119" s="46"/>
      <c r="L119" s="70"/>
      <c r="M119" s="70"/>
      <c r="N119" s="70"/>
    </row>
    <row r="120" spans="1:14" x14ac:dyDescent="0.2">
      <c r="A120" s="36" t="s">
        <v>41</v>
      </c>
      <c r="B120" s="15" t="s">
        <v>42</v>
      </c>
      <c r="C120" s="8">
        <v>106949</v>
      </c>
      <c r="D120" s="9">
        <v>68321</v>
      </c>
      <c r="E120" s="16">
        <v>23776</v>
      </c>
      <c r="F120" s="17">
        <v>14852</v>
      </c>
      <c r="H120" s="64"/>
      <c r="I120" s="64"/>
      <c r="J120" s="46"/>
      <c r="L120" s="70"/>
      <c r="M120" s="70"/>
      <c r="N120" s="70"/>
    </row>
    <row r="121" spans="1:14" x14ac:dyDescent="0.2">
      <c r="A121" s="36" t="s">
        <v>43</v>
      </c>
      <c r="B121" s="15" t="s">
        <v>44</v>
      </c>
      <c r="C121" s="8">
        <v>106944</v>
      </c>
      <c r="D121" s="9">
        <v>68321</v>
      </c>
      <c r="E121" s="16">
        <v>23776</v>
      </c>
      <c r="F121" s="17">
        <v>14847</v>
      </c>
      <c r="H121" s="64"/>
      <c r="I121" s="64"/>
      <c r="J121" s="46"/>
      <c r="L121" s="70"/>
      <c r="M121" s="70"/>
      <c r="N121" s="70"/>
    </row>
    <row r="122" spans="1:14" x14ac:dyDescent="0.2">
      <c r="A122" s="36" t="s">
        <v>617</v>
      </c>
      <c r="B122" s="15" t="s">
        <v>618</v>
      </c>
      <c r="C122" s="8">
        <v>106944</v>
      </c>
      <c r="D122" s="9">
        <v>68321</v>
      </c>
      <c r="E122" s="16">
        <v>23776</v>
      </c>
      <c r="F122" s="17">
        <v>14847</v>
      </c>
      <c r="H122" s="64"/>
      <c r="I122" s="64"/>
      <c r="J122" s="46"/>
      <c r="L122" s="70"/>
      <c r="M122" s="70"/>
      <c r="N122" s="70"/>
    </row>
    <row r="123" spans="1:14" x14ac:dyDescent="0.2">
      <c r="A123" s="14" t="s">
        <v>45</v>
      </c>
      <c r="B123" s="15" t="s">
        <v>46</v>
      </c>
      <c r="C123" s="8">
        <v>106944</v>
      </c>
      <c r="D123" s="9">
        <v>68321</v>
      </c>
      <c r="E123" s="16">
        <v>23776</v>
      </c>
      <c r="F123" s="17">
        <v>14847</v>
      </c>
      <c r="H123" s="64"/>
      <c r="I123" s="64"/>
      <c r="J123" s="46"/>
      <c r="L123" s="70"/>
      <c r="M123" s="70"/>
      <c r="N123" s="70"/>
    </row>
    <row r="124" spans="1:14" x14ac:dyDescent="0.2">
      <c r="A124" s="36" t="s">
        <v>619</v>
      </c>
      <c r="B124" s="15" t="s">
        <v>620</v>
      </c>
      <c r="C124" s="8">
        <v>107005</v>
      </c>
      <c r="D124" s="9">
        <v>68321</v>
      </c>
      <c r="E124" s="16">
        <v>23776</v>
      </c>
      <c r="F124" s="17">
        <v>14908</v>
      </c>
      <c r="H124" s="64"/>
      <c r="I124" s="64"/>
      <c r="J124" s="46"/>
      <c r="L124" s="70"/>
      <c r="M124" s="70"/>
      <c r="N124" s="70"/>
    </row>
    <row r="125" spans="1:14" x14ac:dyDescent="0.2">
      <c r="A125" s="36" t="s">
        <v>47</v>
      </c>
      <c r="B125" s="15" t="s">
        <v>48</v>
      </c>
      <c r="C125" s="8">
        <v>106965</v>
      </c>
      <c r="D125" s="9">
        <v>68321</v>
      </c>
      <c r="E125" s="16">
        <v>23776</v>
      </c>
      <c r="F125" s="17">
        <v>14868</v>
      </c>
      <c r="H125" s="64"/>
      <c r="I125" s="64"/>
      <c r="J125" s="46"/>
      <c r="L125" s="70"/>
      <c r="M125" s="70"/>
      <c r="N125" s="70"/>
    </row>
    <row r="126" spans="1:14" x14ac:dyDescent="0.2">
      <c r="A126" s="36" t="s">
        <v>49</v>
      </c>
      <c r="B126" s="15" t="s">
        <v>50</v>
      </c>
      <c r="C126" s="8">
        <v>106963</v>
      </c>
      <c r="D126" s="9">
        <v>68321</v>
      </c>
      <c r="E126" s="16">
        <v>23776</v>
      </c>
      <c r="F126" s="17">
        <v>14866</v>
      </c>
      <c r="H126" s="64"/>
      <c r="I126" s="64"/>
      <c r="J126" s="46"/>
      <c r="L126" s="70"/>
      <c r="M126" s="70"/>
      <c r="N126" s="70"/>
    </row>
    <row r="127" spans="1:14" x14ac:dyDescent="0.2">
      <c r="A127" s="14" t="s">
        <v>51</v>
      </c>
      <c r="B127" s="15" t="s">
        <v>52</v>
      </c>
      <c r="C127" s="8">
        <v>106954</v>
      </c>
      <c r="D127" s="9">
        <v>68321</v>
      </c>
      <c r="E127" s="16">
        <v>23776</v>
      </c>
      <c r="F127" s="17">
        <v>14857</v>
      </c>
      <c r="H127" s="64"/>
      <c r="I127" s="64"/>
      <c r="J127" s="46"/>
      <c r="L127" s="70"/>
      <c r="M127" s="70"/>
      <c r="N127" s="70"/>
    </row>
    <row r="128" spans="1:14" x14ac:dyDescent="0.2">
      <c r="A128" s="36" t="s">
        <v>53</v>
      </c>
      <c r="B128" s="15" t="s">
        <v>54</v>
      </c>
      <c r="C128" s="8">
        <v>98330</v>
      </c>
      <c r="D128" s="9">
        <v>68321</v>
      </c>
      <c r="E128" s="16">
        <v>23776</v>
      </c>
      <c r="F128" s="17">
        <v>6233</v>
      </c>
      <c r="H128" s="64"/>
      <c r="I128" s="64"/>
      <c r="J128" s="46"/>
      <c r="L128" s="70"/>
      <c r="M128" s="70"/>
      <c r="N128" s="70"/>
    </row>
    <row r="129" spans="1:14" x14ac:dyDescent="0.2">
      <c r="A129" s="14" t="s">
        <v>55</v>
      </c>
      <c r="B129" s="15" t="s">
        <v>56</v>
      </c>
      <c r="C129" s="8">
        <v>106950</v>
      </c>
      <c r="D129" s="9">
        <v>68321</v>
      </c>
      <c r="E129" s="16">
        <v>23776</v>
      </c>
      <c r="F129" s="17">
        <v>14853</v>
      </c>
      <c r="H129" s="64"/>
      <c r="I129" s="64"/>
      <c r="J129" s="46"/>
      <c r="L129" s="70"/>
      <c r="M129" s="70"/>
      <c r="N129" s="70"/>
    </row>
    <row r="130" spans="1:14" x14ac:dyDescent="0.2">
      <c r="A130" s="14" t="s">
        <v>57</v>
      </c>
      <c r="B130" s="15" t="s">
        <v>58</v>
      </c>
      <c r="C130" s="8">
        <v>106950</v>
      </c>
      <c r="D130" s="9">
        <v>68321</v>
      </c>
      <c r="E130" s="16">
        <v>23776</v>
      </c>
      <c r="F130" s="17">
        <v>14853</v>
      </c>
      <c r="H130" s="64"/>
      <c r="I130" s="64"/>
      <c r="J130" s="46"/>
      <c r="L130" s="70"/>
      <c r="M130" s="70"/>
      <c r="N130" s="70"/>
    </row>
    <row r="131" spans="1:14" x14ac:dyDescent="0.2">
      <c r="A131" s="14" t="s">
        <v>59</v>
      </c>
      <c r="B131" s="15" t="s">
        <v>60</v>
      </c>
      <c r="C131" s="8">
        <v>106948</v>
      </c>
      <c r="D131" s="9">
        <v>68321</v>
      </c>
      <c r="E131" s="16">
        <v>23776</v>
      </c>
      <c r="F131" s="17">
        <v>14851</v>
      </c>
      <c r="H131" s="64"/>
      <c r="I131" s="64"/>
      <c r="J131" s="46"/>
      <c r="L131" s="70"/>
      <c r="M131" s="70"/>
      <c r="N131" s="70"/>
    </row>
    <row r="132" spans="1:14" x14ac:dyDescent="0.2">
      <c r="A132" s="14" t="s">
        <v>61</v>
      </c>
      <c r="B132" s="15" t="s">
        <v>62</v>
      </c>
      <c r="C132" s="8">
        <v>98344</v>
      </c>
      <c r="D132" s="9">
        <v>68321</v>
      </c>
      <c r="E132" s="16">
        <v>23776</v>
      </c>
      <c r="F132" s="17">
        <v>6247</v>
      </c>
      <c r="H132" s="64"/>
      <c r="I132" s="64"/>
      <c r="J132" s="46"/>
      <c r="L132" s="70"/>
      <c r="M132" s="70"/>
      <c r="N132" s="70"/>
    </row>
    <row r="133" spans="1:14" x14ac:dyDescent="0.2">
      <c r="A133" s="14" t="s">
        <v>63</v>
      </c>
      <c r="B133" s="15" t="s">
        <v>64</v>
      </c>
      <c r="C133" s="8">
        <v>103240</v>
      </c>
      <c r="D133" s="9">
        <v>68321</v>
      </c>
      <c r="E133" s="16">
        <v>23776</v>
      </c>
      <c r="F133" s="17">
        <v>11143</v>
      </c>
      <c r="H133" s="64"/>
      <c r="I133" s="64"/>
      <c r="J133" s="46"/>
      <c r="L133" s="70"/>
      <c r="M133" s="70"/>
      <c r="N133" s="70"/>
    </row>
    <row r="134" spans="1:14" x14ac:dyDescent="0.2">
      <c r="A134" s="14" t="s">
        <v>65</v>
      </c>
      <c r="B134" s="15" t="s">
        <v>66</v>
      </c>
      <c r="C134" s="8">
        <v>106949</v>
      </c>
      <c r="D134" s="9">
        <v>68321</v>
      </c>
      <c r="E134" s="16">
        <v>23776</v>
      </c>
      <c r="F134" s="17">
        <v>14852</v>
      </c>
      <c r="H134" s="64"/>
      <c r="I134" s="64"/>
      <c r="J134" s="46"/>
      <c r="L134" s="70"/>
      <c r="M134" s="70"/>
      <c r="N134" s="70"/>
    </row>
    <row r="135" spans="1:14" x14ac:dyDescent="0.2">
      <c r="A135" s="14" t="s">
        <v>67</v>
      </c>
      <c r="B135" s="15" t="s">
        <v>30</v>
      </c>
      <c r="C135" s="8">
        <v>106946</v>
      </c>
      <c r="D135" s="9">
        <v>68321</v>
      </c>
      <c r="E135" s="16">
        <v>23776</v>
      </c>
      <c r="F135" s="17">
        <v>14849</v>
      </c>
      <c r="H135" s="64"/>
      <c r="I135" s="64"/>
      <c r="J135" s="46"/>
      <c r="L135" s="70"/>
      <c r="M135" s="70"/>
      <c r="N135" s="70"/>
    </row>
    <row r="136" spans="1:14" x14ac:dyDescent="0.2">
      <c r="A136" s="14" t="s">
        <v>68</v>
      </c>
      <c r="B136" s="15" t="s">
        <v>69</v>
      </c>
      <c r="C136" s="8">
        <v>132382</v>
      </c>
      <c r="D136" s="9">
        <v>89061</v>
      </c>
      <c r="E136" s="16">
        <v>30993</v>
      </c>
      <c r="F136" s="17">
        <v>12328</v>
      </c>
      <c r="H136" s="64"/>
      <c r="I136" s="64"/>
      <c r="J136" s="46"/>
      <c r="L136" s="70"/>
      <c r="M136" s="70"/>
      <c r="N136" s="70"/>
    </row>
    <row r="137" spans="1:14" x14ac:dyDescent="0.2">
      <c r="A137" s="36" t="s">
        <v>660</v>
      </c>
      <c r="B137" s="15" t="s">
        <v>661</v>
      </c>
      <c r="C137" s="8">
        <v>104425</v>
      </c>
      <c r="D137" s="9">
        <v>68321</v>
      </c>
      <c r="E137" s="16">
        <v>23776</v>
      </c>
      <c r="F137" s="17">
        <v>12328</v>
      </c>
      <c r="H137" s="64"/>
      <c r="I137" s="64"/>
      <c r="J137" s="46"/>
      <c r="L137" s="70"/>
      <c r="M137" s="70"/>
      <c r="N137" s="70"/>
    </row>
    <row r="138" spans="1:14" x14ac:dyDescent="0.2">
      <c r="A138" s="36" t="s">
        <v>70</v>
      </c>
      <c r="B138" s="15" t="s">
        <v>71</v>
      </c>
      <c r="C138" s="8">
        <v>105831</v>
      </c>
      <c r="D138" s="9">
        <v>68321</v>
      </c>
      <c r="E138" s="16">
        <v>23776</v>
      </c>
      <c r="F138" s="17">
        <v>13734</v>
      </c>
      <c r="H138" s="64"/>
      <c r="I138" s="64"/>
      <c r="J138" s="46"/>
      <c r="L138" s="70"/>
      <c r="M138" s="70"/>
      <c r="N138" s="70"/>
    </row>
    <row r="139" spans="1:14" x14ac:dyDescent="0.2">
      <c r="A139" s="14" t="s">
        <v>72</v>
      </c>
      <c r="B139" s="15" t="s">
        <v>73</v>
      </c>
      <c r="C139" s="8">
        <v>106953</v>
      </c>
      <c r="D139" s="9">
        <v>68321</v>
      </c>
      <c r="E139" s="16">
        <v>23776</v>
      </c>
      <c r="F139" s="17">
        <v>14856</v>
      </c>
      <c r="H139" s="64"/>
      <c r="I139" s="64"/>
      <c r="J139" s="46"/>
      <c r="L139" s="70"/>
      <c r="M139" s="70"/>
      <c r="N139" s="70"/>
    </row>
    <row r="140" spans="1:14" x14ac:dyDescent="0.2">
      <c r="A140" s="14" t="s">
        <v>74</v>
      </c>
      <c r="B140" s="15" t="s">
        <v>75</v>
      </c>
      <c r="C140" s="8">
        <v>105231</v>
      </c>
      <c r="D140" s="9">
        <v>68321</v>
      </c>
      <c r="E140" s="16">
        <v>23776</v>
      </c>
      <c r="F140" s="17">
        <v>13134</v>
      </c>
      <c r="H140" s="64"/>
      <c r="I140" s="64"/>
      <c r="J140" s="46"/>
      <c r="L140" s="70"/>
      <c r="M140" s="70"/>
      <c r="N140" s="70"/>
    </row>
    <row r="141" spans="1:14" x14ac:dyDescent="0.2">
      <c r="A141" s="36" t="s">
        <v>76</v>
      </c>
      <c r="B141" s="15" t="s">
        <v>77</v>
      </c>
      <c r="C141" s="8">
        <v>108588</v>
      </c>
      <c r="D141" s="9">
        <v>68321</v>
      </c>
      <c r="E141" s="16">
        <v>23776</v>
      </c>
      <c r="F141" s="17">
        <v>16491</v>
      </c>
      <c r="H141" s="64"/>
      <c r="I141" s="64"/>
      <c r="J141" s="46"/>
      <c r="L141" s="70"/>
      <c r="M141" s="70"/>
      <c r="N141" s="70"/>
    </row>
    <row r="142" spans="1:14" x14ac:dyDescent="0.2">
      <c r="A142" s="36" t="s">
        <v>78</v>
      </c>
      <c r="B142" s="15" t="s">
        <v>79</v>
      </c>
      <c r="C142" s="8">
        <v>104416</v>
      </c>
      <c r="D142" s="9">
        <v>68321</v>
      </c>
      <c r="E142" s="16">
        <v>23776</v>
      </c>
      <c r="F142" s="17">
        <v>12319</v>
      </c>
      <c r="H142" s="64"/>
      <c r="I142" s="64"/>
      <c r="J142" s="46"/>
      <c r="L142" s="70"/>
      <c r="M142" s="70"/>
      <c r="N142" s="70"/>
    </row>
    <row r="143" spans="1:14" x14ac:dyDescent="0.2">
      <c r="A143" s="14" t="s">
        <v>80</v>
      </c>
      <c r="B143" s="15" t="s">
        <v>81</v>
      </c>
      <c r="C143" s="8">
        <v>101369</v>
      </c>
      <c r="D143" s="9">
        <v>68321</v>
      </c>
      <c r="E143" s="16">
        <v>23776</v>
      </c>
      <c r="F143" s="17">
        <v>9272</v>
      </c>
      <c r="H143" s="64"/>
      <c r="I143" s="64"/>
      <c r="J143" s="46"/>
      <c r="L143" s="70"/>
      <c r="M143" s="70"/>
      <c r="N143" s="70"/>
    </row>
    <row r="144" spans="1:14" x14ac:dyDescent="0.2">
      <c r="A144" s="14" t="s">
        <v>82</v>
      </c>
      <c r="B144" s="15" t="s">
        <v>83</v>
      </c>
      <c r="C144" s="8">
        <v>134883</v>
      </c>
      <c r="D144" s="9">
        <v>89061</v>
      </c>
      <c r="E144" s="16">
        <v>30993</v>
      </c>
      <c r="F144" s="17">
        <v>14829</v>
      </c>
      <c r="H144" s="64"/>
      <c r="I144" s="64"/>
      <c r="J144" s="46"/>
      <c r="L144" s="70"/>
      <c r="M144" s="70"/>
      <c r="N144" s="70"/>
    </row>
    <row r="145" spans="1:14" x14ac:dyDescent="0.2">
      <c r="A145" s="14" t="s">
        <v>84</v>
      </c>
      <c r="B145" s="15" t="s">
        <v>85</v>
      </c>
      <c r="C145" s="8">
        <v>132385</v>
      </c>
      <c r="D145" s="9">
        <v>89061</v>
      </c>
      <c r="E145" s="16">
        <v>30993</v>
      </c>
      <c r="F145" s="17">
        <v>12331</v>
      </c>
      <c r="H145" s="64"/>
      <c r="I145" s="64"/>
      <c r="J145" s="46"/>
      <c r="L145" s="70"/>
      <c r="M145" s="70"/>
      <c r="N145" s="70"/>
    </row>
    <row r="146" spans="1:14" x14ac:dyDescent="0.2">
      <c r="A146" s="14" t="s">
        <v>86</v>
      </c>
      <c r="B146" s="15" t="s">
        <v>87</v>
      </c>
      <c r="C146" s="8">
        <v>132388</v>
      </c>
      <c r="D146" s="9">
        <v>89061</v>
      </c>
      <c r="E146" s="16">
        <v>30993</v>
      </c>
      <c r="F146" s="17">
        <v>12334</v>
      </c>
      <c r="H146" s="64"/>
      <c r="I146" s="64"/>
      <c r="J146" s="46"/>
      <c r="L146" s="70"/>
      <c r="M146" s="70"/>
      <c r="N146" s="70"/>
    </row>
    <row r="147" spans="1:14" x14ac:dyDescent="0.2">
      <c r="A147" s="36" t="s">
        <v>88</v>
      </c>
      <c r="B147" s="15" t="s">
        <v>89</v>
      </c>
      <c r="C147" s="8">
        <v>132386</v>
      </c>
      <c r="D147" s="9">
        <v>89061</v>
      </c>
      <c r="E147" s="16">
        <v>30993</v>
      </c>
      <c r="F147" s="17">
        <v>12332</v>
      </c>
      <c r="H147" s="64"/>
      <c r="I147" s="64"/>
      <c r="J147" s="46"/>
      <c r="L147" s="70"/>
      <c r="M147" s="70"/>
      <c r="N147" s="70"/>
    </row>
    <row r="148" spans="1:14" x14ac:dyDescent="0.2">
      <c r="A148" s="14" t="s">
        <v>90</v>
      </c>
      <c r="B148" s="15" t="s">
        <v>91</v>
      </c>
      <c r="C148" s="8">
        <v>104408</v>
      </c>
      <c r="D148" s="9">
        <v>68321</v>
      </c>
      <c r="E148" s="16">
        <v>23776</v>
      </c>
      <c r="F148" s="17">
        <v>12311</v>
      </c>
      <c r="H148" s="64"/>
      <c r="I148" s="64"/>
      <c r="J148" s="46"/>
      <c r="L148" s="70"/>
      <c r="M148" s="70"/>
      <c r="N148" s="70"/>
    </row>
    <row r="149" spans="1:14" x14ac:dyDescent="0.2">
      <c r="A149" s="14" t="s">
        <v>92</v>
      </c>
      <c r="B149" s="15" t="s">
        <v>93</v>
      </c>
      <c r="C149" s="8">
        <v>132386</v>
      </c>
      <c r="D149" s="9">
        <v>89061</v>
      </c>
      <c r="E149" s="16">
        <v>30993</v>
      </c>
      <c r="F149" s="17">
        <v>12332</v>
      </c>
      <c r="H149" s="64"/>
      <c r="I149" s="64"/>
      <c r="J149" s="46"/>
      <c r="L149" s="70"/>
      <c r="M149" s="70"/>
      <c r="N149" s="70"/>
    </row>
    <row r="150" spans="1:14" x14ac:dyDescent="0.2">
      <c r="A150" s="14" t="s">
        <v>94</v>
      </c>
      <c r="B150" s="15" t="s">
        <v>95</v>
      </c>
      <c r="C150" s="8">
        <v>101375</v>
      </c>
      <c r="D150" s="9">
        <v>68321</v>
      </c>
      <c r="E150" s="16">
        <v>23776</v>
      </c>
      <c r="F150" s="17">
        <v>9278</v>
      </c>
      <c r="H150" s="64"/>
      <c r="I150" s="64"/>
      <c r="J150" s="46"/>
      <c r="L150" s="70"/>
      <c r="M150" s="70"/>
      <c r="N150" s="70"/>
    </row>
    <row r="151" spans="1:14" x14ac:dyDescent="0.2">
      <c r="A151" s="36" t="s">
        <v>96</v>
      </c>
      <c r="B151" s="15" t="s">
        <v>97</v>
      </c>
      <c r="C151" s="8">
        <v>129339</v>
      </c>
      <c r="D151" s="9">
        <v>89061</v>
      </c>
      <c r="E151" s="16">
        <v>30993</v>
      </c>
      <c r="F151" s="17">
        <v>9285</v>
      </c>
      <c r="H151" s="64"/>
      <c r="I151" s="64"/>
      <c r="J151" s="46"/>
      <c r="L151" s="70"/>
      <c r="M151" s="70"/>
      <c r="N151" s="70"/>
    </row>
    <row r="152" spans="1:14" x14ac:dyDescent="0.2">
      <c r="A152" s="14" t="s">
        <v>98</v>
      </c>
      <c r="B152" s="15" t="s">
        <v>99</v>
      </c>
      <c r="C152" s="8">
        <v>101359</v>
      </c>
      <c r="D152" s="9">
        <v>68321</v>
      </c>
      <c r="E152" s="16">
        <v>23776</v>
      </c>
      <c r="F152" s="17">
        <v>9262</v>
      </c>
      <c r="H152" s="64"/>
      <c r="I152" s="64"/>
      <c r="J152" s="46"/>
      <c r="L152" s="70"/>
      <c r="M152" s="70"/>
      <c r="N152" s="70"/>
    </row>
    <row r="153" spans="1:14" x14ac:dyDescent="0.2">
      <c r="A153" s="14" t="s">
        <v>100</v>
      </c>
      <c r="B153" s="15" t="s">
        <v>101</v>
      </c>
      <c r="C153" s="8">
        <v>129341</v>
      </c>
      <c r="D153" s="9">
        <v>89061</v>
      </c>
      <c r="E153" s="16">
        <v>30993</v>
      </c>
      <c r="F153" s="17">
        <v>9287</v>
      </c>
      <c r="H153" s="64"/>
      <c r="I153" s="64"/>
      <c r="J153" s="46"/>
      <c r="L153" s="70"/>
      <c r="M153" s="70"/>
      <c r="N153" s="70"/>
    </row>
    <row r="154" spans="1:14" x14ac:dyDescent="0.2">
      <c r="A154" s="14" t="s">
        <v>102</v>
      </c>
      <c r="B154" s="15" t="s">
        <v>103</v>
      </c>
      <c r="C154" s="8">
        <v>101370</v>
      </c>
      <c r="D154" s="9">
        <v>68321</v>
      </c>
      <c r="E154" s="16">
        <v>23776</v>
      </c>
      <c r="F154" s="17">
        <v>9273</v>
      </c>
      <c r="H154" s="64"/>
      <c r="I154" s="64"/>
      <c r="J154" s="46"/>
      <c r="L154" s="70"/>
      <c r="M154" s="70"/>
      <c r="N154" s="70"/>
    </row>
    <row r="155" spans="1:14" x14ac:dyDescent="0.2">
      <c r="A155" s="14" t="s">
        <v>104</v>
      </c>
      <c r="B155" s="15" t="s">
        <v>105</v>
      </c>
      <c r="C155" s="8">
        <v>132440</v>
      </c>
      <c r="D155" s="9">
        <v>89061</v>
      </c>
      <c r="E155" s="16">
        <v>30993</v>
      </c>
      <c r="F155" s="17">
        <v>12386</v>
      </c>
      <c r="H155" s="64"/>
      <c r="I155" s="64"/>
      <c r="J155" s="46"/>
      <c r="L155" s="70"/>
      <c r="M155" s="70"/>
      <c r="N155" s="70"/>
    </row>
    <row r="156" spans="1:14" x14ac:dyDescent="0.2">
      <c r="A156" s="14" t="s">
        <v>106</v>
      </c>
      <c r="B156" s="15" t="s">
        <v>107</v>
      </c>
      <c r="C156" s="8">
        <v>132389</v>
      </c>
      <c r="D156" s="9">
        <v>89061</v>
      </c>
      <c r="E156" s="16">
        <v>30993</v>
      </c>
      <c r="F156" s="17">
        <v>12335</v>
      </c>
      <c r="H156" s="64"/>
      <c r="I156" s="64"/>
      <c r="J156" s="46"/>
      <c r="L156" s="70"/>
      <c r="M156" s="70"/>
      <c r="N156" s="70"/>
    </row>
    <row r="157" spans="1:14" x14ac:dyDescent="0.2">
      <c r="A157" s="14" t="s">
        <v>108</v>
      </c>
      <c r="B157" s="15" t="s">
        <v>109</v>
      </c>
      <c r="C157" s="8">
        <v>132392</v>
      </c>
      <c r="D157" s="9">
        <v>89061</v>
      </c>
      <c r="E157" s="16">
        <v>30993</v>
      </c>
      <c r="F157" s="17">
        <v>12338</v>
      </c>
      <c r="H157" s="64"/>
      <c r="I157" s="64"/>
      <c r="J157" s="46"/>
      <c r="L157" s="70"/>
      <c r="M157" s="70"/>
      <c r="N157" s="70"/>
    </row>
    <row r="158" spans="1:14" x14ac:dyDescent="0.2">
      <c r="A158" s="14" t="s">
        <v>110</v>
      </c>
      <c r="B158" s="15" t="s">
        <v>111</v>
      </c>
      <c r="C158" s="8">
        <v>126294</v>
      </c>
      <c r="D158" s="9">
        <v>89061</v>
      </c>
      <c r="E158" s="16">
        <v>30993</v>
      </c>
      <c r="F158" s="17">
        <v>6240</v>
      </c>
      <c r="H158" s="64"/>
      <c r="I158" s="64"/>
      <c r="J158" s="46"/>
      <c r="L158" s="70"/>
      <c r="M158" s="70"/>
      <c r="N158" s="70"/>
    </row>
    <row r="159" spans="1:14" x14ac:dyDescent="0.2">
      <c r="A159" s="14" t="s">
        <v>112</v>
      </c>
      <c r="B159" s="15" t="s">
        <v>113</v>
      </c>
      <c r="C159" s="8">
        <v>132450</v>
      </c>
      <c r="D159" s="9">
        <v>89061</v>
      </c>
      <c r="E159" s="16">
        <v>30993</v>
      </c>
      <c r="F159" s="17">
        <v>12396</v>
      </c>
      <c r="H159" s="64"/>
      <c r="I159" s="64"/>
      <c r="J159" s="46"/>
      <c r="L159" s="70"/>
      <c r="M159" s="70"/>
      <c r="N159" s="70"/>
    </row>
    <row r="160" spans="1:14" x14ac:dyDescent="0.2">
      <c r="A160" s="14" t="s">
        <v>114</v>
      </c>
      <c r="B160" s="15" t="s">
        <v>115</v>
      </c>
      <c r="C160" s="8">
        <v>132453</v>
      </c>
      <c r="D160" s="9">
        <v>89061</v>
      </c>
      <c r="E160" s="16">
        <v>30993</v>
      </c>
      <c r="F160" s="17">
        <v>12399</v>
      </c>
      <c r="H160" s="64"/>
      <c r="I160" s="64"/>
      <c r="J160" s="46"/>
      <c r="L160" s="70"/>
      <c r="M160" s="70"/>
      <c r="N160" s="70"/>
    </row>
    <row r="161" spans="1:14" x14ac:dyDescent="0.2">
      <c r="A161" s="14" t="s">
        <v>116</v>
      </c>
      <c r="B161" s="15" t="s">
        <v>117</v>
      </c>
      <c r="C161" s="8">
        <v>132404</v>
      </c>
      <c r="D161" s="9">
        <v>89061</v>
      </c>
      <c r="E161" s="16">
        <v>30993</v>
      </c>
      <c r="F161" s="17">
        <v>12350</v>
      </c>
      <c r="H161" s="64"/>
      <c r="I161" s="64"/>
      <c r="J161" s="46"/>
      <c r="L161" s="70"/>
      <c r="M161" s="70"/>
      <c r="N161" s="70"/>
    </row>
    <row r="162" spans="1:14" x14ac:dyDescent="0.2">
      <c r="A162" s="14" t="s">
        <v>118</v>
      </c>
      <c r="B162" s="15" t="s">
        <v>119</v>
      </c>
      <c r="C162" s="8">
        <v>132374</v>
      </c>
      <c r="D162" s="9">
        <v>89061</v>
      </c>
      <c r="E162" s="16">
        <v>30993</v>
      </c>
      <c r="F162" s="17">
        <v>12320</v>
      </c>
      <c r="H162" s="64"/>
      <c r="I162" s="64"/>
      <c r="J162" s="46"/>
      <c r="L162" s="70"/>
      <c r="M162" s="70"/>
      <c r="N162" s="70"/>
    </row>
    <row r="163" spans="1:14" x14ac:dyDescent="0.2">
      <c r="A163" s="14" t="s">
        <v>120</v>
      </c>
      <c r="B163" s="15" t="s">
        <v>121</v>
      </c>
      <c r="C163" s="8">
        <v>132494</v>
      </c>
      <c r="D163" s="9">
        <v>89061</v>
      </c>
      <c r="E163" s="16">
        <v>30993</v>
      </c>
      <c r="F163" s="17">
        <v>12440</v>
      </c>
      <c r="H163" s="64"/>
      <c r="I163" s="64"/>
      <c r="J163" s="46"/>
      <c r="L163" s="70"/>
      <c r="M163" s="70"/>
      <c r="N163" s="70"/>
    </row>
    <row r="164" spans="1:14" x14ac:dyDescent="0.2">
      <c r="A164" s="14" t="s">
        <v>122</v>
      </c>
      <c r="B164" s="15" t="s">
        <v>123</v>
      </c>
      <c r="C164" s="8">
        <v>129355</v>
      </c>
      <c r="D164" s="9">
        <v>89061</v>
      </c>
      <c r="E164" s="16">
        <v>30993</v>
      </c>
      <c r="F164" s="17">
        <v>9301</v>
      </c>
      <c r="H164" s="64"/>
      <c r="I164" s="64"/>
      <c r="J164" s="46"/>
      <c r="L164" s="70"/>
      <c r="M164" s="70"/>
      <c r="N164" s="70"/>
    </row>
    <row r="165" spans="1:14" x14ac:dyDescent="0.2">
      <c r="A165" s="36" t="s">
        <v>124</v>
      </c>
      <c r="B165" s="15" t="s">
        <v>125</v>
      </c>
      <c r="C165" s="8">
        <v>101378</v>
      </c>
      <c r="D165" s="9">
        <v>68321</v>
      </c>
      <c r="E165" s="16">
        <v>23776</v>
      </c>
      <c r="F165" s="17">
        <v>9281</v>
      </c>
      <c r="H165" s="64"/>
      <c r="I165" s="64"/>
      <c r="J165" s="46"/>
      <c r="L165" s="70"/>
      <c r="M165" s="70"/>
      <c r="N165" s="70"/>
    </row>
    <row r="166" spans="1:14" x14ac:dyDescent="0.2">
      <c r="A166" s="14" t="s">
        <v>126</v>
      </c>
      <c r="B166" s="15" t="s">
        <v>127</v>
      </c>
      <c r="C166" s="8">
        <v>98321</v>
      </c>
      <c r="D166" s="9">
        <v>68321</v>
      </c>
      <c r="E166" s="16">
        <v>23776</v>
      </c>
      <c r="F166" s="17">
        <v>6224</v>
      </c>
      <c r="H166" s="64"/>
      <c r="I166" s="64"/>
      <c r="J166" s="46"/>
      <c r="L166" s="70"/>
      <c r="M166" s="70"/>
      <c r="N166" s="70"/>
    </row>
    <row r="167" spans="1:14" x14ac:dyDescent="0.2">
      <c r="A167" s="36" t="s">
        <v>128</v>
      </c>
      <c r="B167" s="15" t="s">
        <v>129</v>
      </c>
      <c r="C167" s="8">
        <v>129340</v>
      </c>
      <c r="D167" s="9">
        <v>89061</v>
      </c>
      <c r="E167" s="16">
        <v>30993</v>
      </c>
      <c r="F167" s="17">
        <v>9286</v>
      </c>
      <c r="H167" s="64"/>
      <c r="I167" s="64"/>
      <c r="J167" s="46"/>
      <c r="L167" s="70"/>
      <c r="M167" s="70"/>
      <c r="N167" s="70"/>
    </row>
    <row r="168" spans="1:14" x14ac:dyDescent="0.2">
      <c r="A168" s="36" t="s">
        <v>130</v>
      </c>
      <c r="B168" s="15" t="s">
        <v>131</v>
      </c>
      <c r="C168" s="8">
        <v>98311</v>
      </c>
      <c r="D168" s="9">
        <v>68321</v>
      </c>
      <c r="E168" s="16">
        <v>23776</v>
      </c>
      <c r="F168" s="17">
        <v>6214</v>
      </c>
      <c r="H168" s="64"/>
      <c r="I168" s="64"/>
      <c r="J168" s="46"/>
      <c r="L168" s="70"/>
      <c r="M168" s="70"/>
      <c r="N168" s="70"/>
    </row>
    <row r="169" spans="1:14" x14ac:dyDescent="0.2">
      <c r="A169" s="36" t="s">
        <v>132</v>
      </c>
      <c r="B169" s="15" t="s">
        <v>133</v>
      </c>
      <c r="C169" s="8">
        <v>127817</v>
      </c>
      <c r="D169" s="9">
        <v>89061</v>
      </c>
      <c r="E169" s="16">
        <v>30993</v>
      </c>
      <c r="F169" s="17">
        <v>7763</v>
      </c>
      <c r="H169" s="64"/>
      <c r="I169" s="64"/>
      <c r="J169" s="46"/>
      <c r="L169" s="70"/>
      <c r="M169" s="70"/>
      <c r="N169" s="70"/>
    </row>
    <row r="170" spans="1:14" x14ac:dyDescent="0.2">
      <c r="A170" s="36" t="s">
        <v>134</v>
      </c>
      <c r="B170" s="15" t="s">
        <v>135</v>
      </c>
      <c r="C170" s="8">
        <v>105035</v>
      </c>
      <c r="D170" s="9">
        <v>68321</v>
      </c>
      <c r="E170" s="16">
        <v>23776</v>
      </c>
      <c r="F170" s="17">
        <v>12938</v>
      </c>
      <c r="H170" s="64"/>
      <c r="I170" s="64"/>
      <c r="J170" s="46"/>
      <c r="L170" s="70"/>
      <c r="M170" s="70"/>
      <c r="N170" s="70"/>
    </row>
    <row r="171" spans="1:14" x14ac:dyDescent="0.2">
      <c r="A171" s="14" t="s">
        <v>136</v>
      </c>
      <c r="B171" s="15" t="s">
        <v>137</v>
      </c>
      <c r="C171" s="8">
        <v>101531</v>
      </c>
      <c r="D171" s="9">
        <v>68321</v>
      </c>
      <c r="E171" s="16">
        <v>23776</v>
      </c>
      <c r="F171" s="17">
        <v>9434</v>
      </c>
      <c r="H171" s="64"/>
      <c r="I171" s="64"/>
      <c r="J171" s="46"/>
      <c r="L171" s="70"/>
      <c r="M171" s="70"/>
      <c r="N171" s="70"/>
    </row>
    <row r="172" spans="1:14" x14ac:dyDescent="0.2">
      <c r="A172" s="36" t="s">
        <v>138</v>
      </c>
      <c r="B172" s="15" t="s">
        <v>139</v>
      </c>
      <c r="C172" s="8">
        <v>101361</v>
      </c>
      <c r="D172" s="9">
        <v>68321</v>
      </c>
      <c r="E172" s="16">
        <v>23776</v>
      </c>
      <c r="F172" s="17">
        <v>9264</v>
      </c>
      <c r="H172" s="64"/>
      <c r="I172" s="64"/>
      <c r="J172" s="46"/>
      <c r="L172" s="70"/>
      <c r="M172" s="70"/>
      <c r="N172" s="70"/>
    </row>
    <row r="173" spans="1:14" x14ac:dyDescent="0.2">
      <c r="A173" s="14" t="s">
        <v>140</v>
      </c>
      <c r="B173" s="15" t="s">
        <v>141</v>
      </c>
      <c r="C173" s="8">
        <v>104414</v>
      </c>
      <c r="D173" s="9">
        <v>68321</v>
      </c>
      <c r="E173" s="16">
        <v>23776</v>
      </c>
      <c r="F173" s="17">
        <v>12317</v>
      </c>
      <c r="H173" s="64"/>
      <c r="I173" s="64"/>
      <c r="J173" s="46"/>
      <c r="L173" s="70"/>
      <c r="M173" s="70"/>
      <c r="N173" s="70"/>
    </row>
    <row r="174" spans="1:14" x14ac:dyDescent="0.2">
      <c r="A174" s="14" t="s">
        <v>142</v>
      </c>
      <c r="B174" s="15" t="s">
        <v>143</v>
      </c>
      <c r="C174" s="8">
        <v>132377</v>
      </c>
      <c r="D174" s="9">
        <v>89061</v>
      </c>
      <c r="E174" s="16">
        <v>30993</v>
      </c>
      <c r="F174" s="17">
        <v>12323</v>
      </c>
      <c r="H174" s="64"/>
      <c r="I174" s="64"/>
      <c r="J174" s="46"/>
      <c r="L174" s="70"/>
      <c r="M174" s="70"/>
      <c r="N174" s="70"/>
    </row>
    <row r="175" spans="1:14" x14ac:dyDescent="0.2">
      <c r="A175" s="14" t="s">
        <v>144</v>
      </c>
      <c r="B175" s="15" t="s">
        <v>145</v>
      </c>
      <c r="C175" s="8">
        <v>115303</v>
      </c>
      <c r="D175" s="9">
        <v>68321</v>
      </c>
      <c r="E175" s="16">
        <v>23776</v>
      </c>
      <c r="F175" s="17">
        <v>23206</v>
      </c>
      <c r="H175" s="64"/>
      <c r="I175" s="64"/>
      <c r="J175" s="46"/>
      <c r="L175" s="70"/>
      <c r="M175" s="70"/>
      <c r="N175" s="70"/>
    </row>
    <row r="176" spans="1:14" x14ac:dyDescent="0.2">
      <c r="A176" s="14" t="s">
        <v>146</v>
      </c>
      <c r="B176" s="15" t="s">
        <v>147</v>
      </c>
      <c r="C176" s="8">
        <v>126281</v>
      </c>
      <c r="D176" s="9">
        <v>89061</v>
      </c>
      <c r="E176" s="16">
        <v>30993</v>
      </c>
      <c r="F176" s="17">
        <v>6227</v>
      </c>
      <c r="H176" s="64"/>
      <c r="I176" s="64"/>
      <c r="J176" s="46"/>
      <c r="L176" s="70"/>
      <c r="M176" s="70"/>
      <c r="N176" s="70"/>
    </row>
    <row r="177" spans="1:14" x14ac:dyDescent="0.2">
      <c r="A177" s="14" t="s">
        <v>148</v>
      </c>
      <c r="B177" s="15" t="s">
        <v>149</v>
      </c>
      <c r="C177" s="8">
        <v>101359</v>
      </c>
      <c r="D177" s="9">
        <v>68321</v>
      </c>
      <c r="E177" s="16">
        <v>23776</v>
      </c>
      <c r="F177" s="17">
        <v>9262</v>
      </c>
      <c r="H177" s="64"/>
      <c r="I177" s="64"/>
      <c r="J177" s="46"/>
      <c r="L177" s="70"/>
      <c r="M177" s="70"/>
      <c r="N177" s="70"/>
    </row>
    <row r="178" spans="1:14" x14ac:dyDescent="0.2">
      <c r="A178" s="36" t="s">
        <v>150</v>
      </c>
      <c r="B178" s="15" t="s">
        <v>151</v>
      </c>
      <c r="C178" s="8">
        <v>98316</v>
      </c>
      <c r="D178" s="9">
        <v>68321</v>
      </c>
      <c r="E178" s="16">
        <v>23776</v>
      </c>
      <c r="F178" s="17">
        <v>6219</v>
      </c>
      <c r="H178" s="64"/>
      <c r="I178" s="64"/>
      <c r="J178" s="46"/>
      <c r="L178" s="70"/>
      <c r="M178" s="70"/>
      <c r="N178" s="70"/>
    </row>
    <row r="179" spans="1:14" x14ac:dyDescent="0.2">
      <c r="A179" s="36" t="s">
        <v>152</v>
      </c>
      <c r="B179" s="15" t="s">
        <v>153</v>
      </c>
      <c r="C179" s="8">
        <v>101370</v>
      </c>
      <c r="D179" s="9">
        <v>68321</v>
      </c>
      <c r="E179" s="16">
        <v>23776</v>
      </c>
      <c r="F179" s="17">
        <v>9273</v>
      </c>
      <c r="H179" s="64"/>
      <c r="I179" s="64"/>
      <c r="J179" s="46"/>
      <c r="L179" s="70"/>
      <c r="M179" s="70"/>
      <c r="N179" s="70"/>
    </row>
    <row r="180" spans="1:14" x14ac:dyDescent="0.2">
      <c r="A180" s="36" t="s">
        <v>154</v>
      </c>
      <c r="B180" s="15" t="s">
        <v>155</v>
      </c>
      <c r="C180" s="8">
        <v>126287</v>
      </c>
      <c r="D180" s="9">
        <v>89061</v>
      </c>
      <c r="E180" s="16">
        <v>30993</v>
      </c>
      <c r="F180" s="17">
        <v>6233</v>
      </c>
      <c r="H180" s="64"/>
      <c r="I180" s="64"/>
      <c r="J180" s="46"/>
      <c r="L180" s="70"/>
      <c r="M180" s="70"/>
      <c r="N180" s="70"/>
    </row>
    <row r="181" spans="1:14" x14ac:dyDescent="0.2">
      <c r="A181" s="36" t="s">
        <v>156</v>
      </c>
      <c r="B181" s="15" t="s">
        <v>157</v>
      </c>
      <c r="C181" s="8">
        <v>101359</v>
      </c>
      <c r="D181" s="9">
        <v>68321</v>
      </c>
      <c r="E181" s="16">
        <v>23776</v>
      </c>
      <c r="F181" s="17">
        <v>9262</v>
      </c>
      <c r="H181" s="64"/>
      <c r="I181" s="64"/>
      <c r="J181" s="46"/>
      <c r="L181" s="70"/>
      <c r="M181" s="70"/>
      <c r="N181" s="70"/>
    </row>
    <row r="182" spans="1:14" x14ac:dyDescent="0.2">
      <c r="A182" s="14" t="s">
        <v>158</v>
      </c>
      <c r="B182" s="15" t="s">
        <v>159</v>
      </c>
      <c r="C182" s="8">
        <v>98313</v>
      </c>
      <c r="D182" s="9">
        <v>68321</v>
      </c>
      <c r="E182" s="16">
        <v>23776</v>
      </c>
      <c r="F182" s="17">
        <v>6216</v>
      </c>
      <c r="H182" s="64"/>
      <c r="I182" s="64"/>
      <c r="J182" s="46"/>
      <c r="L182" s="70"/>
      <c r="M182" s="70"/>
      <c r="N182" s="70"/>
    </row>
    <row r="183" spans="1:14" x14ac:dyDescent="0.2">
      <c r="A183" s="14" t="s">
        <v>160</v>
      </c>
      <c r="B183" s="15" t="s">
        <v>161</v>
      </c>
      <c r="C183" s="8">
        <v>134988</v>
      </c>
      <c r="D183" s="9">
        <v>89061</v>
      </c>
      <c r="E183" s="16">
        <v>30993</v>
      </c>
      <c r="F183" s="17">
        <v>14934</v>
      </c>
      <c r="H183" s="64"/>
      <c r="I183" s="64"/>
      <c r="J183" s="46"/>
      <c r="L183" s="70"/>
      <c r="M183" s="70"/>
      <c r="N183" s="70"/>
    </row>
    <row r="184" spans="1:14" x14ac:dyDescent="0.2">
      <c r="A184" s="14" t="s">
        <v>162</v>
      </c>
      <c r="B184" s="15" t="s">
        <v>163</v>
      </c>
      <c r="C184" s="8">
        <v>134987</v>
      </c>
      <c r="D184" s="9">
        <v>89061</v>
      </c>
      <c r="E184" s="16">
        <v>30993</v>
      </c>
      <c r="F184" s="17">
        <v>14933</v>
      </c>
      <c r="H184" s="64"/>
      <c r="I184" s="64"/>
      <c r="J184" s="46"/>
      <c r="L184" s="70"/>
      <c r="M184" s="70"/>
      <c r="N184" s="70"/>
    </row>
    <row r="185" spans="1:14" x14ac:dyDescent="0.2">
      <c r="A185" s="14" t="s">
        <v>164</v>
      </c>
      <c r="B185" s="15" t="s">
        <v>165</v>
      </c>
      <c r="C185" s="8">
        <v>132460</v>
      </c>
      <c r="D185" s="9">
        <v>89061</v>
      </c>
      <c r="E185" s="16">
        <v>30993</v>
      </c>
      <c r="F185" s="17">
        <v>12406</v>
      </c>
      <c r="H185" s="64"/>
      <c r="I185" s="64"/>
      <c r="J185" s="46"/>
      <c r="L185" s="70"/>
      <c r="M185" s="70"/>
      <c r="N185" s="70"/>
    </row>
    <row r="186" spans="1:14" x14ac:dyDescent="0.2">
      <c r="A186" s="14" t="s">
        <v>166</v>
      </c>
      <c r="B186" s="15" t="s">
        <v>167</v>
      </c>
      <c r="C186" s="8">
        <v>134980</v>
      </c>
      <c r="D186" s="9">
        <v>89061</v>
      </c>
      <c r="E186" s="16">
        <v>30993</v>
      </c>
      <c r="F186" s="17">
        <v>14926</v>
      </c>
      <c r="H186" s="64"/>
      <c r="I186" s="64"/>
      <c r="J186" s="46"/>
      <c r="L186" s="70"/>
      <c r="M186" s="70"/>
      <c r="N186" s="70"/>
    </row>
    <row r="187" spans="1:14" x14ac:dyDescent="0.2">
      <c r="A187" s="14" t="s">
        <v>168</v>
      </c>
      <c r="B187" s="15" t="s">
        <v>169</v>
      </c>
      <c r="C187" s="8">
        <v>132559</v>
      </c>
      <c r="D187" s="9">
        <v>89061</v>
      </c>
      <c r="E187" s="16">
        <v>30993</v>
      </c>
      <c r="F187" s="17">
        <v>12505</v>
      </c>
      <c r="H187" s="64"/>
      <c r="I187" s="64"/>
      <c r="J187" s="46"/>
      <c r="L187" s="70"/>
      <c r="M187" s="70"/>
      <c r="N187" s="70"/>
    </row>
    <row r="188" spans="1:14" x14ac:dyDescent="0.2">
      <c r="A188" s="14" t="s">
        <v>170</v>
      </c>
      <c r="B188" s="15" t="s">
        <v>171</v>
      </c>
      <c r="C188" s="8">
        <v>135098</v>
      </c>
      <c r="D188" s="9">
        <v>89061</v>
      </c>
      <c r="E188" s="16">
        <v>30993</v>
      </c>
      <c r="F188" s="17">
        <v>15044</v>
      </c>
      <c r="H188" s="64"/>
      <c r="I188" s="64"/>
      <c r="J188" s="46"/>
      <c r="L188" s="70"/>
      <c r="M188" s="70"/>
      <c r="N188" s="70"/>
    </row>
    <row r="189" spans="1:14" x14ac:dyDescent="0.2">
      <c r="A189" s="14" t="s">
        <v>172</v>
      </c>
      <c r="B189" s="15" t="s">
        <v>173</v>
      </c>
      <c r="C189" s="8">
        <v>135098</v>
      </c>
      <c r="D189" s="9">
        <v>89061</v>
      </c>
      <c r="E189" s="16">
        <v>30993</v>
      </c>
      <c r="F189" s="17">
        <v>15044</v>
      </c>
      <c r="H189" s="64"/>
      <c r="I189" s="64"/>
      <c r="J189" s="46"/>
      <c r="L189" s="70"/>
      <c r="M189" s="70"/>
      <c r="N189" s="70"/>
    </row>
    <row r="190" spans="1:14" x14ac:dyDescent="0.2">
      <c r="A190" s="14" t="s">
        <v>174</v>
      </c>
      <c r="B190" s="15" t="s">
        <v>175</v>
      </c>
      <c r="C190" s="8">
        <v>135098</v>
      </c>
      <c r="D190" s="9">
        <v>89061</v>
      </c>
      <c r="E190" s="16">
        <v>30993</v>
      </c>
      <c r="F190" s="17">
        <v>15044</v>
      </c>
      <c r="H190" s="64"/>
      <c r="I190" s="64"/>
      <c r="J190" s="46"/>
      <c r="L190" s="70"/>
      <c r="M190" s="70"/>
      <c r="N190" s="70"/>
    </row>
    <row r="191" spans="1:14" x14ac:dyDescent="0.2">
      <c r="A191" s="36" t="s">
        <v>176</v>
      </c>
      <c r="B191" s="15" t="s">
        <v>177</v>
      </c>
      <c r="C191" s="8">
        <v>135015</v>
      </c>
      <c r="D191" s="9">
        <v>89061</v>
      </c>
      <c r="E191" s="16">
        <v>30993</v>
      </c>
      <c r="F191" s="17">
        <v>14961</v>
      </c>
      <c r="H191" s="64"/>
      <c r="I191" s="64"/>
      <c r="J191" s="46"/>
      <c r="L191" s="70"/>
      <c r="M191" s="70"/>
      <c r="N191" s="70"/>
    </row>
    <row r="192" spans="1:14" x14ac:dyDescent="0.2">
      <c r="A192" s="36" t="s">
        <v>178</v>
      </c>
      <c r="B192" s="15" t="s">
        <v>179</v>
      </c>
      <c r="C192" s="8">
        <v>132372</v>
      </c>
      <c r="D192" s="9">
        <v>89061</v>
      </c>
      <c r="E192" s="16">
        <v>30993</v>
      </c>
      <c r="F192" s="17">
        <v>12318</v>
      </c>
      <c r="H192" s="64"/>
      <c r="I192" s="64"/>
      <c r="J192" s="46"/>
      <c r="L192" s="70"/>
      <c r="M192" s="70"/>
      <c r="N192" s="70"/>
    </row>
    <row r="193" spans="1:14" x14ac:dyDescent="0.2">
      <c r="A193" s="14" t="s">
        <v>180</v>
      </c>
      <c r="B193" s="15" t="s">
        <v>181</v>
      </c>
      <c r="C193" s="8">
        <v>132446</v>
      </c>
      <c r="D193" s="9">
        <v>89061</v>
      </c>
      <c r="E193" s="16">
        <v>30993</v>
      </c>
      <c r="F193" s="17">
        <v>12392</v>
      </c>
      <c r="H193" s="64"/>
      <c r="I193" s="64"/>
      <c r="J193" s="46"/>
      <c r="L193" s="70"/>
      <c r="M193" s="70"/>
      <c r="N193" s="70"/>
    </row>
    <row r="194" spans="1:14" x14ac:dyDescent="0.2">
      <c r="A194" s="14" t="s">
        <v>182</v>
      </c>
      <c r="B194" s="15" t="s">
        <v>183</v>
      </c>
      <c r="C194" s="8">
        <v>132385</v>
      </c>
      <c r="D194" s="9">
        <v>89061</v>
      </c>
      <c r="E194" s="16">
        <v>30993</v>
      </c>
      <c r="F194" s="17">
        <v>12331</v>
      </c>
      <c r="H194" s="64"/>
      <c r="I194" s="64"/>
      <c r="J194" s="46"/>
      <c r="L194" s="70"/>
      <c r="M194" s="70"/>
      <c r="N194" s="70"/>
    </row>
    <row r="195" spans="1:14" x14ac:dyDescent="0.2">
      <c r="A195" s="14" t="s">
        <v>184</v>
      </c>
      <c r="B195" s="15" t="s">
        <v>185</v>
      </c>
      <c r="C195" s="8">
        <v>132448</v>
      </c>
      <c r="D195" s="9">
        <v>89061</v>
      </c>
      <c r="E195" s="16">
        <v>30993</v>
      </c>
      <c r="F195" s="17">
        <v>12394</v>
      </c>
      <c r="H195" s="64"/>
      <c r="I195" s="64"/>
      <c r="J195" s="46"/>
      <c r="L195" s="70"/>
      <c r="M195" s="70"/>
      <c r="N195" s="70"/>
    </row>
    <row r="196" spans="1:14" x14ac:dyDescent="0.2">
      <c r="A196" s="14" t="s">
        <v>186</v>
      </c>
      <c r="B196" s="15" t="s">
        <v>187</v>
      </c>
      <c r="C196" s="8">
        <v>132382</v>
      </c>
      <c r="D196" s="9">
        <v>89061</v>
      </c>
      <c r="E196" s="16">
        <v>30993</v>
      </c>
      <c r="F196" s="17">
        <v>12328</v>
      </c>
      <c r="H196" s="64"/>
      <c r="I196" s="64"/>
      <c r="J196" s="46"/>
      <c r="L196" s="70"/>
      <c r="M196" s="70"/>
      <c r="N196" s="70"/>
    </row>
    <row r="197" spans="1:14" x14ac:dyDescent="0.2">
      <c r="A197" s="14" t="s">
        <v>188</v>
      </c>
      <c r="B197" s="15" t="s">
        <v>113</v>
      </c>
      <c r="C197" s="8">
        <v>132449</v>
      </c>
      <c r="D197" s="9">
        <v>89061</v>
      </c>
      <c r="E197" s="16">
        <v>30993</v>
      </c>
      <c r="F197" s="17">
        <v>12395</v>
      </c>
      <c r="H197" s="64"/>
      <c r="I197" s="64"/>
      <c r="J197" s="46"/>
      <c r="L197" s="70"/>
      <c r="M197" s="70"/>
      <c r="N197" s="70"/>
    </row>
    <row r="198" spans="1:14" x14ac:dyDescent="0.2">
      <c r="A198" s="14" t="s">
        <v>189</v>
      </c>
      <c r="B198" s="15" t="s">
        <v>190</v>
      </c>
      <c r="C198" s="8">
        <v>132448</v>
      </c>
      <c r="D198" s="9">
        <v>89061</v>
      </c>
      <c r="E198" s="16">
        <v>30993</v>
      </c>
      <c r="F198" s="17">
        <v>12394</v>
      </c>
      <c r="H198" s="64"/>
      <c r="I198" s="64"/>
      <c r="J198" s="46"/>
      <c r="L198" s="70"/>
      <c r="M198" s="70"/>
      <c r="N198" s="70"/>
    </row>
    <row r="199" spans="1:14" x14ac:dyDescent="0.2">
      <c r="A199" s="36" t="s">
        <v>191</v>
      </c>
      <c r="B199" s="15" t="s">
        <v>192</v>
      </c>
      <c r="C199" s="8">
        <v>104401</v>
      </c>
      <c r="D199" s="9">
        <v>68321</v>
      </c>
      <c r="E199" s="16">
        <v>23776</v>
      </c>
      <c r="F199" s="17">
        <v>12304</v>
      </c>
      <c r="H199" s="64"/>
      <c r="I199" s="64"/>
      <c r="J199" s="46"/>
      <c r="L199" s="70"/>
      <c r="M199" s="70"/>
      <c r="N199" s="70"/>
    </row>
    <row r="200" spans="1:14" x14ac:dyDescent="0.2">
      <c r="A200" s="36" t="s">
        <v>193</v>
      </c>
      <c r="B200" s="15" t="s">
        <v>194</v>
      </c>
      <c r="C200" s="8">
        <v>101360</v>
      </c>
      <c r="D200" s="9">
        <v>68321</v>
      </c>
      <c r="E200" s="16">
        <v>23776</v>
      </c>
      <c r="F200" s="17">
        <v>9263</v>
      </c>
      <c r="H200" s="64"/>
      <c r="I200" s="64"/>
      <c r="J200" s="46"/>
      <c r="L200" s="70"/>
      <c r="M200" s="70"/>
      <c r="N200" s="70"/>
    </row>
    <row r="201" spans="1:14" x14ac:dyDescent="0.2">
      <c r="A201" s="14" t="s">
        <v>195</v>
      </c>
      <c r="B201" s="15" t="s">
        <v>196</v>
      </c>
      <c r="C201" s="8">
        <v>98311</v>
      </c>
      <c r="D201" s="9">
        <v>68321</v>
      </c>
      <c r="E201" s="16">
        <v>23776</v>
      </c>
      <c r="F201" s="17">
        <v>6214</v>
      </c>
      <c r="H201" s="64"/>
      <c r="I201" s="64"/>
      <c r="J201" s="46"/>
      <c r="L201" s="70"/>
      <c r="M201" s="70"/>
      <c r="N201" s="70"/>
    </row>
    <row r="202" spans="1:14" x14ac:dyDescent="0.2">
      <c r="A202" s="36" t="s">
        <v>197</v>
      </c>
      <c r="B202" s="15" t="s">
        <v>198</v>
      </c>
      <c r="C202" s="8">
        <v>101360</v>
      </c>
      <c r="D202" s="9">
        <v>68321</v>
      </c>
      <c r="E202" s="16">
        <v>23776</v>
      </c>
      <c r="F202" s="17">
        <v>9263</v>
      </c>
      <c r="H202" s="64"/>
      <c r="I202" s="64"/>
      <c r="J202" s="46"/>
      <c r="L202" s="70"/>
      <c r="M202" s="70"/>
      <c r="N202" s="70"/>
    </row>
    <row r="203" spans="1:14" x14ac:dyDescent="0.2">
      <c r="A203" s="14" t="s">
        <v>199</v>
      </c>
      <c r="B203" s="15" t="s">
        <v>200</v>
      </c>
      <c r="C203" s="8">
        <v>98318</v>
      </c>
      <c r="D203" s="9">
        <v>68321</v>
      </c>
      <c r="E203" s="16">
        <v>23776</v>
      </c>
      <c r="F203" s="17">
        <v>6221</v>
      </c>
      <c r="H203" s="64"/>
      <c r="I203" s="64"/>
      <c r="J203" s="46"/>
      <c r="L203" s="70"/>
      <c r="M203" s="70"/>
      <c r="N203" s="70"/>
    </row>
    <row r="204" spans="1:14" x14ac:dyDescent="0.2">
      <c r="A204" s="14" t="s">
        <v>201</v>
      </c>
      <c r="B204" s="15" t="s">
        <v>202</v>
      </c>
      <c r="C204" s="8">
        <v>135101</v>
      </c>
      <c r="D204" s="9">
        <v>89061</v>
      </c>
      <c r="E204" s="16">
        <v>30993</v>
      </c>
      <c r="F204" s="17">
        <v>15047</v>
      </c>
      <c r="H204" s="64"/>
      <c r="I204" s="64"/>
      <c r="J204" s="46"/>
      <c r="L204" s="70"/>
      <c r="M204" s="70"/>
      <c r="N204" s="70"/>
    </row>
    <row r="205" spans="1:14" x14ac:dyDescent="0.2">
      <c r="A205" s="36" t="s">
        <v>203</v>
      </c>
      <c r="B205" s="15" t="s">
        <v>204</v>
      </c>
      <c r="C205" s="8">
        <v>134962</v>
      </c>
      <c r="D205" s="9">
        <v>89061</v>
      </c>
      <c r="E205" s="16">
        <v>30993</v>
      </c>
      <c r="F205" s="17">
        <v>14908</v>
      </c>
      <c r="H205" s="64"/>
      <c r="I205" s="64"/>
      <c r="J205" s="46"/>
      <c r="L205" s="70"/>
      <c r="M205" s="70"/>
      <c r="N205" s="70"/>
    </row>
    <row r="206" spans="1:14" x14ac:dyDescent="0.2">
      <c r="A206" s="14" t="s">
        <v>205</v>
      </c>
      <c r="B206" s="15" t="s">
        <v>206</v>
      </c>
      <c r="C206" s="8">
        <v>134957</v>
      </c>
      <c r="D206" s="9">
        <v>89061</v>
      </c>
      <c r="E206" s="16">
        <v>30993</v>
      </c>
      <c r="F206" s="17">
        <v>14903</v>
      </c>
      <c r="H206" s="64"/>
      <c r="I206" s="64"/>
      <c r="J206" s="46"/>
      <c r="L206" s="70"/>
      <c r="M206" s="70"/>
      <c r="N206" s="70"/>
    </row>
    <row r="207" spans="1:14" x14ac:dyDescent="0.2">
      <c r="A207" s="36" t="s">
        <v>207</v>
      </c>
      <c r="B207" s="15" t="s">
        <v>208</v>
      </c>
      <c r="C207" s="8">
        <v>104383</v>
      </c>
      <c r="D207" s="9">
        <v>71847</v>
      </c>
      <c r="E207" s="16">
        <v>25003</v>
      </c>
      <c r="F207" s="17">
        <v>7533</v>
      </c>
      <c r="H207" s="64"/>
      <c r="I207" s="64"/>
      <c r="J207" s="46"/>
      <c r="L207" s="70"/>
      <c r="M207" s="70"/>
      <c r="N207" s="70"/>
    </row>
    <row r="208" spans="1:14" x14ac:dyDescent="0.2">
      <c r="A208" s="14" t="s">
        <v>209</v>
      </c>
      <c r="B208" s="15" t="s">
        <v>210</v>
      </c>
      <c r="C208" s="8">
        <v>100096</v>
      </c>
      <c r="D208" s="9">
        <v>69437</v>
      </c>
      <c r="E208" s="16">
        <v>24164</v>
      </c>
      <c r="F208" s="17">
        <v>6495</v>
      </c>
      <c r="H208" s="64"/>
      <c r="I208" s="64"/>
      <c r="J208" s="46"/>
      <c r="L208" s="70"/>
      <c r="M208" s="70"/>
      <c r="N208" s="70"/>
    </row>
    <row r="209" spans="1:14" x14ac:dyDescent="0.2">
      <c r="A209" s="14" t="s">
        <v>211</v>
      </c>
      <c r="B209" s="15" t="s">
        <v>212</v>
      </c>
      <c r="C209" s="8">
        <v>100109</v>
      </c>
      <c r="D209" s="9">
        <v>69437</v>
      </c>
      <c r="E209" s="16">
        <v>24164</v>
      </c>
      <c r="F209" s="17">
        <v>6508</v>
      </c>
      <c r="H209" s="64"/>
      <c r="I209" s="64"/>
      <c r="J209" s="46"/>
      <c r="L209" s="70"/>
      <c r="M209" s="70"/>
      <c r="N209" s="70"/>
    </row>
    <row r="210" spans="1:14" x14ac:dyDescent="0.2">
      <c r="A210" s="36" t="s">
        <v>213</v>
      </c>
      <c r="B210" s="15" t="s">
        <v>214</v>
      </c>
      <c r="C210" s="8">
        <v>100108</v>
      </c>
      <c r="D210" s="9">
        <v>69437</v>
      </c>
      <c r="E210" s="16">
        <v>24164</v>
      </c>
      <c r="F210" s="17">
        <v>6507</v>
      </c>
      <c r="H210" s="64"/>
      <c r="I210" s="64"/>
      <c r="J210" s="46"/>
      <c r="L210" s="70"/>
      <c r="M210" s="70"/>
      <c r="N210" s="70"/>
    </row>
    <row r="211" spans="1:14" x14ac:dyDescent="0.2">
      <c r="A211" s="14" t="s">
        <v>215</v>
      </c>
      <c r="B211" s="15" t="s">
        <v>216</v>
      </c>
      <c r="C211" s="8">
        <v>107702</v>
      </c>
      <c r="D211" s="9">
        <v>71847</v>
      </c>
      <c r="E211" s="16">
        <v>25003</v>
      </c>
      <c r="F211" s="17">
        <v>10852</v>
      </c>
      <c r="H211" s="64"/>
      <c r="I211" s="64"/>
      <c r="J211" s="46"/>
      <c r="L211" s="70"/>
      <c r="M211" s="70"/>
      <c r="N211" s="70"/>
    </row>
    <row r="212" spans="1:14" x14ac:dyDescent="0.2">
      <c r="A212" s="14" t="s">
        <v>218</v>
      </c>
      <c r="B212" s="15" t="s">
        <v>219</v>
      </c>
      <c r="C212" s="8">
        <v>107700</v>
      </c>
      <c r="D212" s="9">
        <v>71847</v>
      </c>
      <c r="E212" s="16">
        <v>25003</v>
      </c>
      <c r="F212" s="17">
        <v>10850</v>
      </c>
      <c r="H212" s="64"/>
      <c r="I212" s="64"/>
      <c r="J212" s="46"/>
      <c r="L212" s="70"/>
      <c r="M212" s="70"/>
      <c r="N212" s="70"/>
    </row>
    <row r="213" spans="1:14" x14ac:dyDescent="0.2">
      <c r="A213" s="36" t="s">
        <v>686</v>
      </c>
      <c r="B213" s="15" t="s">
        <v>687</v>
      </c>
      <c r="C213" s="8">
        <v>100125</v>
      </c>
      <c r="D213" s="9">
        <v>69437</v>
      </c>
      <c r="E213" s="16">
        <v>24164</v>
      </c>
      <c r="F213" s="17">
        <v>6524</v>
      </c>
      <c r="H213" s="64"/>
      <c r="I213" s="64"/>
      <c r="J213" s="46"/>
      <c r="L213" s="70"/>
      <c r="M213" s="70"/>
      <c r="N213" s="70"/>
    </row>
    <row r="214" spans="1:14" x14ac:dyDescent="0.2">
      <c r="A214" s="36" t="s">
        <v>221</v>
      </c>
      <c r="B214" s="15" t="s">
        <v>222</v>
      </c>
      <c r="C214" s="8">
        <v>100125</v>
      </c>
      <c r="D214" s="9">
        <v>69437</v>
      </c>
      <c r="E214" s="16">
        <v>24164</v>
      </c>
      <c r="F214" s="17">
        <v>6524</v>
      </c>
      <c r="H214" s="64"/>
      <c r="I214" s="64"/>
      <c r="J214" s="46"/>
      <c r="L214" s="70"/>
      <c r="M214" s="70"/>
      <c r="N214" s="70"/>
    </row>
    <row r="215" spans="1:14" x14ac:dyDescent="0.2">
      <c r="A215" s="14" t="s">
        <v>223</v>
      </c>
      <c r="B215" s="15" t="s">
        <v>224</v>
      </c>
      <c r="C215" s="8">
        <v>100105</v>
      </c>
      <c r="D215" s="9">
        <v>69437</v>
      </c>
      <c r="E215" s="16">
        <v>24164</v>
      </c>
      <c r="F215" s="17">
        <v>6504</v>
      </c>
      <c r="H215" s="64"/>
      <c r="I215" s="64"/>
      <c r="J215" s="46"/>
      <c r="L215" s="70"/>
      <c r="M215" s="70"/>
      <c r="N215" s="70"/>
    </row>
    <row r="216" spans="1:14" x14ac:dyDescent="0.2">
      <c r="A216" s="14" t="s">
        <v>225</v>
      </c>
      <c r="B216" s="15" t="s">
        <v>226</v>
      </c>
      <c r="C216" s="8">
        <v>100086</v>
      </c>
      <c r="D216" s="9">
        <v>69437</v>
      </c>
      <c r="E216" s="16">
        <v>24164</v>
      </c>
      <c r="F216" s="17">
        <v>6485</v>
      </c>
      <c r="H216" s="64"/>
      <c r="I216" s="64"/>
      <c r="J216" s="46"/>
      <c r="L216" s="70"/>
      <c r="M216" s="70"/>
      <c r="N216" s="70"/>
    </row>
    <row r="217" spans="1:14" x14ac:dyDescent="0.2">
      <c r="A217" s="14" t="s">
        <v>227</v>
      </c>
      <c r="B217" s="15" t="s">
        <v>228</v>
      </c>
      <c r="C217" s="8">
        <v>100086</v>
      </c>
      <c r="D217" s="9">
        <v>69437</v>
      </c>
      <c r="E217" s="16">
        <v>24164</v>
      </c>
      <c r="F217" s="17">
        <v>6485</v>
      </c>
      <c r="H217" s="64"/>
      <c r="I217" s="64"/>
      <c r="J217" s="46"/>
      <c r="L217" s="70"/>
      <c r="M217" s="70"/>
      <c r="N217" s="70"/>
    </row>
    <row r="218" spans="1:14" x14ac:dyDescent="0.2">
      <c r="A218" s="14" t="s">
        <v>229</v>
      </c>
      <c r="B218" s="15" t="s">
        <v>230</v>
      </c>
      <c r="C218" s="8">
        <v>101094</v>
      </c>
      <c r="D218" s="9">
        <v>69437</v>
      </c>
      <c r="E218" s="16">
        <v>24164</v>
      </c>
      <c r="F218" s="17">
        <v>7493</v>
      </c>
      <c r="H218" s="64"/>
      <c r="I218" s="64"/>
      <c r="J218" s="46"/>
      <c r="L218" s="70"/>
      <c r="M218" s="70"/>
      <c r="N218" s="70"/>
    </row>
    <row r="219" spans="1:14" x14ac:dyDescent="0.2">
      <c r="A219" s="36" t="s">
        <v>231</v>
      </c>
      <c r="B219" s="15" t="s">
        <v>232</v>
      </c>
      <c r="C219" s="8">
        <v>104360</v>
      </c>
      <c r="D219" s="9">
        <v>71847</v>
      </c>
      <c r="E219" s="16">
        <v>25003</v>
      </c>
      <c r="F219" s="17">
        <v>7510</v>
      </c>
      <c r="H219" s="64"/>
      <c r="I219" s="64"/>
      <c r="J219" s="46"/>
      <c r="L219" s="70"/>
      <c r="M219" s="70"/>
      <c r="N219" s="70"/>
    </row>
    <row r="220" spans="1:14" x14ac:dyDescent="0.2">
      <c r="A220" s="14" t="s">
        <v>692</v>
      </c>
      <c r="B220" s="15" t="s">
        <v>693</v>
      </c>
      <c r="C220" s="8">
        <v>104360</v>
      </c>
      <c r="D220" s="9">
        <v>71847</v>
      </c>
      <c r="E220" s="16">
        <v>25003</v>
      </c>
      <c r="F220" s="17">
        <v>7510</v>
      </c>
      <c r="H220" s="64"/>
      <c r="I220" s="64"/>
      <c r="J220" s="46"/>
      <c r="L220" s="70"/>
      <c r="M220" s="70"/>
      <c r="N220" s="70"/>
    </row>
    <row r="221" spans="1:14" x14ac:dyDescent="0.2">
      <c r="A221" s="14" t="s">
        <v>233</v>
      </c>
      <c r="B221" s="15" t="s">
        <v>234</v>
      </c>
      <c r="C221" s="8">
        <v>104362</v>
      </c>
      <c r="D221" s="9">
        <v>71847</v>
      </c>
      <c r="E221" s="16">
        <v>25003</v>
      </c>
      <c r="F221" s="17">
        <v>7512</v>
      </c>
      <c r="H221" s="64"/>
      <c r="I221" s="64"/>
      <c r="J221" s="46"/>
      <c r="L221" s="70"/>
      <c r="M221" s="70"/>
      <c r="N221" s="70"/>
    </row>
    <row r="222" spans="1:14" x14ac:dyDescent="0.2">
      <c r="A222" s="14" t="s">
        <v>235</v>
      </c>
      <c r="B222" s="15" t="s">
        <v>236</v>
      </c>
      <c r="C222" s="8">
        <v>104360</v>
      </c>
      <c r="D222" s="9">
        <v>71847</v>
      </c>
      <c r="E222" s="16">
        <v>25003</v>
      </c>
      <c r="F222" s="17">
        <v>7510</v>
      </c>
      <c r="H222" s="64"/>
      <c r="I222" s="64"/>
      <c r="J222" s="46"/>
      <c r="L222" s="70"/>
      <c r="M222" s="70"/>
      <c r="N222" s="70"/>
    </row>
    <row r="223" spans="1:14" x14ac:dyDescent="0.2">
      <c r="A223" s="14" t="s">
        <v>237</v>
      </c>
      <c r="B223" s="15" t="s">
        <v>238</v>
      </c>
      <c r="C223" s="8">
        <v>104334</v>
      </c>
      <c r="D223" s="9">
        <v>71847</v>
      </c>
      <c r="E223" s="16">
        <v>25003</v>
      </c>
      <c r="F223" s="17">
        <v>7484</v>
      </c>
      <c r="H223" s="64"/>
      <c r="I223" s="64"/>
      <c r="J223" s="46"/>
      <c r="L223" s="70"/>
      <c r="M223" s="70"/>
      <c r="N223" s="70"/>
    </row>
    <row r="224" spans="1:14" x14ac:dyDescent="0.2">
      <c r="A224" s="14" t="s">
        <v>239</v>
      </c>
      <c r="B224" s="15" t="s">
        <v>240</v>
      </c>
      <c r="C224" s="8">
        <v>113877</v>
      </c>
      <c r="D224" s="9">
        <v>79433</v>
      </c>
      <c r="E224" s="16">
        <v>27643</v>
      </c>
      <c r="F224" s="17">
        <v>6801</v>
      </c>
      <c r="H224" s="64"/>
      <c r="I224" s="64"/>
      <c r="J224" s="46"/>
      <c r="L224" s="70"/>
      <c r="M224" s="70"/>
      <c r="N224" s="70"/>
    </row>
    <row r="225" spans="1:14" x14ac:dyDescent="0.2">
      <c r="A225" s="14" t="s">
        <v>241</v>
      </c>
      <c r="B225" s="15" t="s">
        <v>242</v>
      </c>
      <c r="C225" s="8">
        <v>113877</v>
      </c>
      <c r="D225" s="9">
        <v>79433</v>
      </c>
      <c r="E225" s="16">
        <v>27643</v>
      </c>
      <c r="F225" s="17">
        <v>6801</v>
      </c>
      <c r="H225" s="64"/>
      <c r="I225" s="64"/>
      <c r="J225" s="46"/>
      <c r="L225" s="70"/>
      <c r="M225" s="70"/>
      <c r="N225" s="70"/>
    </row>
    <row r="226" spans="1:14" x14ac:dyDescent="0.2">
      <c r="A226" s="36" t="s">
        <v>243</v>
      </c>
      <c r="B226" s="15" t="s">
        <v>244</v>
      </c>
      <c r="C226" s="8">
        <v>113877</v>
      </c>
      <c r="D226" s="9">
        <v>79433</v>
      </c>
      <c r="E226" s="16">
        <v>27643</v>
      </c>
      <c r="F226" s="17">
        <v>6801</v>
      </c>
      <c r="H226" s="64"/>
      <c r="I226" s="64"/>
      <c r="J226" s="46"/>
      <c r="L226" s="70"/>
      <c r="M226" s="70"/>
      <c r="N226" s="70"/>
    </row>
    <row r="227" spans="1:14" x14ac:dyDescent="0.2">
      <c r="A227" s="14" t="s">
        <v>245</v>
      </c>
      <c r="B227" s="15" t="s">
        <v>246</v>
      </c>
      <c r="C227" s="8">
        <v>113877</v>
      </c>
      <c r="D227" s="9">
        <v>79433</v>
      </c>
      <c r="E227" s="16">
        <v>27643</v>
      </c>
      <c r="F227" s="17">
        <v>6801</v>
      </c>
      <c r="H227" s="64"/>
      <c r="I227" s="64"/>
      <c r="J227" s="46"/>
      <c r="L227" s="70"/>
      <c r="M227" s="70"/>
      <c r="N227" s="70"/>
    </row>
    <row r="228" spans="1:14" x14ac:dyDescent="0.2">
      <c r="A228" s="14" t="s">
        <v>247</v>
      </c>
      <c r="B228" s="15" t="s">
        <v>248</v>
      </c>
      <c r="C228" s="8">
        <v>115905</v>
      </c>
      <c r="D228" s="9">
        <v>79433</v>
      </c>
      <c r="E228" s="16">
        <v>27643</v>
      </c>
      <c r="F228" s="17">
        <v>8829</v>
      </c>
      <c r="H228" s="64"/>
      <c r="I228" s="64"/>
      <c r="J228" s="46"/>
      <c r="L228" s="70"/>
      <c r="M228" s="70"/>
      <c r="N228" s="70"/>
    </row>
    <row r="229" spans="1:14" x14ac:dyDescent="0.2">
      <c r="A229" s="14" t="s">
        <v>249</v>
      </c>
      <c r="B229" s="15" t="s">
        <v>250</v>
      </c>
      <c r="C229" s="8">
        <v>113877</v>
      </c>
      <c r="D229" s="9">
        <v>79433</v>
      </c>
      <c r="E229" s="16">
        <v>27643</v>
      </c>
      <c r="F229" s="17">
        <v>6801</v>
      </c>
      <c r="H229" s="64"/>
      <c r="I229" s="64"/>
      <c r="J229" s="46"/>
      <c r="L229" s="70"/>
      <c r="M229" s="70"/>
      <c r="N229" s="70"/>
    </row>
    <row r="230" spans="1:14" x14ac:dyDescent="0.2">
      <c r="A230" s="14" t="s">
        <v>251</v>
      </c>
      <c r="B230" s="15" t="s">
        <v>252</v>
      </c>
      <c r="C230" s="8">
        <v>98214</v>
      </c>
      <c r="D230" s="9">
        <v>69437</v>
      </c>
      <c r="E230" s="16">
        <v>24164</v>
      </c>
      <c r="F230" s="17">
        <v>4613</v>
      </c>
      <c r="H230" s="64"/>
      <c r="I230" s="64"/>
      <c r="J230" s="46"/>
      <c r="L230" s="70"/>
      <c r="M230" s="70"/>
      <c r="N230" s="70"/>
    </row>
    <row r="231" spans="1:14" x14ac:dyDescent="0.2">
      <c r="A231" s="14" t="s">
        <v>253</v>
      </c>
      <c r="B231" s="15" t="s">
        <v>254</v>
      </c>
      <c r="C231" s="8">
        <v>97965</v>
      </c>
      <c r="D231" s="9">
        <v>69437</v>
      </c>
      <c r="E231" s="16">
        <v>24164</v>
      </c>
      <c r="F231" s="17">
        <v>4364</v>
      </c>
      <c r="H231" s="64"/>
      <c r="I231" s="64"/>
      <c r="J231" s="46"/>
      <c r="L231" s="70"/>
      <c r="M231" s="70"/>
      <c r="N231" s="70"/>
    </row>
    <row r="232" spans="1:14" x14ac:dyDescent="0.2">
      <c r="A232" s="14" t="s">
        <v>255</v>
      </c>
      <c r="B232" s="15" t="s">
        <v>256</v>
      </c>
      <c r="C232" s="8">
        <v>104363</v>
      </c>
      <c r="D232" s="9">
        <v>71847</v>
      </c>
      <c r="E232" s="16">
        <v>25003</v>
      </c>
      <c r="F232" s="17">
        <v>7513</v>
      </c>
      <c r="H232" s="64"/>
      <c r="I232" s="64"/>
      <c r="J232" s="46"/>
      <c r="L232" s="70"/>
      <c r="M232" s="70"/>
      <c r="N232" s="70"/>
    </row>
    <row r="233" spans="1:14" x14ac:dyDescent="0.2">
      <c r="A233" s="14" t="s">
        <v>257</v>
      </c>
      <c r="B233" s="15" t="s">
        <v>258</v>
      </c>
      <c r="C233" s="8">
        <v>97963</v>
      </c>
      <c r="D233" s="9">
        <v>69437</v>
      </c>
      <c r="E233" s="16">
        <v>24164</v>
      </c>
      <c r="F233" s="17">
        <v>4362</v>
      </c>
      <c r="H233" s="64"/>
      <c r="I233" s="64"/>
      <c r="J233" s="46"/>
      <c r="L233" s="70"/>
      <c r="M233" s="70"/>
      <c r="N233" s="70"/>
    </row>
    <row r="234" spans="1:14" x14ac:dyDescent="0.2">
      <c r="A234" s="14" t="s">
        <v>259</v>
      </c>
      <c r="B234" s="15" t="s">
        <v>260</v>
      </c>
      <c r="C234" s="8">
        <v>97971</v>
      </c>
      <c r="D234" s="9">
        <v>69437</v>
      </c>
      <c r="E234" s="16">
        <v>24164</v>
      </c>
      <c r="F234" s="17">
        <v>4370</v>
      </c>
      <c r="H234" s="64"/>
      <c r="I234" s="64"/>
      <c r="J234" s="46"/>
      <c r="L234" s="70"/>
      <c r="M234" s="70"/>
      <c r="N234" s="70"/>
    </row>
    <row r="235" spans="1:14" x14ac:dyDescent="0.2">
      <c r="A235" s="14" t="s">
        <v>261</v>
      </c>
      <c r="B235" s="15" t="s">
        <v>262</v>
      </c>
      <c r="C235" s="8">
        <v>97950</v>
      </c>
      <c r="D235" s="9">
        <v>69437</v>
      </c>
      <c r="E235" s="16">
        <v>24164</v>
      </c>
      <c r="F235" s="17">
        <v>4349</v>
      </c>
      <c r="H235" s="64"/>
      <c r="I235" s="64"/>
      <c r="J235" s="46"/>
      <c r="L235" s="70"/>
      <c r="M235" s="70"/>
      <c r="N235" s="70"/>
    </row>
    <row r="236" spans="1:14" x14ac:dyDescent="0.2">
      <c r="A236" s="14" t="s">
        <v>263</v>
      </c>
      <c r="B236" s="15" t="s">
        <v>264</v>
      </c>
      <c r="C236" s="8">
        <v>97961</v>
      </c>
      <c r="D236" s="9">
        <v>69437</v>
      </c>
      <c r="E236" s="16">
        <v>24164</v>
      </c>
      <c r="F236" s="17">
        <v>4360</v>
      </c>
      <c r="H236" s="64"/>
      <c r="I236" s="64"/>
      <c r="J236" s="46"/>
      <c r="L236" s="70"/>
      <c r="M236" s="70"/>
      <c r="N236" s="70"/>
    </row>
    <row r="237" spans="1:14" x14ac:dyDescent="0.2">
      <c r="A237" s="14" t="s">
        <v>265</v>
      </c>
      <c r="B237" s="15" t="s">
        <v>266</v>
      </c>
      <c r="C237" s="8">
        <v>107702</v>
      </c>
      <c r="D237" s="9">
        <v>71847</v>
      </c>
      <c r="E237" s="16">
        <v>25003</v>
      </c>
      <c r="F237" s="17">
        <v>10852</v>
      </c>
      <c r="H237" s="64"/>
      <c r="I237" s="64"/>
      <c r="J237" s="46"/>
      <c r="L237" s="70"/>
      <c r="M237" s="70"/>
      <c r="N237" s="70"/>
    </row>
    <row r="238" spans="1:14" x14ac:dyDescent="0.2">
      <c r="A238" s="14" t="s">
        <v>267</v>
      </c>
      <c r="B238" s="15" t="s">
        <v>268</v>
      </c>
      <c r="C238" s="8">
        <v>97962</v>
      </c>
      <c r="D238" s="9">
        <v>69437</v>
      </c>
      <c r="E238" s="16">
        <v>24164</v>
      </c>
      <c r="F238" s="17">
        <v>4361</v>
      </c>
      <c r="H238" s="64"/>
      <c r="I238" s="64"/>
      <c r="J238" s="46"/>
      <c r="L238" s="70"/>
      <c r="M238" s="70"/>
      <c r="N238" s="70"/>
    </row>
    <row r="239" spans="1:14" x14ac:dyDescent="0.2">
      <c r="A239" s="14" t="s">
        <v>269</v>
      </c>
      <c r="B239" s="15" t="s">
        <v>270</v>
      </c>
      <c r="C239" s="8">
        <v>98480</v>
      </c>
      <c r="D239" s="9">
        <v>69437</v>
      </c>
      <c r="E239" s="16">
        <v>24164</v>
      </c>
      <c r="F239" s="17">
        <v>4879</v>
      </c>
      <c r="H239" s="64"/>
      <c r="I239" s="64"/>
      <c r="J239" s="46"/>
      <c r="L239" s="70"/>
      <c r="M239" s="70"/>
      <c r="N239" s="70"/>
    </row>
    <row r="240" spans="1:14" x14ac:dyDescent="0.2">
      <c r="A240" s="14" t="s">
        <v>271</v>
      </c>
      <c r="B240" s="15" t="s">
        <v>28</v>
      </c>
      <c r="C240" s="8">
        <v>98480</v>
      </c>
      <c r="D240" s="9">
        <v>69437</v>
      </c>
      <c r="E240" s="16">
        <v>24164</v>
      </c>
      <c r="F240" s="17">
        <v>4879</v>
      </c>
      <c r="H240" s="64"/>
      <c r="I240" s="64"/>
      <c r="J240" s="46"/>
      <c r="L240" s="70"/>
      <c r="M240" s="70"/>
      <c r="N240" s="70"/>
    </row>
    <row r="241" spans="1:14" x14ac:dyDescent="0.2">
      <c r="A241" s="14" t="s">
        <v>272</v>
      </c>
      <c r="B241" s="15" t="s">
        <v>273</v>
      </c>
      <c r="C241" s="8">
        <v>98476</v>
      </c>
      <c r="D241" s="9">
        <v>69437</v>
      </c>
      <c r="E241" s="16">
        <v>24164</v>
      </c>
      <c r="F241" s="17">
        <v>4875</v>
      </c>
      <c r="H241" s="64"/>
      <c r="I241" s="64"/>
      <c r="J241" s="46"/>
      <c r="L241" s="70"/>
      <c r="M241" s="70"/>
      <c r="N241" s="70"/>
    </row>
    <row r="242" spans="1:14" x14ac:dyDescent="0.2">
      <c r="A242" s="14" t="s">
        <v>274</v>
      </c>
      <c r="B242" s="15" t="s">
        <v>275</v>
      </c>
      <c r="C242" s="8">
        <v>98110</v>
      </c>
      <c r="D242" s="9">
        <v>69437</v>
      </c>
      <c r="E242" s="16">
        <v>24164</v>
      </c>
      <c r="F242" s="17">
        <v>4509</v>
      </c>
      <c r="H242" s="64"/>
      <c r="I242" s="64"/>
      <c r="J242" s="46"/>
      <c r="L242" s="70"/>
      <c r="M242" s="70"/>
      <c r="N242" s="70"/>
    </row>
    <row r="243" spans="1:14" x14ac:dyDescent="0.2">
      <c r="A243" s="14" t="s">
        <v>276</v>
      </c>
      <c r="B243" s="15" t="s">
        <v>277</v>
      </c>
      <c r="C243" s="8">
        <v>98108</v>
      </c>
      <c r="D243" s="9">
        <v>69437</v>
      </c>
      <c r="E243" s="16">
        <v>24164</v>
      </c>
      <c r="F243" s="17">
        <v>4507</v>
      </c>
      <c r="H243" s="64"/>
      <c r="I243" s="64"/>
      <c r="J243" s="46"/>
      <c r="L243" s="70"/>
      <c r="M243" s="70"/>
      <c r="N243" s="70"/>
    </row>
    <row r="244" spans="1:14" x14ac:dyDescent="0.2">
      <c r="A244" s="36" t="s">
        <v>278</v>
      </c>
      <c r="B244" s="15" t="s">
        <v>279</v>
      </c>
      <c r="C244" s="8">
        <v>98109</v>
      </c>
      <c r="D244" s="9">
        <v>69437</v>
      </c>
      <c r="E244" s="16">
        <v>24164</v>
      </c>
      <c r="F244" s="17">
        <v>4508</v>
      </c>
      <c r="H244" s="64"/>
      <c r="I244" s="64"/>
      <c r="J244" s="46"/>
      <c r="L244" s="70"/>
      <c r="M244" s="70"/>
      <c r="N244" s="70"/>
    </row>
    <row r="245" spans="1:14" x14ac:dyDescent="0.2">
      <c r="A245" s="14" t="s">
        <v>280</v>
      </c>
      <c r="B245" s="15" t="s">
        <v>281</v>
      </c>
      <c r="C245" s="8">
        <v>98113</v>
      </c>
      <c r="D245" s="9">
        <v>69437</v>
      </c>
      <c r="E245" s="16">
        <v>24164</v>
      </c>
      <c r="F245" s="17">
        <v>4512</v>
      </c>
      <c r="H245" s="64"/>
      <c r="I245" s="64"/>
      <c r="J245" s="46"/>
      <c r="L245" s="70"/>
      <c r="M245" s="70"/>
      <c r="N245" s="70"/>
    </row>
    <row r="246" spans="1:14" x14ac:dyDescent="0.2">
      <c r="A246" s="14" t="s">
        <v>282</v>
      </c>
      <c r="B246" s="15" t="s">
        <v>283</v>
      </c>
      <c r="C246" s="8">
        <v>98111</v>
      </c>
      <c r="D246" s="9">
        <v>69437</v>
      </c>
      <c r="E246" s="16">
        <v>24164</v>
      </c>
      <c r="F246" s="17">
        <v>4510</v>
      </c>
      <c r="H246" s="64"/>
      <c r="I246" s="64"/>
      <c r="J246" s="46"/>
      <c r="L246" s="70"/>
      <c r="M246" s="70"/>
      <c r="N246" s="70"/>
    </row>
    <row r="247" spans="1:14" x14ac:dyDescent="0.2">
      <c r="A247" s="14" t="s">
        <v>284</v>
      </c>
      <c r="B247" s="15" t="s">
        <v>285</v>
      </c>
      <c r="C247" s="8">
        <v>98111</v>
      </c>
      <c r="D247" s="9">
        <v>69437</v>
      </c>
      <c r="E247" s="16">
        <v>24164</v>
      </c>
      <c r="F247" s="17">
        <v>4510</v>
      </c>
      <c r="H247" s="64"/>
      <c r="I247" s="64"/>
      <c r="J247" s="46"/>
      <c r="L247" s="70"/>
      <c r="M247" s="70"/>
      <c r="N247" s="70"/>
    </row>
    <row r="248" spans="1:14" x14ac:dyDescent="0.2">
      <c r="A248" s="14" t="s">
        <v>674</v>
      </c>
      <c r="B248" s="15" t="s">
        <v>675</v>
      </c>
      <c r="C248" s="8">
        <v>98111</v>
      </c>
      <c r="D248" s="9">
        <v>69437</v>
      </c>
      <c r="E248" s="16">
        <v>24164</v>
      </c>
      <c r="F248" s="17">
        <v>4510</v>
      </c>
      <c r="H248" s="64"/>
      <c r="I248" s="64"/>
      <c r="J248" s="46"/>
      <c r="L248" s="70"/>
      <c r="M248" s="70"/>
      <c r="N248" s="70"/>
    </row>
    <row r="249" spans="1:14" x14ac:dyDescent="0.2">
      <c r="A249" s="14" t="s">
        <v>286</v>
      </c>
      <c r="B249" s="15" t="s">
        <v>287</v>
      </c>
      <c r="C249" s="8">
        <v>98115</v>
      </c>
      <c r="D249" s="9">
        <v>69446</v>
      </c>
      <c r="E249" s="16">
        <v>24167</v>
      </c>
      <c r="F249" s="17">
        <v>4502</v>
      </c>
      <c r="H249" s="64"/>
      <c r="I249" s="64"/>
      <c r="J249" s="46"/>
      <c r="L249" s="70"/>
      <c r="M249" s="70"/>
      <c r="N249" s="70"/>
    </row>
    <row r="250" spans="1:14" x14ac:dyDescent="0.2">
      <c r="A250" s="36" t="s">
        <v>288</v>
      </c>
      <c r="B250" s="15" t="s">
        <v>289</v>
      </c>
      <c r="C250" s="8">
        <v>88131</v>
      </c>
      <c r="D250" s="9">
        <v>61874</v>
      </c>
      <c r="E250" s="16">
        <v>21532</v>
      </c>
      <c r="F250" s="17">
        <v>4725</v>
      </c>
      <c r="H250" s="64"/>
      <c r="I250" s="64"/>
      <c r="J250" s="46"/>
      <c r="L250" s="70"/>
      <c r="M250" s="70"/>
      <c r="N250" s="70"/>
    </row>
    <row r="251" spans="1:14" x14ac:dyDescent="0.2">
      <c r="A251" s="14" t="s">
        <v>288</v>
      </c>
      <c r="B251" s="15" t="s">
        <v>290</v>
      </c>
      <c r="C251" s="8">
        <v>98118</v>
      </c>
      <c r="D251" s="9">
        <v>69446</v>
      </c>
      <c r="E251" s="16">
        <v>24167</v>
      </c>
      <c r="F251" s="17">
        <v>4505</v>
      </c>
      <c r="H251" s="64"/>
      <c r="I251" s="64"/>
      <c r="J251" s="46"/>
      <c r="L251" s="70"/>
      <c r="M251" s="70"/>
      <c r="N251" s="70"/>
    </row>
    <row r="252" spans="1:14" x14ac:dyDescent="0.2">
      <c r="A252" s="14" t="s">
        <v>291</v>
      </c>
      <c r="B252" s="15" t="s">
        <v>292</v>
      </c>
      <c r="C252" s="8">
        <v>88209</v>
      </c>
      <c r="D252" s="9">
        <v>61874</v>
      </c>
      <c r="E252" s="16">
        <v>21532</v>
      </c>
      <c r="F252" s="17">
        <v>4803</v>
      </c>
      <c r="H252" s="64"/>
      <c r="I252" s="64"/>
      <c r="J252" s="46"/>
      <c r="L252" s="70"/>
      <c r="M252" s="70"/>
      <c r="N252" s="70"/>
    </row>
    <row r="253" spans="1:14" x14ac:dyDescent="0.2">
      <c r="A253" s="14" t="s">
        <v>291</v>
      </c>
      <c r="B253" s="15" t="s">
        <v>293</v>
      </c>
      <c r="C253" s="8">
        <v>98112</v>
      </c>
      <c r="D253" s="9">
        <v>69446</v>
      </c>
      <c r="E253" s="16">
        <v>24167</v>
      </c>
      <c r="F253" s="17">
        <v>4499</v>
      </c>
      <c r="H253" s="64"/>
      <c r="I253" s="64"/>
      <c r="J253" s="46"/>
      <c r="L253" s="70"/>
      <c r="M253" s="70"/>
      <c r="N253" s="70"/>
    </row>
    <row r="254" spans="1:14" x14ac:dyDescent="0.2">
      <c r="A254" s="14" t="s">
        <v>676</v>
      </c>
      <c r="B254" s="15" t="s">
        <v>677</v>
      </c>
      <c r="C254" s="8">
        <v>178333</v>
      </c>
      <c r="D254" s="9">
        <v>128955</v>
      </c>
      <c r="E254" s="16">
        <v>44876</v>
      </c>
      <c r="F254" s="17">
        <v>4502</v>
      </c>
      <c r="H254" s="64"/>
      <c r="I254" s="64"/>
      <c r="J254" s="46"/>
      <c r="L254" s="70"/>
      <c r="M254" s="70"/>
      <c r="N254" s="70"/>
    </row>
    <row r="255" spans="1:14" x14ac:dyDescent="0.2">
      <c r="A255" s="14" t="s">
        <v>678</v>
      </c>
      <c r="B255" s="15" t="s">
        <v>679</v>
      </c>
      <c r="C255" s="8">
        <v>168349</v>
      </c>
      <c r="D255" s="9">
        <v>121383</v>
      </c>
      <c r="E255" s="16">
        <v>42241</v>
      </c>
      <c r="F255" s="17">
        <v>4725</v>
      </c>
      <c r="H255" s="64"/>
      <c r="I255" s="64"/>
      <c r="J255" s="46"/>
      <c r="L255" s="70"/>
      <c r="M255" s="70"/>
      <c r="N255" s="70"/>
    </row>
    <row r="256" spans="1:14" x14ac:dyDescent="0.2">
      <c r="A256" s="14" t="s">
        <v>678</v>
      </c>
      <c r="B256" s="15" t="s">
        <v>680</v>
      </c>
      <c r="C256" s="8">
        <v>178336</v>
      </c>
      <c r="D256" s="9">
        <v>128955</v>
      </c>
      <c r="E256" s="16">
        <v>44876</v>
      </c>
      <c r="F256" s="17">
        <v>4505</v>
      </c>
      <c r="H256" s="64"/>
      <c r="I256" s="64"/>
      <c r="J256" s="46"/>
      <c r="L256" s="70"/>
      <c r="M256" s="70"/>
      <c r="N256" s="70"/>
    </row>
    <row r="257" spans="1:14" x14ac:dyDescent="0.2">
      <c r="A257" s="14" t="s">
        <v>681</v>
      </c>
      <c r="B257" s="15" t="s">
        <v>682</v>
      </c>
      <c r="C257" s="8">
        <v>168427</v>
      </c>
      <c r="D257" s="9">
        <v>121383</v>
      </c>
      <c r="E257" s="16">
        <v>42241</v>
      </c>
      <c r="F257" s="17">
        <v>4803</v>
      </c>
      <c r="H257" s="64"/>
      <c r="I257" s="64"/>
      <c r="J257" s="46"/>
      <c r="L257" s="70"/>
      <c r="M257" s="70"/>
      <c r="N257" s="70"/>
    </row>
    <row r="258" spans="1:14" x14ac:dyDescent="0.2">
      <c r="A258" s="14" t="s">
        <v>681</v>
      </c>
      <c r="B258" s="15" t="s">
        <v>683</v>
      </c>
      <c r="C258" s="8">
        <v>178330</v>
      </c>
      <c r="D258" s="9">
        <v>128955</v>
      </c>
      <c r="E258" s="16">
        <v>44876</v>
      </c>
      <c r="F258" s="17">
        <v>4499</v>
      </c>
      <c r="H258" s="64"/>
      <c r="I258" s="64"/>
      <c r="J258" s="46"/>
      <c r="L258" s="70"/>
      <c r="M258" s="70"/>
      <c r="N258" s="70"/>
    </row>
    <row r="259" spans="1:14" x14ac:dyDescent="0.2">
      <c r="A259" s="14" t="s">
        <v>294</v>
      </c>
      <c r="B259" s="15" t="s">
        <v>295</v>
      </c>
      <c r="C259" s="8">
        <v>88135</v>
      </c>
      <c r="D259" s="9">
        <v>61874</v>
      </c>
      <c r="E259" s="16">
        <v>21532</v>
      </c>
      <c r="F259" s="17">
        <v>4729</v>
      </c>
      <c r="H259" s="64"/>
      <c r="I259" s="64"/>
      <c r="J259" s="46"/>
      <c r="L259" s="70"/>
      <c r="M259" s="70"/>
      <c r="N259" s="70"/>
    </row>
    <row r="260" spans="1:14" x14ac:dyDescent="0.2">
      <c r="A260" s="36" t="s">
        <v>294</v>
      </c>
      <c r="B260" s="15" t="s">
        <v>296</v>
      </c>
      <c r="C260" s="8">
        <v>98122</v>
      </c>
      <c r="D260" s="9">
        <v>69446</v>
      </c>
      <c r="E260" s="16">
        <v>24167</v>
      </c>
      <c r="F260" s="17">
        <v>4509</v>
      </c>
      <c r="H260" s="64"/>
      <c r="I260" s="64"/>
      <c r="J260" s="46"/>
      <c r="L260" s="70"/>
      <c r="M260" s="70"/>
      <c r="N260" s="70"/>
    </row>
    <row r="261" spans="1:14" x14ac:dyDescent="0.2">
      <c r="A261" s="36" t="s">
        <v>297</v>
      </c>
      <c r="B261" s="15" t="s">
        <v>298</v>
      </c>
      <c r="C261" s="8">
        <v>157524</v>
      </c>
      <c r="D261" s="9">
        <v>108963</v>
      </c>
      <c r="E261" s="16">
        <v>37919</v>
      </c>
      <c r="F261" s="17">
        <v>10642</v>
      </c>
      <c r="H261" s="64"/>
      <c r="I261" s="64"/>
      <c r="J261" s="46"/>
      <c r="L261" s="70"/>
      <c r="M261" s="70"/>
      <c r="N261" s="70"/>
    </row>
    <row r="262" spans="1:14" x14ac:dyDescent="0.2">
      <c r="A262" s="14" t="s">
        <v>299</v>
      </c>
      <c r="B262" s="15" t="s">
        <v>300</v>
      </c>
      <c r="C262" s="8">
        <v>157525</v>
      </c>
      <c r="D262" s="9">
        <v>108963</v>
      </c>
      <c r="E262" s="16">
        <v>37919</v>
      </c>
      <c r="F262" s="17">
        <v>10643</v>
      </c>
      <c r="H262" s="64"/>
      <c r="I262" s="64"/>
      <c r="J262" s="46"/>
      <c r="L262" s="70"/>
      <c r="M262" s="70"/>
      <c r="N262" s="70"/>
    </row>
    <row r="263" spans="1:14" x14ac:dyDescent="0.2">
      <c r="A263" s="36" t="s">
        <v>301</v>
      </c>
      <c r="B263" s="15" t="s">
        <v>302</v>
      </c>
      <c r="C263" s="8">
        <v>157507</v>
      </c>
      <c r="D263" s="9">
        <v>108963</v>
      </c>
      <c r="E263" s="16">
        <v>37919</v>
      </c>
      <c r="F263" s="17">
        <v>10625</v>
      </c>
      <c r="H263" s="64"/>
      <c r="I263" s="64"/>
      <c r="J263" s="46"/>
      <c r="L263" s="70"/>
      <c r="M263" s="70"/>
      <c r="N263" s="70"/>
    </row>
    <row r="264" spans="1:14" x14ac:dyDescent="0.2">
      <c r="A264" s="36" t="s">
        <v>303</v>
      </c>
      <c r="B264" s="15" t="s">
        <v>304</v>
      </c>
      <c r="C264" s="8">
        <v>157500</v>
      </c>
      <c r="D264" s="9">
        <v>108963</v>
      </c>
      <c r="E264" s="16">
        <v>37919</v>
      </c>
      <c r="F264" s="17">
        <v>10618</v>
      </c>
      <c r="H264" s="64"/>
      <c r="I264" s="64"/>
      <c r="J264" s="46"/>
      <c r="L264" s="70"/>
      <c r="M264" s="70"/>
      <c r="N264" s="70"/>
    </row>
    <row r="265" spans="1:14" x14ac:dyDescent="0.2">
      <c r="A265" s="14" t="s">
        <v>305</v>
      </c>
      <c r="B265" s="15" t="s">
        <v>306</v>
      </c>
      <c r="C265" s="8">
        <v>157514</v>
      </c>
      <c r="D265" s="9">
        <v>108963</v>
      </c>
      <c r="E265" s="16">
        <v>37919</v>
      </c>
      <c r="F265" s="17">
        <v>10632</v>
      </c>
      <c r="H265" s="64"/>
      <c r="I265" s="64"/>
      <c r="J265" s="46"/>
      <c r="L265" s="70"/>
      <c r="M265" s="70"/>
      <c r="N265" s="70"/>
    </row>
    <row r="266" spans="1:14" x14ac:dyDescent="0.2">
      <c r="A266" s="14" t="s">
        <v>307</v>
      </c>
      <c r="B266" s="15" t="s">
        <v>308</v>
      </c>
      <c r="C266" s="8">
        <v>159578</v>
      </c>
      <c r="D266" s="9">
        <v>108963</v>
      </c>
      <c r="E266" s="16">
        <v>37919</v>
      </c>
      <c r="F266" s="17">
        <v>12696</v>
      </c>
      <c r="H266" s="64"/>
      <c r="I266" s="64"/>
      <c r="J266" s="46"/>
      <c r="L266" s="70"/>
      <c r="M266" s="70"/>
      <c r="N266" s="70"/>
    </row>
    <row r="267" spans="1:14" x14ac:dyDescent="0.2">
      <c r="A267" s="14" t="s">
        <v>309</v>
      </c>
      <c r="B267" s="15" t="s">
        <v>310</v>
      </c>
      <c r="C267" s="8">
        <v>157520</v>
      </c>
      <c r="D267" s="9">
        <v>108963</v>
      </c>
      <c r="E267" s="16">
        <v>37919</v>
      </c>
      <c r="F267" s="17">
        <v>10638</v>
      </c>
      <c r="H267" s="64"/>
      <c r="I267" s="64"/>
      <c r="J267" s="46"/>
      <c r="L267" s="70"/>
      <c r="M267" s="70"/>
      <c r="N267" s="70"/>
    </row>
    <row r="268" spans="1:14" x14ac:dyDescent="0.2">
      <c r="A268" s="14" t="s">
        <v>311</v>
      </c>
      <c r="B268" s="15" t="s">
        <v>312</v>
      </c>
      <c r="C268" s="8">
        <v>157538</v>
      </c>
      <c r="D268" s="9">
        <v>108963</v>
      </c>
      <c r="E268" s="16">
        <v>37919</v>
      </c>
      <c r="F268" s="17">
        <v>10656</v>
      </c>
      <c r="H268" s="64"/>
      <c r="I268" s="64"/>
      <c r="J268" s="46"/>
      <c r="L268" s="70"/>
      <c r="M268" s="70"/>
      <c r="N268" s="70"/>
    </row>
    <row r="269" spans="1:14" x14ac:dyDescent="0.2">
      <c r="A269" s="14" t="s">
        <v>313</v>
      </c>
      <c r="B269" s="15" t="s">
        <v>314</v>
      </c>
      <c r="C269" s="8">
        <v>157487</v>
      </c>
      <c r="D269" s="9">
        <v>108963</v>
      </c>
      <c r="E269" s="16">
        <v>37919</v>
      </c>
      <c r="F269" s="17">
        <v>10605</v>
      </c>
      <c r="H269" s="64"/>
      <c r="I269" s="64"/>
      <c r="J269" s="46"/>
      <c r="L269" s="70"/>
      <c r="M269" s="70"/>
      <c r="N269" s="70"/>
    </row>
    <row r="270" spans="1:14" x14ac:dyDescent="0.2">
      <c r="A270" s="14" t="s">
        <v>315</v>
      </c>
      <c r="B270" s="15" t="s">
        <v>316</v>
      </c>
      <c r="C270" s="8">
        <v>159620</v>
      </c>
      <c r="D270" s="9">
        <v>108963</v>
      </c>
      <c r="E270" s="16">
        <v>37919</v>
      </c>
      <c r="F270" s="17">
        <v>12738</v>
      </c>
      <c r="H270" s="64"/>
      <c r="I270" s="64"/>
      <c r="J270" s="46"/>
      <c r="L270" s="70"/>
      <c r="M270" s="70"/>
      <c r="N270" s="70"/>
    </row>
    <row r="271" spans="1:14" x14ac:dyDescent="0.2">
      <c r="A271" s="14" t="s">
        <v>317</v>
      </c>
      <c r="B271" s="15" t="s">
        <v>318</v>
      </c>
      <c r="C271" s="8">
        <v>157536</v>
      </c>
      <c r="D271" s="9">
        <v>108963</v>
      </c>
      <c r="E271" s="16">
        <v>37919</v>
      </c>
      <c r="F271" s="17">
        <v>10654</v>
      </c>
      <c r="H271" s="64"/>
      <c r="I271" s="64"/>
      <c r="J271" s="46"/>
      <c r="L271" s="70"/>
      <c r="M271" s="70"/>
      <c r="N271" s="70"/>
    </row>
    <row r="272" spans="1:14" x14ac:dyDescent="0.2">
      <c r="A272" s="36" t="s">
        <v>319</v>
      </c>
      <c r="B272" s="15" t="s">
        <v>320</v>
      </c>
      <c r="C272" s="8">
        <v>157536</v>
      </c>
      <c r="D272" s="9">
        <v>108963</v>
      </c>
      <c r="E272" s="16">
        <v>37919</v>
      </c>
      <c r="F272" s="17">
        <v>10654</v>
      </c>
      <c r="H272" s="64"/>
      <c r="I272" s="64"/>
      <c r="J272" s="46"/>
      <c r="L272" s="70"/>
      <c r="M272" s="70"/>
      <c r="N272" s="70"/>
    </row>
    <row r="273" spans="1:14" x14ac:dyDescent="0.2">
      <c r="A273" s="36" t="s">
        <v>621</v>
      </c>
      <c r="B273" s="15" t="s">
        <v>622</v>
      </c>
      <c r="C273" s="8">
        <v>157502</v>
      </c>
      <c r="D273" s="9">
        <v>108963</v>
      </c>
      <c r="E273" s="16">
        <v>37919</v>
      </c>
      <c r="F273" s="17">
        <v>10620</v>
      </c>
      <c r="H273" s="64"/>
      <c r="I273" s="64"/>
      <c r="J273" s="46"/>
      <c r="L273" s="70"/>
      <c r="M273" s="70"/>
      <c r="N273" s="70"/>
    </row>
    <row r="274" spans="1:14" x14ac:dyDescent="0.2">
      <c r="A274" s="18" t="s">
        <v>321</v>
      </c>
      <c r="B274" s="15" t="s">
        <v>322</v>
      </c>
      <c r="C274" s="8">
        <v>96725</v>
      </c>
      <c r="D274" s="9">
        <v>69437</v>
      </c>
      <c r="E274" s="16">
        <v>24164</v>
      </c>
      <c r="F274" s="17">
        <v>3124</v>
      </c>
      <c r="H274" s="64"/>
      <c r="I274" s="64"/>
      <c r="J274" s="46"/>
      <c r="L274" s="70"/>
      <c r="M274" s="70"/>
      <c r="N274" s="70"/>
    </row>
    <row r="275" spans="1:14" x14ac:dyDescent="0.2">
      <c r="A275" s="37" t="s">
        <v>323</v>
      </c>
      <c r="B275" s="15" t="s">
        <v>324</v>
      </c>
      <c r="C275" s="8">
        <v>96722</v>
      </c>
      <c r="D275" s="9">
        <v>69437</v>
      </c>
      <c r="E275" s="16">
        <v>24164</v>
      </c>
      <c r="F275" s="17">
        <v>3121</v>
      </c>
      <c r="H275" s="64"/>
      <c r="I275" s="64"/>
      <c r="J275" s="46"/>
      <c r="L275" s="70"/>
      <c r="M275" s="70"/>
      <c r="N275" s="70"/>
    </row>
    <row r="276" spans="1:14" x14ac:dyDescent="0.2">
      <c r="A276" s="18" t="s">
        <v>325</v>
      </c>
      <c r="B276" s="15" t="s">
        <v>217</v>
      </c>
      <c r="C276" s="8">
        <v>96737</v>
      </c>
      <c r="D276" s="9">
        <v>69437</v>
      </c>
      <c r="E276" s="16">
        <v>24164</v>
      </c>
      <c r="F276" s="17">
        <v>3136</v>
      </c>
      <c r="H276" s="64"/>
      <c r="I276" s="64"/>
      <c r="J276" s="46"/>
      <c r="L276" s="70"/>
      <c r="M276" s="70"/>
      <c r="N276" s="70"/>
    </row>
    <row r="277" spans="1:14" x14ac:dyDescent="0.2">
      <c r="A277" s="18" t="s">
        <v>326</v>
      </c>
      <c r="B277" s="15" t="s">
        <v>220</v>
      </c>
      <c r="C277" s="8">
        <v>96726</v>
      </c>
      <c r="D277" s="9">
        <v>69437</v>
      </c>
      <c r="E277" s="16">
        <v>24164</v>
      </c>
      <c r="F277" s="17">
        <v>3125</v>
      </c>
      <c r="H277" s="64"/>
      <c r="I277" s="64"/>
      <c r="J277" s="46"/>
      <c r="L277" s="70"/>
      <c r="M277" s="70"/>
      <c r="N277" s="70"/>
    </row>
    <row r="278" spans="1:14" x14ac:dyDescent="0.2">
      <c r="A278" s="37" t="s">
        <v>623</v>
      </c>
      <c r="B278" s="15" t="s">
        <v>236</v>
      </c>
      <c r="C278" s="8">
        <v>96725</v>
      </c>
      <c r="D278" s="9">
        <v>69437</v>
      </c>
      <c r="E278" s="16">
        <v>24164</v>
      </c>
      <c r="F278" s="17">
        <v>3124</v>
      </c>
      <c r="H278" s="64"/>
      <c r="I278" s="64"/>
      <c r="J278" s="46"/>
      <c r="L278" s="70"/>
      <c r="M278" s="70"/>
      <c r="N278" s="70"/>
    </row>
    <row r="279" spans="1:14" x14ac:dyDescent="0.2">
      <c r="A279" s="37" t="s">
        <v>327</v>
      </c>
      <c r="B279" s="15" t="s">
        <v>328</v>
      </c>
      <c r="C279" s="8">
        <v>96725</v>
      </c>
      <c r="D279" s="9">
        <v>69437</v>
      </c>
      <c r="E279" s="16">
        <v>24164</v>
      </c>
      <c r="F279" s="17">
        <v>3124</v>
      </c>
      <c r="H279" s="64"/>
      <c r="I279" s="64"/>
      <c r="J279" s="46"/>
      <c r="L279" s="70"/>
      <c r="M279" s="70"/>
      <c r="N279" s="70"/>
    </row>
    <row r="280" spans="1:14" x14ac:dyDescent="0.2">
      <c r="A280" s="18" t="s">
        <v>329</v>
      </c>
      <c r="B280" s="15" t="s">
        <v>240</v>
      </c>
      <c r="C280" s="8">
        <v>113877</v>
      </c>
      <c r="D280" s="9">
        <v>79433</v>
      </c>
      <c r="E280" s="16">
        <v>27643</v>
      </c>
      <c r="F280" s="17">
        <v>6801</v>
      </c>
      <c r="H280" s="64"/>
      <c r="I280" s="64"/>
      <c r="J280" s="46"/>
      <c r="L280" s="70"/>
      <c r="M280" s="70"/>
      <c r="N280" s="70"/>
    </row>
    <row r="281" spans="1:14" x14ac:dyDescent="0.2">
      <c r="A281" s="18" t="s">
        <v>330</v>
      </c>
      <c r="B281" s="15" t="s">
        <v>331</v>
      </c>
      <c r="C281" s="8">
        <v>95650</v>
      </c>
      <c r="D281" s="9">
        <v>69437</v>
      </c>
      <c r="E281" s="16">
        <v>24164</v>
      </c>
      <c r="F281" s="17">
        <v>2049</v>
      </c>
      <c r="H281" s="64"/>
      <c r="I281" s="64"/>
      <c r="J281" s="46"/>
      <c r="L281" s="70"/>
      <c r="M281" s="70"/>
      <c r="N281" s="70"/>
    </row>
    <row r="282" spans="1:14" x14ac:dyDescent="0.2">
      <c r="A282" s="18" t="s">
        <v>332</v>
      </c>
      <c r="B282" s="15" t="s">
        <v>194</v>
      </c>
      <c r="C282" s="8">
        <v>97237</v>
      </c>
      <c r="D282" s="9">
        <v>69437</v>
      </c>
      <c r="E282" s="16">
        <v>24164</v>
      </c>
      <c r="F282" s="17">
        <v>3636</v>
      </c>
      <c r="H282" s="64"/>
      <c r="I282" s="64"/>
      <c r="J282" s="46"/>
      <c r="L282" s="70"/>
      <c r="M282" s="70"/>
      <c r="N282" s="70"/>
    </row>
    <row r="283" spans="1:14" x14ac:dyDescent="0.2">
      <c r="A283" s="18" t="s">
        <v>333</v>
      </c>
      <c r="B283" s="15" t="s">
        <v>334</v>
      </c>
      <c r="C283" s="8">
        <v>95663</v>
      </c>
      <c r="D283" s="9">
        <v>69437</v>
      </c>
      <c r="E283" s="16">
        <v>24164</v>
      </c>
      <c r="F283" s="17">
        <v>2062</v>
      </c>
      <c r="H283" s="64"/>
      <c r="I283" s="64"/>
      <c r="J283" s="46"/>
      <c r="L283" s="70"/>
      <c r="M283" s="70"/>
      <c r="N283" s="70"/>
    </row>
    <row r="284" spans="1:14" x14ac:dyDescent="0.2">
      <c r="A284" s="18" t="s">
        <v>335</v>
      </c>
      <c r="B284" s="15" t="s">
        <v>336</v>
      </c>
      <c r="C284" s="8">
        <v>95688</v>
      </c>
      <c r="D284" s="9">
        <v>69437</v>
      </c>
      <c r="E284" s="16">
        <v>24164</v>
      </c>
      <c r="F284" s="17">
        <v>2087</v>
      </c>
      <c r="H284" s="64"/>
      <c r="I284" s="64"/>
      <c r="J284" s="46"/>
      <c r="L284" s="70"/>
      <c r="M284" s="70"/>
      <c r="N284" s="70"/>
    </row>
    <row r="285" spans="1:14" x14ac:dyDescent="0.2">
      <c r="A285" s="18" t="s">
        <v>337</v>
      </c>
      <c r="B285" s="15" t="s">
        <v>200</v>
      </c>
      <c r="C285" s="8">
        <v>95667</v>
      </c>
      <c r="D285" s="9">
        <v>69437</v>
      </c>
      <c r="E285" s="16">
        <v>24164</v>
      </c>
      <c r="F285" s="17">
        <v>2066</v>
      </c>
      <c r="H285" s="64"/>
      <c r="I285" s="64"/>
      <c r="J285" s="46"/>
      <c r="L285" s="70"/>
      <c r="M285" s="70"/>
      <c r="N285" s="70"/>
    </row>
    <row r="286" spans="1:14" x14ac:dyDescent="0.2">
      <c r="A286" s="18" t="s">
        <v>338</v>
      </c>
      <c r="B286" s="15" t="s">
        <v>339</v>
      </c>
      <c r="C286" s="8">
        <v>95667</v>
      </c>
      <c r="D286" s="9">
        <v>69437</v>
      </c>
      <c r="E286" s="16">
        <v>24164</v>
      </c>
      <c r="F286" s="17">
        <v>2066</v>
      </c>
      <c r="H286" s="64"/>
      <c r="I286" s="64"/>
      <c r="J286" s="46"/>
      <c r="L286" s="70"/>
      <c r="M286" s="70"/>
      <c r="N286" s="70"/>
    </row>
    <row r="287" spans="1:14" x14ac:dyDescent="0.2">
      <c r="A287" s="18" t="s">
        <v>340</v>
      </c>
      <c r="B287" s="15" t="s">
        <v>273</v>
      </c>
      <c r="C287" s="8">
        <v>95887</v>
      </c>
      <c r="D287" s="9">
        <v>69437</v>
      </c>
      <c r="E287" s="16">
        <v>24164</v>
      </c>
      <c r="F287" s="17">
        <v>2286</v>
      </c>
      <c r="H287" s="64"/>
      <c r="I287" s="64"/>
      <c r="J287" s="46"/>
      <c r="L287" s="70"/>
      <c r="M287" s="70"/>
      <c r="N287" s="70"/>
    </row>
    <row r="288" spans="1:14" x14ac:dyDescent="0.2">
      <c r="A288" s="18" t="s">
        <v>341</v>
      </c>
      <c r="B288" s="15" t="s">
        <v>342</v>
      </c>
      <c r="C288" s="8">
        <v>98746</v>
      </c>
      <c r="D288" s="9">
        <v>69437</v>
      </c>
      <c r="E288" s="16">
        <v>24164</v>
      </c>
      <c r="F288" s="17">
        <v>5145</v>
      </c>
      <c r="H288" s="64"/>
      <c r="I288" s="64"/>
      <c r="J288" s="46"/>
      <c r="L288" s="70"/>
      <c r="M288" s="70"/>
      <c r="N288" s="70"/>
    </row>
    <row r="289" spans="1:14" ht="12.75" customHeight="1" x14ac:dyDescent="0.2">
      <c r="A289" s="120" t="s">
        <v>643</v>
      </c>
      <c r="B289" s="121"/>
      <c r="C289" s="121"/>
      <c r="D289" s="121"/>
      <c r="E289" s="121"/>
      <c r="F289" s="122"/>
      <c r="H289" s="64"/>
      <c r="I289" s="64"/>
      <c r="J289" s="46"/>
      <c r="L289" s="70"/>
      <c r="M289" s="70"/>
      <c r="N289" s="70"/>
    </row>
    <row r="290" spans="1:14" x14ac:dyDescent="0.2">
      <c r="A290" s="53" t="s">
        <v>347</v>
      </c>
      <c r="B290" s="54" t="s">
        <v>343</v>
      </c>
      <c r="C290" s="47">
        <v>333128</v>
      </c>
      <c r="D290" s="48">
        <v>243193</v>
      </c>
      <c r="E290" s="55">
        <v>84631</v>
      </c>
      <c r="F290" s="56">
        <v>5304</v>
      </c>
      <c r="H290" s="64"/>
      <c r="I290" s="64"/>
      <c r="J290" s="46"/>
      <c r="L290" s="70"/>
      <c r="M290" s="70"/>
      <c r="N290" s="70"/>
    </row>
    <row r="291" spans="1:14" x14ac:dyDescent="0.2">
      <c r="A291" s="53" t="s">
        <v>348</v>
      </c>
      <c r="B291" s="54" t="s">
        <v>344</v>
      </c>
      <c r="C291" s="47">
        <v>333012</v>
      </c>
      <c r="D291" s="48">
        <v>243193</v>
      </c>
      <c r="E291" s="55">
        <v>84631</v>
      </c>
      <c r="F291" s="56">
        <v>5188</v>
      </c>
      <c r="H291" s="64"/>
      <c r="I291" s="64"/>
      <c r="J291" s="46"/>
      <c r="L291" s="70"/>
      <c r="M291" s="70"/>
      <c r="N291" s="70"/>
    </row>
    <row r="292" spans="1:14" x14ac:dyDescent="0.2">
      <c r="A292" s="53" t="s">
        <v>349</v>
      </c>
      <c r="B292" s="54" t="s">
        <v>345</v>
      </c>
      <c r="C292" s="47">
        <v>325305</v>
      </c>
      <c r="D292" s="48">
        <v>230817</v>
      </c>
      <c r="E292" s="55">
        <v>80324</v>
      </c>
      <c r="F292" s="56">
        <v>14164</v>
      </c>
      <c r="H292" s="64"/>
      <c r="I292" s="64"/>
      <c r="J292" s="46"/>
      <c r="L292" s="70"/>
      <c r="M292" s="70"/>
      <c r="N292" s="70"/>
    </row>
    <row r="293" spans="1:14" x14ac:dyDescent="0.2">
      <c r="A293" s="53" t="s">
        <v>350</v>
      </c>
      <c r="B293" s="54" t="s">
        <v>346</v>
      </c>
      <c r="C293" s="47">
        <v>342891</v>
      </c>
      <c r="D293" s="48">
        <v>250463</v>
      </c>
      <c r="E293" s="55">
        <v>87161</v>
      </c>
      <c r="F293" s="56">
        <v>5267</v>
      </c>
      <c r="H293" s="64"/>
      <c r="I293" s="64"/>
      <c r="J293" s="46"/>
      <c r="L293" s="70"/>
      <c r="M293" s="70"/>
      <c r="N293" s="70"/>
    </row>
    <row r="294" spans="1:14" ht="12.75" customHeight="1" x14ac:dyDescent="0.2">
      <c r="A294" s="120" t="s">
        <v>644</v>
      </c>
      <c r="B294" s="121"/>
      <c r="C294" s="121"/>
      <c r="D294" s="121"/>
      <c r="E294" s="121"/>
      <c r="F294" s="122"/>
      <c r="H294" s="64"/>
      <c r="I294" s="64"/>
      <c r="L294" s="70"/>
      <c r="M294" s="70"/>
      <c r="N294" s="70"/>
    </row>
    <row r="295" spans="1:14" x14ac:dyDescent="0.2">
      <c r="A295" s="14" t="s">
        <v>351</v>
      </c>
      <c r="B295" s="19" t="s">
        <v>352</v>
      </c>
      <c r="C295" s="47">
        <v>88247</v>
      </c>
      <c r="D295" s="48">
        <v>62968</v>
      </c>
      <c r="E295" s="55">
        <v>21913</v>
      </c>
      <c r="F295" s="56">
        <v>3366</v>
      </c>
      <c r="H295" s="64"/>
      <c r="I295" s="64"/>
      <c r="L295" s="70"/>
      <c r="M295" s="70"/>
      <c r="N295" s="70"/>
    </row>
    <row r="296" spans="1:14" x14ac:dyDescent="0.2">
      <c r="A296" s="14" t="s">
        <v>353</v>
      </c>
      <c r="B296" s="19" t="s">
        <v>354</v>
      </c>
      <c r="C296" s="47">
        <v>88247</v>
      </c>
      <c r="D296" s="48">
        <v>62968</v>
      </c>
      <c r="E296" s="55">
        <v>21913</v>
      </c>
      <c r="F296" s="56">
        <v>3366</v>
      </c>
      <c r="H296" s="64"/>
      <c r="I296" s="64"/>
      <c r="L296" s="70"/>
      <c r="M296" s="70"/>
      <c r="N296" s="70"/>
    </row>
    <row r="297" spans="1:14" x14ac:dyDescent="0.2">
      <c r="A297" s="14" t="s">
        <v>624</v>
      </c>
      <c r="B297" s="19" t="s">
        <v>625</v>
      </c>
      <c r="C297" s="47">
        <v>87388</v>
      </c>
      <c r="D297" s="48">
        <v>62331</v>
      </c>
      <c r="E297" s="55">
        <v>21691</v>
      </c>
      <c r="F297" s="56">
        <v>3366</v>
      </c>
      <c r="H297" s="64"/>
      <c r="I297" s="64"/>
      <c r="L297" s="70"/>
      <c r="M297" s="70"/>
      <c r="N297" s="70"/>
    </row>
    <row r="298" spans="1:14" x14ac:dyDescent="0.2">
      <c r="A298" s="14" t="s">
        <v>684</v>
      </c>
      <c r="B298" s="19" t="s">
        <v>685</v>
      </c>
      <c r="C298" s="47">
        <v>85281</v>
      </c>
      <c r="D298" s="48">
        <v>60768</v>
      </c>
      <c r="E298" s="55">
        <v>21147</v>
      </c>
      <c r="F298" s="56">
        <v>3366</v>
      </c>
      <c r="H298" s="64"/>
      <c r="I298" s="64"/>
      <c r="L298" s="70"/>
      <c r="M298" s="70"/>
      <c r="N298" s="70"/>
    </row>
    <row r="299" spans="1:14" x14ac:dyDescent="0.2">
      <c r="A299" s="14" t="s">
        <v>355</v>
      </c>
      <c r="B299" s="19" t="s">
        <v>356</v>
      </c>
      <c r="C299" s="47">
        <v>128857</v>
      </c>
      <c r="D299" s="48">
        <v>93094</v>
      </c>
      <c r="E299" s="55">
        <v>32397</v>
      </c>
      <c r="F299" s="56">
        <v>3366</v>
      </c>
      <c r="H299" s="64"/>
      <c r="I299" s="64"/>
      <c r="L299" s="70"/>
      <c r="M299" s="70"/>
      <c r="N299" s="70"/>
    </row>
    <row r="300" spans="1:14" x14ac:dyDescent="0.2">
      <c r="A300" s="14" t="s">
        <v>658</v>
      </c>
      <c r="B300" s="19" t="s">
        <v>659</v>
      </c>
      <c r="C300" s="47">
        <v>89421</v>
      </c>
      <c r="D300" s="48">
        <v>63839</v>
      </c>
      <c r="E300" s="55">
        <v>22216</v>
      </c>
      <c r="F300" s="56">
        <v>3366</v>
      </c>
      <c r="H300" s="64"/>
      <c r="I300" s="64"/>
      <c r="L300" s="70"/>
      <c r="M300" s="70"/>
      <c r="N300" s="70"/>
    </row>
    <row r="301" spans="1:14" x14ac:dyDescent="0.2">
      <c r="A301" s="14" t="s">
        <v>357</v>
      </c>
      <c r="B301" s="19" t="s">
        <v>358</v>
      </c>
      <c r="C301" s="47">
        <v>89331</v>
      </c>
      <c r="D301" s="48">
        <v>63772</v>
      </c>
      <c r="E301" s="55">
        <v>22193</v>
      </c>
      <c r="F301" s="56">
        <v>3366</v>
      </c>
      <c r="H301" s="64"/>
      <c r="I301" s="64"/>
      <c r="L301" s="70"/>
      <c r="M301" s="70"/>
      <c r="N301" s="70"/>
    </row>
    <row r="302" spans="1:14" x14ac:dyDescent="0.2">
      <c r="A302" s="14" t="s">
        <v>359</v>
      </c>
      <c r="B302" s="19" t="s">
        <v>360</v>
      </c>
      <c r="C302" s="47">
        <v>127954</v>
      </c>
      <c r="D302" s="48">
        <v>92424</v>
      </c>
      <c r="E302" s="55">
        <v>32164</v>
      </c>
      <c r="F302" s="56">
        <v>3366</v>
      </c>
      <c r="H302" s="64"/>
      <c r="I302" s="64"/>
      <c r="L302" s="70"/>
      <c r="M302" s="70"/>
      <c r="N302" s="70"/>
    </row>
    <row r="303" spans="1:14" x14ac:dyDescent="0.2">
      <c r="A303" s="14" t="s">
        <v>361</v>
      </c>
      <c r="B303" s="19" t="s">
        <v>362</v>
      </c>
      <c r="C303" s="47">
        <v>127954</v>
      </c>
      <c r="D303" s="48">
        <v>92424</v>
      </c>
      <c r="E303" s="55">
        <v>32164</v>
      </c>
      <c r="F303" s="56">
        <v>3366</v>
      </c>
      <c r="H303" s="64"/>
      <c r="I303" s="64"/>
      <c r="L303" s="70"/>
      <c r="M303" s="70"/>
      <c r="N303" s="70"/>
    </row>
    <row r="304" spans="1:14" x14ac:dyDescent="0.2">
      <c r="A304" s="14" t="s">
        <v>363</v>
      </c>
      <c r="B304" s="19" t="s">
        <v>364</v>
      </c>
      <c r="C304" s="47">
        <v>127954</v>
      </c>
      <c r="D304" s="48">
        <v>92424</v>
      </c>
      <c r="E304" s="55">
        <v>32164</v>
      </c>
      <c r="F304" s="56">
        <v>3366</v>
      </c>
      <c r="H304" s="64"/>
      <c r="I304" s="64"/>
      <c r="L304" s="70"/>
      <c r="M304" s="70"/>
      <c r="N304" s="70"/>
    </row>
    <row r="305" spans="1:14" x14ac:dyDescent="0.2">
      <c r="A305" s="14" t="s">
        <v>365</v>
      </c>
      <c r="B305" s="19" t="s">
        <v>366</v>
      </c>
      <c r="C305" s="47">
        <v>127954</v>
      </c>
      <c r="D305" s="48">
        <v>92424</v>
      </c>
      <c r="E305" s="55">
        <v>32164</v>
      </c>
      <c r="F305" s="56">
        <v>3366</v>
      </c>
      <c r="H305" s="64"/>
      <c r="I305" s="64"/>
      <c r="L305" s="70"/>
      <c r="M305" s="70"/>
      <c r="N305" s="70"/>
    </row>
    <row r="306" spans="1:14" x14ac:dyDescent="0.2">
      <c r="A306" s="14" t="s">
        <v>367</v>
      </c>
      <c r="B306" s="19" t="s">
        <v>368</v>
      </c>
      <c r="C306" s="47">
        <v>127954</v>
      </c>
      <c r="D306" s="48">
        <v>92424</v>
      </c>
      <c r="E306" s="55">
        <v>32164</v>
      </c>
      <c r="F306" s="56">
        <v>3366</v>
      </c>
      <c r="H306" s="64"/>
      <c r="I306" s="64"/>
      <c r="L306" s="70"/>
      <c r="M306" s="70"/>
      <c r="N306" s="70"/>
    </row>
    <row r="307" spans="1:14" x14ac:dyDescent="0.2">
      <c r="A307" s="14" t="s">
        <v>369</v>
      </c>
      <c r="B307" s="19" t="s">
        <v>370</v>
      </c>
      <c r="C307" s="47">
        <v>127954</v>
      </c>
      <c r="D307" s="48">
        <v>92424</v>
      </c>
      <c r="E307" s="55">
        <v>32164</v>
      </c>
      <c r="F307" s="56">
        <v>3366</v>
      </c>
      <c r="H307" s="64"/>
      <c r="I307" s="64"/>
      <c r="L307" s="70"/>
      <c r="M307" s="70"/>
      <c r="N307" s="70"/>
    </row>
    <row r="308" spans="1:14" x14ac:dyDescent="0.2">
      <c r="A308" s="14" t="s">
        <v>371</v>
      </c>
      <c r="B308" s="19" t="s">
        <v>372</v>
      </c>
      <c r="C308" s="47">
        <v>127954</v>
      </c>
      <c r="D308" s="48">
        <v>92424</v>
      </c>
      <c r="E308" s="55">
        <v>32164</v>
      </c>
      <c r="F308" s="56">
        <v>3366</v>
      </c>
      <c r="H308" s="64"/>
      <c r="I308" s="64"/>
      <c r="L308" s="70"/>
      <c r="M308" s="70"/>
      <c r="N308" s="70"/>
    </row>
    <row r="309" spans="1:14" x14ac:dyDescent="0.2">
      <c r="A309" s="14" t="s">
        <v>373</v>
      </c>
      <c r="B309" s="19" t="s">
        <v>374</v>
      </c>
      <c r="C309" s="47">
        <v>127954</v>
      </c>
      <c r="D309" s="48">
        <v>92424</v>
      </c>
      <c r="E309" s="55">
        <v>32164</v>
      </c>
      <c r="F309" s="56">
        <v>3366</v>
      </c>
      <c r="H309" s="64"/>
      <c r="I309" s="64"/>
      <c r="L309" s="70"/>
      <c r="M309" s="70"/>
      <c r="N309" s="70"/>
    </row>
    <row r="310" spans="1:14" x14ac:dyDescent="0.2">
      <c r="A310" s="14" t="s">
        <v>375</v>
      </c>
      <c r="B310" s="19" t="s">
        <v>376</v>
      </c>
      <c r="C310" s="47">
        <v>70726</v>
      </c>
      <c r="D310" s="48">
        <v>49970</v>
      </c>
      <c r="E310" s="55">
        <v>17390</v>
      </c>
      <c r="F310" s="56">
        <v>3366</v>
      </c>
      <c r="H310" s="64"/>
      <c r="I310" s="64"/>
      <c r="L310" s="70"/>
      <c r="M310" s="70"/>
      <c r="N310" s="70"/>
    </row>
    <row r="311" spans="1:14" x14ac:dyDescent="0.2">
      <c r="A311" s="14" t="s">
        <v>377</v>
      </c>
      <c r="B311" s="19" t="s">
        <v>378</v>
      </c>
      <c r="C311" s="47">
        <v>70726</v>
      </c>
      <c r="D311" s="48">
        <v>49970</v>
      </c>
      <c r="E311" s="55">
        <v>17390</v>
      </c>
      <c r="F311" s="56">
        <v>3366</v>
      </c>
      <c r="H311" s="64"/>
      <c r="I311" s="64"/>
      <c r="L311" s="70"/>
      <c r="M311" s="70"/>
      <c r="N311" s="70"/>
    </row>
    <row r="312" spans="1:14" x14ac:dyDescent="0.2">
      <c r="A312" s="14" t="s">
        <v>379</v>
      </c>
      <c r="B312" s="19" t="s">
        <v>380</v>
      </c>
      <c r="C312" s="47">
        <v>70726</v>
      </c>
      <c r="D312" s="48">
        <v>49970</v>
      </c>
      <c r="E312" s="55">
        <v>17390</v>
      </c>
      <c r="F312" s="56">
        <v>3366</v>
      </c>
      <c r="H312" s="64"/>
      <c r="I312" s="64"/>
      <c r="L312" s="70"/>
      <c r="M312" s="70"/>
      <c r="N312" s="70"/>
    </row>
    <row r="313" spans="1:14" x14ac:dyDescent="0.2">
      <c r="A313" s="14" t="s">
        <v>381</v>
      </c>
      <c r="B313" s="19" t="s">
        <v>382</v>
      </c>
      <c r="C313" s="47">
        <v>70726</v>
      </c>
      <c r="D313" s="48">
        <v>49970</v>
      </c>
      <c r="E313" s="55">
        <v>17390</v>
      </c>
      <c r="F313" s="56">
        <v>3366</v>
      </c>
      <c r="H313" s="64"/>
      <c r="I313" s="64"/>
      <c r="L313" s="70"/>
      <c r="M313" s="70"/>
      <c r="N313" s="70"/>
    </row>
    <row r="314" spans="1:14" x14ac:dyDescent="0.2">
      <c r="A314" s="14" t="s">
        <v>383</v>
      </c>
      <c r="B314" s="19" t="s">
        <v>384</v>
      </c>
      <c r="C314" s="47">
        <v>70364</v>
      </c>
      <c r="D314" s="48">
        <v>49702</v>
      </c>
      <c r="E314" s="55">
        <v>17296</v>
      </c>
      <c r="F314" s="56">
        <v>3366</v>
      </c>
      <c r="H314" s="64"/>
      <c r="I314" s="64"/>
      <c r="L314" s="70"/>
      <c r="M314" s="70"/>
      <c r="N314" s="70"/>
    </row>
    <row r="315" spans="1:14" x14ac:dyDescent="0.2">
      <c r="A315" s="14" t="s">
        <v>385</v>
      </c>
      <c r="B315" s="19" t="s">
        <v>386</v>
      </c>
      <c r="C315" s="47">
        <v>81442</v>
      </c>
      <c r="D315" s="48">
        <v>57920</v>
      </c>
      <c r="E315" s="55">
        <v>20156</v>
      </c>
      <c r="F315" s="56">
        <v>3366</v>
      </c>
      <c r="H315" s="64"/>
      <c r="I315" s="64"/>
      <c r="L315" s="70"/>
      <c r="M315" s="70"/>
      <c r="N315" s="70"/>
    </row>
    <row r="316" spans="1:14" x14ac:dyDescent="0.2">
      <c r="A316" s="14" t="s">
        <v>387</v>
      </c>
      <c r="B316" s="19" t="s">
        <v>388</v>
      </c>
      <c r="C316" s="47">
        <v>81442</v>
      </c>
      <c r="D316" s="48">
        <v>57920</v>
      </c>
      <c r="E316" s="55">
        <v>20156</v>
      </c>
      <c r="F316" s="56">
        <v>3366</v>
      </c>
      <c r="H316" s="64"/>
      <c r="I316" s="64"/>
      <c r="L316" s="70"/>
      <c r="M316" s="70"/>
      <c r="N316" s="70"/>
    </row>
    <row r="317" spans="1:14" x14ac:dyDescent="0.2">
      <c r="A317" s="14" t="s">
        <v>389</v>
      </c>
      <c r="B317" s="19" t="s">
        <v>390</v>
      </c>
      <c r="C317" s="47">
        <v>71538</v>
      </c>
      <c r="D317" s="48">
        <v>50573</v>
      </c>
      <c r="E317" s="55">
        <v>17599</v>
      </c>
      <c r="F317" s="56">
        <v>3366</v>
      </c>
      <c r="H317" s="64"/>
      <c r="I317" s="64"/>
      <c r="L317" s="70"/>
      <c r="M317" s="70"/>
      <c r="N317" s="70"/>
    </row>
    <row r="318" spans="1:14" x14ac:dyDescent="0.2">
      <c r="A318" s="14" t="s">
        <v>391</v>
      </c>
      <c r="B318" s="19" t="s">
        <v>392</v>
      </c>
      <c r="C318" s="47">
        <v>72622</v>
      </c>
      <c r="D318" s="48">
        <v>51377</v>
      </c>
      <c r="E318" s="55">
        <v>17879</v>
      </c>
      <c r="F318" s="56">
        <v>3366</v>
      </c>
      <c r="H318" s="64"/>
      <c r="I318" s="64"/>
      <c r="L318" s="70"/>
      <c r="M318" s="70"/>
      <c r="N318" s="70"/>
    </row>
    <row r="319" spans="1:14" x14ac:dyDescent="0.2">
      <c r="A319" s="14" t="s">
        <v>393</v>
      </c>
      <c r="B319" s="19" t="s">
        <v>394</v>
      </c>
      <c r="C319" s="47">
        <v>72622</v>
      </c>
      <c r="D319" s="48">
        <v>51377</v>
      </c>
      <c r="E319" s="55">
        <v>17879</v>
      </c>
      <c r="F319" s="56">
        <v>3366</v>
      </c>
      <c r="H319" s="64"/>
      <c r="I319" s="64"/>
      <c r="L319" s="70"/>
      <c r="M319" s="70"/>
      <c r="N319" s="70"/>
    </row>
    <row r="320" spans="1:14" x14ac:dyDescent="0.2">
      <c r="A320" s="14" t="s">
        <v>395</v>
      </c>
      <c r="B320" s="19" t="s">
        <v>396</v>
      </c>
      <c r="C320" s="47">
        <v>72622</v>
      </c>
      <c r="D320" s="48">
        <v>51377</v>
      </c>
      <c r="E320" s="55">
        <v>17879</v>
      </c>
      <c r="F320" s="56">
        <v>3366</v>
      </c>
      <c r="H320" s="64"/>
      <c r="I320" s="64"/>
      <c r="L320" s="70"/>
      <c r="M320" s="70"/>
      <c r="N320" s="70"/>
    </row>
    <row r="321" spans="1:14" x14ac:dyDescent="0.2">
      <c r="A321" s="14" t="s">
        <v>397</v>
      </c>
      <c r="B321" s="19" t="s">
        <v>398</v>
      </c>
      <c r="C321" s="47">
        <v>78929</v>
      </c>
      <c r="D321" s="48">
        <v>56056</v>
      </c>
      <c r="E321" s="55">
        <v>19507</v>
      </c>
      <c r="F321" s="56">
        <v>3366</v>
      </c>
      <c r="H321" s="64"/>
      <c r="I321" s="64"/>
      <c r="L321" s="70"/>
      <c r="M321" s="70"/>
      <c r="N321" s="70"/>
    </row>
    <row r="322" spans="1:14" x14ac:dyDescent="0.2">
      <c r="A322" s="14" t="s">
        <v>399</v>
      </c>
      <c r="B322" s="19" t="s">
        <v>400</v>
      </c>
      <c r="C322" s="47">
        <v>89150</v>
      </c>
      <c r="D322" s="48">
        <v>63638</v>
      </c>
      <c r="E322" s="55">
        <v>22146</v>
      </c>
      <c r="F322" s="56">
        <v>3366</v>
      </c>
      <c r="H322" s="64"/>
      <c r="I322" s="64"/>
      <c r="L322" s="70"/>
      <c r="M322" s="70"/>
      <c r="N322" s="70"/>
    </row>
    <row r="323" spans="1:14" x14ac:dyDescent="0.2">
      <c r="A323" s="14" t="s">
        <v>401</v>
      </c>
      <c r="B323" s="19" t="s">
        <v>402</v>
      </c>
      <c r="C323" s="47">
        <v>89150</v>
      </c>
      <c r="D323" s="48">
        <v>63638</v>
      </c>
      <c r="E323" s="55">
        <v>22146</v>
      </c>
      <c r="F323" s="56">
        <v>3366</v>
      </c>
      <c r="H323" s="64"/>
      <c r="I323" s="64"/>
      <c r="L323" s="70"/>
      <c r="M323" s="70"/>
      <c r="N323" s="70"/>
    </row>
    <row r="324" spans="1:14" x14ac:dyDescent="0.2">
      <c r="A324" s="14" t="s">
        <v>403</v>
      </c>
      <c r="B324" s="19" t="s">
        <v>404</v>
      </c>
      <c r="C324" s="47">
        <v>89150</v>
      </c>
      <c r="D324" s="48">
        <v>63638</v>
      </c>
      <c r="E324" s="55">
        <v>22146</v>
      </c>
      <c r="F324" s="56">
        <v>3366</v>
      </c>
      <c r="H324" s="64"/>
      <c r="I324" s="64"/>
      <c r="L324" s="70"/>
      <c r="M324" s="70"/>
      <c r="N324" s="70"/>
    </row>
    <row r="325" spans="1:14" x14ac:dyDescent="0.2">
      <c r="A325" s="14" t="s">
        <v>405</v>
      </c>
      <c r="B325" s="19" t="s">
        <v>406</v>
      </c>
      <c r="C325" s="47">
        <v>130889</v>
      </c>
      <c r="D325" s="48">
        <v>94602</v>
      </c>
      <c r="E325" s="55">
        <v>32921</v>
      </c>
      <c r="F325" s="56">
        <v>3366</v>
      </c>
      <c r="H325" s="64"/>
      <c r="I325" s="64"/>
      <c r="L325" s="70"/>
      <c r="M325" s="70"/>
      <c r="N325" s="70"/>
    </row>
    <row r="326" spans="1:14" x14ac:dyDescent="0.2">
      <c r="A326" s="14" t="s">
        <v>407</v>
      </c>
      <c r="B326" s="19" t="s">
        <v>408</v>
      </c>
      <c r="C326" s="47">
        <v>130889</v>
      </c>
      <c r="D326" s="48">
        <v>94602</v>
      </c>
      <c r="E326" s="55">
        <v>32921</v>
      </c>
      <c r="F326" s="56">
        <v>3366</v>
      </c>
      <c r="H326" s="64"/>
      <c r="I326" s="64"/>
      <c r="L326" s="70"/>
      <c r="M326" s="70"/>
      <c r="N326" s="70"/>
    </row>
    <row r="327" spans="1:14" x14ac:dyDescent="0.2">
      <c r="A327" s="14" t="s">
        <v>409</v>
      </c>
      <c r="B327" s="19" t="s">
        <v>410</v>
      </c>
      <c r="C327" s="47">
        <v>130889</v>
      </c>
      <c r="D327" s="48">
        <v>94602</v>
      </c>
      <c r="E327" s="55">
        <v>32921</v>
      </c>
      <c r="F327" s="56">
        <v>3366</v>
      </c>
      <c r="H327" s="64"/>
      <c r="I327" s="64"/>
      <c r="L327" s="70"/>
      <c r="M327" s="70"/>
      <c r="N327" s="70"/>
    </row>
    <row r="328" spans="1:14" ht="13.5" thickBot="1" x14ac:dyDescent="0.25">
      <c r="A328" s="14" t="s">
        <v>411</v>
      </c>
      <c r="B328" s="19" t="s">
        <v>412</v>
      </c>
      <c r="C328" s="47">
        <v>265579</v>
      </c>
      <c r="D328" s="48">
        <v>194520</v>
      </c>
      <c r="E328" s="55">
        <v>67693</v>
      </c>
      <c r="F328" s="56">
        <v>3366</v>
      </c>
      <c r="H328" s="64"/>
      <c r="I328" s="64"/>
      <c r="L328" s="70"/>
      <c r="M328" s="70"/>
      <c r="N328" s="70"/>
    </row>
    <row r="329" spans="1:14" ht="21.75" customHeight="1" thickBot="1" x14ac:dyDescent="0.25">
      <c r="A329" s="123" t="s">
        <v>413</v>
      </c>
      <c r="B329" s="124"/>
      <c r="C329" s="124"/>
      <c r="D329" s="124"/>
      <c r="E329" s="124"/>
      <c r="F329" s="125"/>
      <c r="H329" s="64"/>
      <c r="I329" s="64"/>
      <c r="L329" s="70"/>
      <c r="M329" s="70"/>
      <c r="N329" s="70"/>
    </row>
    <row r="330" spans="1:14" ht="25.5" customHeight="1" x14ac:dyDescent="0.2">
      <c r="A330" s="115" t="s">
        <v>645</v>
      </c>
      <c r="B330" s="116"/>
      <c r="C330" s="117"/>
      <c r="D330" s="117"/>
      <c r="E330" s="117"/>
      <c r="F330" s="118"/>
      <c r="H330" s="64"/>
      <c r="I330" s="64"/>
      <c r="L330" s="70"/>
      <c r="M330" s="70"/>
      <c r="N330" s="70"/>
    </row>
    <row r="331" spans="1:14" x14ac:dyDescent="0.2">
      <c r="A331" s="20" t="s">
        <v>414</v>
      </c>
      <c r="B331" s="21" t="s">
        <v>415</v>
      </c>
      <c r="C331" s="22">
        <v>56500</v>
      </c>
      <c r="D331" s="22">
        <v>34748</v>
      </c>
      <c r="E331" s="22">
        <v>12092</v>
      </c>
      <c r="F331" s="23">
        <v>9660</v>
      </c>
      <c r="H331" s="64"/>
      <c r="I331" s="64"/>
      <c r="L331" s="70"/>
      <c r="M331" s="70"/>
      <c r="N331" s="70"/>
    </row>
    <row r="332" spans="1:14" x14ac:dyDescent="0.2">
      <c r="A332" s="20" t="s">
        <v>416</v>
      </c>
      <c r="B332" s="21" t="s">
        <v>417</v>
      </c>
      <c r="C332" s="22">
        <v>55752</v>
      </c>
      <c r="D332" s="22">
        <v>34185</v>
      </c>
      <c r="E332" s="22">
        <v>11896</v>
      </c>
      <c r="F332" s="23">
        <v>9671</v>
      </c>
      <c r="H332" s="64"/>
      <c r="I332" s="64"/>
      <c r="L332" s="70"/>
      <c r="M332" s="70"/>
      <c r="N332" s="70"/>
    </row>
    <row r="333" spans="1:14" x14ac:dyDescent="0.2">
      <c r="A333" s="20" t="s">
        <v>418</v>
      </c>
      <c r="B333" s="21" t="s">
        <v>83</v>
      </c>
      <c r="C333" s="22">
        <v>75543</v>
      </c>
      <c r="D333" s="22">
        <v>46980</v>
      </c>
      <c r="E333" s="22">
        <v>16349</v>
      </c>
      <c r="F333" s="23">
        <v>12214</v>
      </c>
      <c r="H333" s="64"/>
      <c r="I333" s="64"/>
      <c r="L333" s="70"/>
      <c r="M333" s="70"/>
      <c r="N333" s="70"/>
    </row>
    <row r="334" spans="1:14" x14ac:dyDescent="0.2">
      <c r="A334" s="20" t="s">
        <v>419</v>
      </c>
      <c r="B334" s="21" t="s">
        <v>420</v>
      </c>
      <c r="C334" s="22">
        <v>74672</v>
      </c>
      <c r="D334" s="22">
        <v>50468</v>
      </c>
      <c r="E334" s="22">
        <v>17563</v>
      </c>
      <c r="F334" s="23">
        <v>6641</v>
      </c>
      <c r="H334" s="64"/>
      <c r="I334" s="64"/>
      <c r="L334" s="70"/>
      <c r="M334" s="70"/>
      <c r="N334" s="70"/>
    </row>
    <row r="335" spans="1:14" x14ac:dyDescent="0.2">
      <c r="A335" s="20" t="s">
        <v>421</v>
      </c>
      <c r="B335" s="21" t="s">
        <v>422</v>
      </c>
      <c r="C335" s="22">
        <v>53691</v>
      </c>
      <c r="D335" s="22">
        <v>34914</v>
      </c>
      <c r="E335" s="22">
        <v>12150</v>
      </c>
      <c r="F335" s="23">
        <v>6627</v>
      </c>
      <c r="H335" s="64"/>
      <c r="I335" s="64"/>
      <c r="L335" s="70"/>
      <c r="M335" s="70"/>
      <c r="N335" s="70"/>
    </row>
    <row r="336" spans="1:14" x14ac:dyDescent="0.2">
      <c r="A336" s="20" t="s">
        <v>423</v>
      </c>
      <c r="B336" s="21" t="s">
        <v>424</v>
      </c>
      <c r="C336" s="22">
        <v>77339</v>
      </c>
      <c r="D336" s="22">
        <v>50185</v>
      </c>
      <c r="E336" s="22">
        <v>17464</v>
      </c>
      <c r="F336" s="23">
        <v>9690</v>
      </c>
      <c r="H336" s="64"/>
      <c r="I336" s="64"/>
      <c r="L336" s="70"/>
      <c r="M336" s="70"/>
      <c r="N336" s="70"/>
    </row>
    <row r="337" spans="1:14" x14ac:dyDescent="0.2">
      <c r="A337" s="24" t="s">
        <v>425</v>
      </c>
      <c r="B337" s="21" t="s">
        <v>426</v>
      </c>
      <c r="C337" s="22">
        <v>80517</v>
      </c>
      <c r="D337" s="22">
        <v>50651</v>
      </c>
      <c r="E337" s="22">
        <v>17627</v>
      </c>
      <c r="F337" s="23">
        <v>12239</v>
      </c>
      <c r="H337" s="64"/>
      <c r="I337" s="64"/>
      <c r="L337" s="70"/>
      <c r="M337" s="70"/>
      <c r="N337" s="70"/>
    </row>
    <row r="338" spans="1:14" x14ac:dyDescent="0.2">
      <c r="A338" s="20" t="s">
        <v>427</v>
      </c>
      <c r="B338" s="21" t="s">
        <v>428</v>
      </c>
      <c r="C338" s="22">
        <v>75303</v>
      </c>
      <c r="D338" s="22">
        <v>50925</v>
      </c>
      <c r="E338" s="22">
        <v>17722</v>
      </c>
      <c r="F338" s="23">
        <v>6656</v>
      </c>
      <c r="H338" s="64"/>
      <c r="I338" s="64"/>
      <c r="L338" s="70"/>
      <c r="M338" s="70"/>
      <c r="N338" s="70"/>
    </row>
    <row r="339" spans="1:14" x14ac:dyDescent="0.2">
      <c r="A339" s="24" t="s">
        <v>429</v>
      </c>
      <c r="B339" s="21" t="s">
        <v>430</v>
      </c>
      <c r="C339" s="22">
        <v>72674</v>
      </c>
      <c r="D339" s="22">
        <v>44842</v>
      </c>
      <c r="E339" s="22">
        <v>15605</v>
      </c>
      <c r="F339" s="23">
        <v>12227</v>
      </c>
      <c r="H339" s="64"/>
      <c r="I339" s="64"/>
      <c r="L339" s="70"/>
      <c r="M339" s="70"/>
      <c r="N339" s="70"/>
    </row>
    <row r="340" spans="1:14" x14ac:dyDescent="0.2">
      <c r="A340" s="20" t="s">
        <v>431</v>
      </c>
      <c r="B340" s="21" t="s">
        <v>432</v>
      </c>
      <c r="C340" s="22">
        <v>51288</v>
      </c>
      <c r="D340" s="22">
        <v>35379</v>
      </c>
      <c r="E340" s="22">
        <v>12312</v>
      </c>
      <c r="F340" s="23">
        <v>3597</v>
      </c>
      <c r="H340" s="64"/>
      <c r="I340" s="64"/>
      <c r="L340" s="70"/>
      <c r="M340" s="70"/>
      <c r="N340" s="70"/>
    </row>
    <row r="341" spans="1:14" x14ac:dyDescent="0.2">
      <c r="A341" s="20" t="s">
        <v>433</v>
      </c>
      <c r="B341" s="21" t="s">
        <v>434</v>
      </c>
      <c r="C341" s="22">
        <v>38908</v>
      </c>
      <c r="D341" s="22">
        <v>23965</v>
      </c>
      <c r="E341" s="22">
        <v>8340</v>
      </c>
      <c r="F341" s="23">
        <v>6603</v>
      </c>
      <c r="H341" s="64"/>
      <c r="I341" s="64"/>
      <c r="L341" s="70"/>
      <c r="M341" s="70"/>
      <c r="N341" s="70"/>
    </row>
    <row r="342" spans="1:14" x14ac:dyDescent="0.2">
      <c r="A342" s="20" t="s">
        <v>435</v>
      </c>
      <c r="B342" s="21" t="s">
        <v>436</v>
      </c>
      <c r="C342" s="22">
        <v>52692</v>
      </c>
      <c r="D342" s="22">
        <v>34174</v>
      </c>
      <c r="E342" s="22">
        <v>11893</v>
      </c>
      <c r="F342" s="23">
        <v>6625</v>
      </c>
      <c r="H342" s="64"/>
      <c r="I342" s="64"/>
      <c r="L342" s="70"/>
      <c r="M342" s="70"/>
      <c r="N342" s="70"/>
    </row>
    <row r="343" spans="1:14" x14ac:dyDescent="0.2">
      <c r="A343" s="20" t="s">
        <v>437</v>
      </c>
      <c r="B343" s="21" t="s">
        <v>438</v>
      </c>
      <c r="C343" s="22">
        <v>31160</v>
      </c>
      <c r="D343" s="22">
        <v>20470</v>
      </c>
      <c r="E343" s="22">
        <v>7124</v>
      </c>
      <c r="F343" s="23">
        <v>3566</v>
      </c>
      <c r="H343" s="64"/>
      <c r="I343" s="64"/>
      <c r="L343" s="70"/>
      <c r="M343" s="70"/>
      <c r="N343" s="70"/>
    </row>
    <row r="344" spans="1:14" x14ac:dyDescent="0.2">
      <c r="A344" s="24" t="s">
        <v>439</v>
      </c>
      <c r="B344" s="21" t="s">
        <v>440</v>
      </c>
      <c r="C344" s="22">
        <v>72852</v>
      </c>
      <c r="D344" s="22">
        <v>47724</v>
      </c>
      <c r="E344" s="22">
        <v>16608</v>
      </c>
      <c r="F344" s="23">
        <v>8520</v>
      </c>
      <c r="H344" s="64"/>
      <c r="I344" s="64"/>
      <c r="L344" s="70"/>
      <c r="M344" s="70"/>
      <c r="N344" s="70"/>
    </row>
    <row r="345" spans="1:14" x14ac:dyDescent="0.2">
      <c r="A345" s="20" t="s">
        <v>441</v>
      </c>
      <c r="B345" s="21" t="s">
        <v>442</v>
      </c>
      <c r="C345" s="22">
        <v>48378</v>
      </c>
      <c r="D345" s="22">
        <v>33222</v>
      </c>
      <c r="E345" s="22">
        <v>11561</v>
      </c>
      <c r="F345" s="23">
        <v>3595</v>
      </c>
      <c r="H345" s="64"/>
      <c r="I345" s="64"/>
      <c r="L345" s="70"/>
      <c r="M345" s="70"/>
      <c r="N345" s="70"/>
    </row>
    <row r="346" spans="1:14" x14ac:dyDescent="0.2">
      <c r="A346" s="20" t="s">
        <v>443</v>
      </c>
      <c r="B346" s="21" t="s">
        <v>444</v>
      </c>
      <c r="C346" s="22">
        <v>75872</v>
      </c>
      <c r="D346" s="22">
        <v>49049</v>
      </c>
      <c r="E346" s="22">
        <v>17069</v>
      </c>
      <c r="F346" s="23">
        <v>9754</v>
      </c>
      <c r="H346" s="64"/>
      <c r="I346" s="64"/>
      <c r="L346" s="70"/>
      <c r="M346" s="70"/>
      <c r="N346" s="70"/>
    </row>
    <row r="347" spans="1:14" x14ac:dyDescent="0.2">
      <c r="A347" s="20" t="s">
        <v>445</v>
      </c>
      <c r="B347" s="21" t="s">
        <v>446</v>
      </c>
      <c r="C347" s="22">
        <v>73862</v>
      </c>
      <c r="D347" s="22">
        <v>45654</v>
      </c>
      <c r="E347" s="22">
        <v>15888</v>
      </c>
      <c r="F347" s="23">
        <v>12320</v>
      </c>
      <c r="H347" s="64"/>
      <c r="I347" s="64"/>
      <c r="L347" s="70"/>
      <c r="M347" s="70"/>
      <c r="N347" s="70"/>
    </row>
    <row r="348" spans="1:14" x14ac:dyDescent="0.2">
      <c r="A348" s="20" t="s">
        <v>447</v>
      </c>
      <c r="B348" s="21" t="s">
        <v>448</v>
      </c>
      <c r="C348" s="22">
        <v>75730</v>
      </c>
      <c r="D348" s="22">
        <v>47104</v>
      </c>
      <c r="E348" s="22">
        <v>16392</v>
      </c>
      <c r="F348" s="23">
        <v>12234</v>
      </c>
      <c r="H348" s="64"/>
      <c r="I348" s="64"/>
      <c r="L348" s="70"/>
      <c r="M348" s="70"/>
      <c r="N348" s="70"/>
    </row>
    <row r="349" spans="1:14" ht="39.75" customHeight="1" thickBot="1" x14ac:dyDescent="0.25">
      <c r="A349" s="97" t="s">
        <v>449</v>
      </c>
      <c r="B349" s="98"/>
      <c r="C349" s="99"/>
      <c r="D349" s="99"/>
      <c r="E349" s="99"/>
      <c r="F349" s="100"/>
      <c r="H349" s="64"/>
      <c r="I349" s="64"/>
      <c r="L349" s="70"/>
      <c r="M349" s="70"/>
      <c r="N349" s="70"/>
    </row>
    <row r="350" spans="1:14" ht="21" customHeight="1" thickBot="1" x14ac:dyDescent="0.25">
      <c r="A350" s="89" t="s">
        <v>450</v>
      </c>
      <c r="B350" s="90"/>
      <c r="C350" s="90"/>
      <c r="D350" s="90"/>
      <c r="E350" s="90"/>
      <c r="F350" s="91"/>
      <c r="H350" s="64"/>
      <c r="I350" s="64"/>
      <c r="L350" s="70"/>
      <c r="M350" s="70"/>
      <c r="N350" s="70"/>
    </row>
    <row r="351" spans="1:14" ht="27.75" customHeight="1" x14ac:dyDescent="0.2">
      <c r="A351" s="115" t="s">
        <v>653</v>
      </c>
      <c r="B351" s="116"/>
      <c r="C351" s="117"/>
      <c r="D351" s="117"/>
      <c r="E351" s="117"/>
      <c r="F351" s="118"/>
      <c r="H351" s="64"/>
      <c r="I351" s="64"/>
      <c r="L351" s="70"/>
      <c r="M351" s="70"/>
      <c r="N351" s="70"/>
    </row>
    <row r="352" spans="1:14" ht="26.25" customHeight="1" x14ac:dyDescent="0.2">
      <c r="A352" s="97" t="s">
        <v>451</v>
      </c>
      <c r="B352" s="98"/>
      <c r="C352" s="99"/>
      <c r="D352" s="99"/>
      <c r="E352" s="99"/>
      <c r="F352" s="100"/>
      <c r="H352" s="64"/>
      <c r="I352" s="64"/>
      <c r="L352" s="70"/>
      <c r="M352" s="70"/>
      <c r="N352" s="70"/>
    </row>
    <row r="353" spans="1:14" ht="26.25" customHeight="1" x14ac:dyDescent="0.2">
      <c r="A353" s="97" t="s">
        <v>452</v>
      </c>
      <c r="B353" s="98"/>
      <c r="C353" s="99"/>
      <c r="D353" s="99"/>
      <c r="E353" s="99"/>
      <c r="F353" s="100"/>
      <c r="H353" s="64"/>
      <c r="I353" s="64"/>
      <c r="L353" s="70"/>
      <c r="M353" s="70"/>
      <c r="N353" s="70"/>
    </row>
    <row r="354" spans="1:14" ht="27.75" customHeight="1" x14ac:dyDescent="0.2">
      <c r="A354" s="97" t="s">
        <v>453</v>
      </c>
      <c r="B354" s="98"/>
      <c r="C354" s="99"/>
      <c r="D354" s="99"/>
      <c r="E354" s="99"/>
      <c r="F354" s="100"/>
      <c r="H354" s="64"/>
      <c r="I354" s="64"/>
      <c r="L354" s="70"/>
      <c r="M354" s="70"/>
      <c r="N354" s="70"/>
    </row>
    <row r="355" spans="1:14" ht="27.75" customHeight="1" x14ac:dyDescent="0.2">
      <c r="A355" s="97" t="s">
        <v>454</v>
      </c>
      <c r="B355" s="98"/>
      <c r="C355" s="99"/>
      <c r="D355" s="99"/>
      <c r="E355" s="99"/>
      <c r="F355" s="100"/>
      <c r="H355" s="64"/>
      <c r="I355" s="64"/>
      <c r="L355" s="70"/>
      <c r="M355" s="70"/>
      <c r="N355" s="70"/>
    </row>
    <row r="356" spans="1:14" ht="27.75" customHeight="1" x14ac:dyDescent="0.2">
      <c r="A356" s="101" t="s">
        <v>654</v>
      </c>
      <c r="B356" s="102"/>
      <c r="C356" s="103"/>
      <c r="D356" s="103"/>
      <c r="E356" s="103"/>
      <c r="F356" s="104"/>
      <c r="H356" s="64"/>
      <c r="I356" s="64"/>
      <c r="L356" s="70"/>
      <c r="M356" s="70"/>
      <c r="N356" s="70"/>
    </row>
    <row r="357" spans="1:14" ht="27.75" customHeight="1" x14ac:dyDescent="0.2">
      <c r="A357" s="97" t="s">
        <v>455</v>
      </c>
      <c r="B357" s="98"/>
      <c r="C357" s="99"/>
      <c r="D357" s="99"/>
      <c r="E357" s="99"/>
      <c r="F357" s="100"/>
      <c r="H357" s="64"/>
      <c r="I357" s="64"/>
      <c r="L357" s="70"/>
      <c r="M357" s="70"/>
      <c r="N357" s="70"/>
    </row>
    <row r="358" spans="1:14" ht="27.75" customHeight="1" x14ac:dyDescent="0.2">
      <c r="A358" s="97" t="s">
        <v>453</v>
      </c>
      <c r="B358" s="98"/>
      <c r="C358" s="99"/>
      <c r="D358" s="99"/>
      <c r="E358" s="99"/>
      <c r="F358" s="100"/>
      <c r="H358" s="64"/>
      <c r="I358" s="64"/>
      <c r="L358" s="70"/>
      <c r="M358" s="70"/>
      <c r="N358" s="70"/>
    </row>
    <row r="359" spans="1:14" ht="27.75" customHeight="1" thickBot="1" x14ac:dyDescent="0.25">
      <c r="A359" s="105" t="s">
        <v>454</v>
      </c>
      <c r="B359" s="106"/>
      <c r="C359" s="107"/>
      <c r="D359" s="107"/>
      <c r="E359" s="107"/>
      <c r="F359" s="108"/>
      <c r="H359" s="64"/>
      <c r="I359" s="64"/>
      <c r="L359" s="70"/>
      <c r="M359" s="70"/>
      <c r="N359" s="70"/>
    </row>
    <row r="360" spans="1:14" ht="21" customHeight="1" thickBot="1" x14ac:dyDescent="0.25">
      <c r="A360" s="89" t="s">
        <v>456</v>
      </c>
      <c r="B360" s="90"/>
      <c r="C360" s="90"/>
      <c r="D360" s="90"/>
      <c r="E360" s="90"/>
      <c r="F360" s="91"/>
      <c r="H360" s="64"/>
      <c r="I360" s="64"/>
      <c r="L360" s="70"/>
      <c r="M360" s="70"/>
      <c r="N360" s="70"/>
    </row>
    <row r="361" spans="1:14" ht="57" customHeight="1" x14ac:dyDescent="0.2">
      <c r="A361" s="110" t="s">
        <v>646</v>
      </c>
      <c r="B361" s="111"/>
      <c r="C361" s="112"/>
      <c r="D361" s="112"/>
      <c r="E361" s="112"/>
      <c r="F361" s="113"/>
      <c r="H361" s="64"/>
      <c r="I361" s="64"/>
      <c r="L361" s="70"/>
      <c r="M361" s="70"/>
      <c r="N361" s="70"/>
    </row>
    <row r="362" spans="1:14" ht="27.75" customHeight="1" x14ac:dyDescent="0.2">
      <c r="A362" s="85" t="s">
        <v>753</v>
      </c>
      <c r="B362" s="114"/>
      <c r="C362" s="114"/>
      <c r="D362" s="114"/>
      <c r="E362" s="114"/>
      <c r="F362" s="86"/>
      <c r="H362" s="64"/>
      <c r="I362" s="64"/>
      <c r="L362" s="70"/>
      <c r="M362" s="70"/>
      <c r="N362" s="70"/>
    </row>
    <row r="363" spans="1:14" ht="25.5" customHeight="1" x14ac:dyDescent="0.2">
      <c r="A363" s="85" t="s">
        <v>754</v>
      </c>
      <c r="B363" s="86"/>
      <c r="C363" s="25">
        <v>15735</v>
      </c>
      <c r="D363" s="26">
        <v>727</v>
      </c>
      <c r="E363" s="26">
        <v>253</v>
      </c>
      <c r="F363" s="27">
        <v>14755</v>
      </c>
      <c r="H363" s="64"/>
      <c r="I363" s="64"/>
      <c r="L363" s="70"/>
      <c r="M363" s="70"/>
      <c r="N363" s="70"/>
    </row>
    <row r="364" spans="1:14" ht="26.25" customHeight="1" thickBot="1" x14ac:dyDescent="0.25">
      <c r="A364" s="85" t="s">
        <v>667</v>
      </c>
      <c r="B364" s="86"/>
      <c r="C364" s="25">
        <v>17038</v>
      </c>
      <c r="D364" s="26">
        <v>727</v>
      </c>
      <c r="E364" s="26">
        <v>253</v>
      </c>
      <c r="F364" s="27">
        <v>16058</v>
      </c>
      <c r="H364" s="64"/>
      <c r="I364" s="64"/>
      <c r="L364" s="70"/>
      <c r="M364" s="70"/>
      <c r="N364" s="70"/>
    </row>
    <row r="365" spans="1:14" ht="21" customHeight="1" thickBot="1" x14ac:dyDescent="0.25">
      <c r="A365" s="89" t="s">
        <v>457</v>
      </c>
      <c r="B365" s="90"/>
      <c r="C365" s="90"/>
      <c r="D365" s="90"/>
      <c r="E365" s="90"/>
      <c r="F365" s="91"/>
      <c r="H365" s="64"/>
      <c r="I365" s="64"/>
      <c r="L365" s="70"/>
      <c r="M365" s="70"/>
      <c r="N365" s="70"/>
    </row>
    <row r="366" spans="1:14" ht="28.5" customHeight="1" x14ac:dyDescent="0.2">
      <c r="A366" s="92" t="s">
        <v>747</v>
      </c>
      <c r="B366" s="93"/>
      <c r="C366" s="93"/>
      <c r="D366" s="93"/>
      <c r="E366" s="93"/>
      <c r="F366" s="94"/>
      <c r="H366" s="64"/>
      <c r="I366" s="64"/>
      <c r="L366" s="70"/>
      <c r="M366" s="70"/>
      <c r="N366" s="70"/>
    </row>
    <row r="367" spans="1:14" ht="12.75" customHeight="1" x14ac:dyDescent="0.2">
      <c r="A367" s="85" t="s">
        <v>598</v>
      </c>
      <c r="B367" s="109"/>
      <c r="C367" s="10">
        <v>130111</v>
      </c>
      <c r="D367" s="11">
        <v>96127</v>
      </c>
      <c r="E367" s="11">
        <v>33452</v>
      </c>
      <c r="F367" s="13">
        <v>532</v>
      </c>
      <c r="H367" s="64"/>
      <c r="I367" s="64"/>
      <c r="L367" s="70"/>
      <c r="M367" s="70"/>
      <c r="N367" s="70"/>
    </row>
    <row r="368" spans="1:14" ht="12.75" customHeight="1" x14ac:dyDescent="0.2">
      <c r="A368" s="85" t="s">
        <v>599</v>
      </c>
      <c r="B368" s="109"/>
      <c r="C368" s="10">
        <v>133089</v>
      </c>
      <c r="D368" s="11">
        <v>96127</v>
      </c>
      <c r="E368" s="11">
        <v>33452</v>
      </c>
      <c r="F368" s="13">
        <v>3510</v>
      </c>
      <c r="H368" s="64"/>
      <c r="I368" s="64"/>
      <c r="L368" s="70"/>
      <c r="M368" s="70"/>
      <c r="N368" s="70"/>
    </row>
    <row r="369" spans="1:14" ht="12.75" customHeight="1" x14ac:dyDescent="0.2">
      <c r="A369" s="85" t="s">
        <v>600</v>
      </c>
      <c r="B369" s="109"/>
      <c r="C369" s="10">
        <v>133089</v>
      </c>
      <c r="D369" s="11">
        <v>96127</v>
      </c>
      <c r="E369" s="11">
        <v>33452</v>
      </c>
      <c r="F369" s="13">
        <v>3510</v>
      </c>
      <c r="H369" s="64"/>
      <c r="I369" s="64"/>
      <c r="L369" s="70"/>
      <c r="M369" s="70"/>
      <c r="N369" s="70"/>
    </row>
    <row r="370" spans="1:14" ht="12.75" customHeight="1" x14ac:dyDescent="0.2">
      <c r="A370" s="85" t="s">
        <v>601</v>
      </c>
      <c r="B370" s="109"/>
      <c r="C370" s="10">
        <v>131727</v>
      </c>
      <c r="D370" s="11">
        <v>96127</v>
      </c>
      <c r="E370" s="11">
        <v>33452</v>
      </c>
      <c r="F370" s="13">
        <v>2148</v>
      </c>
      <c r="H370" s="64"/>
      <c r="I370" s="64"/>
      <c r="L370" s="70"/>
      <c r="M370" s="70"/>
      <c r="N370" s="70"/>
    </row>
    <row r="371" spans="1:14" ht="12.75" customHeight="1" x14ac:dyDescent="0.2">
      <c r="A371" s="85" t="s">
        <v>602</v>
      </c>
      <c r="B371" s="109"/>
      <c r="C371" s="10">
        <v>133089</v>
      </c>
      <c r="D371" s="11">
        <v>96127</v>
      </c>
      <c r="E371" s="11">
        <v>33452</v>
      </c>
      <c r="F371" s="13">
        <v>3510</v>
      </c>
      <c r="H371" s="64"/>
      <c r="I371" s="64"/>
      <c r="L371" s="70"/>
      <c r="M371" s="70"/>
      <c r="N371" s="70"/>
    </row>
    <row r="372" spans="1:14" ht="12.75" customHeight="1" x14ac:dyDescent="0.2">
      <c r="A372" s="85" t="s">
        <v>603</v>
      </c>
      <c r="B372" s="109"/>
      <c r="C372" s="10">
        <v>131749</v>
      </c>
      <c r="D372" s="11">
        <v>96127</v>
      </c>
      <c r="E372" s="11">
        <v>33452</v>
      </c>
      <c r="F372" s="13">
        <v>2170</v>
      </c>
      <c r="H372" s="64"/>
      <c r="I372" s="64"/>
      <c r="L372" s="70"/>
      <c r="M372" s="70"/>
      <c r="N372" s="70"/>
    </row>
    <row r="373" spans="1:14" ht="12.75" customHeight="1" x14ac:dyDescent="0.2">
      <c r="A373" s="85" t="s">
        <v>604</v>
      </c>
      <c r="B373" s="109"/>
      <c r="C373" s="10">
        <v>133089</v>
      </c>
      <c r="D373" s="11">
        <v>96127</v>
      </c>
      <c r="E373" s="11">
        <v>33452</v>
      </c>
      <c r="F373" s="13">
        <v>3510</v>
      </c>
      <c r="H373" s="64"/>
      <c r="I373" s="64"/>
      <c r="L373" s="70"/>
      <c r="M373" s="70"/>
      <c r="N373" s="70"/>
    </row>
    <row r="374" spans="1:14" ht="12.75" customHeight="1" x14ac:dyDescent="0.2">
      <c r="A374" s="85" t="s">
        <v>605</v>
      </c>
      <c r="B374" s="109"/>
      <c r="C374" s="10">
        <v>174961</v>
      </c>
      <c r="D374" s="11">
        <v>127189</v>
      </c>
      <c r="E374" s="11">
        <v>44262</v>
      </c>
      <c r="F374" s="13">
        <v>3510</v>
      </c>
      <c r="H374" s="64"/>
      <c r="I374" s="64"/>
      <c r="L374" s="70"/>
      <c r="M374" s="70"/>
      <c r="N374" s="70"/>
    </row>
    <row r="375" spans="1:14" ht="12.75" customHeight="1" x14ac:dyDescent="0.2">
      <c r="A375" s="85" t="s">
        <v>606</v>
      </c>
      <c r="B375" s="109"/>
      <c r="C375" s="10">
        <v>174961</v>
      </c>
      <c r="D375" s="11">
        <v>127189</v>
      </c>
      <c r="E375" s="11">
        <v>44262</v>
      </c>
      <c r="F375" s="13">
        <v>3510</v>
      </c>
      <c r="H375" s="64"/>
      <c r="I375" s="64"/>
      <c r="L375" s="70"/>
      <c r="M375" s="70"/>
      <c r="N375" s="70"/>
    </row>
    <row r="376" spans="1:14" ht="12.75" customHeight="1" x14ac:dyDescent="0.2">
      <c r="A376" s="85" t="s">
        <v>607</v>
      </c>
      <c r="B376" s="109"/>
      <c r="C376" s="10">
        <v>172876</v>
      </c>
      <c r="D376" s="11">
        <v>127189</v>
      </c>
      <c r="E376" s="11">
        <v>44262</v>
      </c>
      <c r="F376" s="13">
        <v>1425</v>
      </c>
      <c r="H376" s="64"/>
      <c r="I376" s="64"/>
      <c r="L376" s="70"/>
      <c r="M376" s="70"/>
      <c r="N376" s="70"/>
    </row>
    <row r="377" spans="1:14" ht="12.75" customHeight="1" x14ac:dyDescent="0.2">
      <c r="A377" s="85" t="s">
        <v>608</v>
      </c>
      <c r="B377" s="109"/>
      <c r="C377" s="10">
        <v>174961</v>
      </c>
      <c r="D377" s="11">
        <v>127189</v>
      </c>
      <c r="E377" s="11">
        <v>44262</v>
      </c>
      <c r="F377" s="13">
        <v>3510</v>
      </c>
      <c r="H377" s="64"/>
      <c r="I377" s="64"/>
      <c r="L377" s="70"/>
      <c r="M377" s="70"/>
      <c r="N377" s="70"/>
    </row>
    <row r="378" spans="1:14" ht="12.75" customHeight="1" x14ac:dyDescent="0.2">
      <c r="A378" s="85" t="s">
        <v>609</v>
      </c>
      <c r="B378" s="109"/>
      <c r="C378" s="10">
        <v>171598</v>
      </c>
      <c r="D378" s="11">
        <v>127189</v>
      </c>
      <c r="E378" s="11">
        <v>44262</v>
      </c>
      <c r="F378" s="13">
        <v>147</v>
      </c>
      <c r="H378" s="64"/>
      <c r="I378" s="64"/>
      <c r="L378" s="70"/>
      <c r="M378" s="70"/>
      <c r="N378" s="70"/>
    </row>
    <row r="379" spans="1:14" ht="12.75" customHeight="1" x14ac:dyDescent="0.2">
      <c r="A379" s="85" t="s">
        <v>610</v>
      </c>
      <c r="B379" s="109"/>
      <c r="C379" s="10">
        <v>171598</v>
      </c>
      <c r="D379" s="11">
        <v>127189</v>
      </c>
      <c r="E379" s="11">
        <v>44262</v>
      </c>
      <c r="F379" s="13">
        <v>147</v>
      </c>
      <c r="H379" s="64"/>
      <c r="I379" s="64"/>
      <c r="L379" s="70"/>
      <c r="M379" s="70"/>
      <c r="N379" s="70"/>
    </row>
    <row r="380" spans="1:14" ht="12.75" customHeight="1" x14ac:dyDescent="0.2">
      <c r="A380" s="85" t="s">
        <v>611</v>
      </c>
      <c r="B380" s="109"/>
      <c r="C380" s="10">
        <v>129726</v>
      </c>
      <c r="D380" s="11">
        <v>96127</v>
      </c>
      <c r="E380" s="11">
        <v>33452</v>
      </c>
      <c r="F380" s="13">
        <v>147</v>
      </c>
      <c r="H380" s="64"/>
      <c r="I380" s="64"/>
      <c r="L380" s="70"/>
      <c r="M380" s="70"/>
      <c r="N380" s="70"/>
    </row>
    <row r="381" spans="1:14" ht="12.75" customHeight="1" x14ac:dyDescent="0.2">
      <c r="A381" s="85" t="s">
        <v>612</v>
      </c>
      <c r="B381" s="109"/>
      <c r="C381" s="10">
        <v>174961</v>
      </c>
      <c r="D381" s="11">
        <v>127189</v>
      </c>
      <c r="E381" s="11">
        <v>44262</v>
      </c>
      <c r="F381" s="13">
        <v>3510</v>
      </c>
      <c r="H381" s="64"/>
      <c r="I381" s="64"/>
      <c r="L381" s="70"/>
      <c r="M381" s="70"/>
      <c r="N381" s="70"/>
    </row>
    <row r="382" spans="1:14" ht="12.75" customHeight="1" x14ac:dyDescent="0.2">
      <c r="A382" s="85" t="s">
        <v>613</v>
      </c>
      <c r="B382" s="109"/>
      <c r="C382" s="10">
        <v>174961</v>
      </c>
      <c r="D382" s="11">
        <v>127189</v>
      </c>
      <c r="E382" s="11">
        <v>44262</v>
      </c>
      <c r="F382" s="13">
        <v>3510</v>
      </c>
      <c r="H382" s="64"/>
      <c r="I382" s="64"/>
      <c r="L382" s="70"/>
      <c r="M382" s="70"/>
      <c r="N382" s="70"/>
    </row>
    <row r="383" spans="1:14" ht="12.75" customHeight="1" thickBot="1" x14ac:dyDescent="0.25">
      <c r="A383" s="85" t="s">
        <v>614</v>
      </c>
      <c r="B383" s="109"/>
      <c r="C383" s="10">
        <v>174961</v>
      </c>
      <c r="D383" s="11">
        <v>127189</v>
      </c>
      <c r="E383" s="11">
        <v>44262</v>
      </c>
      <c r="F383" s="13">
        <v>3510</v>
      </c>
      <c r="H383" s="64"/>
      <c r="I383" s="64"/>
      <c r="L383" s="70"/>
      <c r="M383" s="70"/>
      <c r="N383" s="70"/>
    </row>
    <row r="384" spans="1:14" ht="22.5" customHeight="1" thickBot="1" x14ac:dyDescent="0.25">
      <c r="A384" s="89" t="s">
        <v>458</v>
      </c>
      <c r="B384" s="90"/>
      <c r="C384" s="90"/>
      <c r="D384" s="90"/>
      <c r="E384" s="90"/>
      <c r="F384" s="91"/>
      <c r="H384" s="64"/>
      <c r="I384" s="64"/>
      <c r="L384" s="70"/>
      <c r="M384" s="70"/>
      <c r="N384" s="70"/>
    </row>
    <row r="385" spans="1:14" ht="12.75" customHeight="1" x14ac:dyDescent="0.2">
      <c r="A385" s="92" t="s">
        <v>748</v>
      </c>
      <c r="B385" s="93"/>
      <c r="C385" s="93"/>
      <c r="D385" s="93"/>
      <c r="E385" s="93"/>
      <c r="F385" s="94"/>
      <c r="H385" s="64"/>
      <c r="I385" s="64"/>
      <c r="L385" s="70"/>
      <c r="M385" s="70"/>
      <c r="N385" s="70"/>
    </row>
    <row r="386" spans="1:14" ht="39.75" customHeight="1" thickBot="1" x14ac:dyDescent="0.25">
      <c r="A386" s="95" t="s">
        <v>755</v>
      </c>
      <c r="B386" s="96"/>
      <c r="C386" s="67">
        <v>4676</v>
      </c>
      <c r="D386" s="68">
        <v>3469</v>
      </c>
      <c r="E386" s="68">
        <v>1207</v>
      </c>
      <c r="F386" s="69">
        <v>0</v>
      </c>
      <c r="H386" s="64"/>
      <c r="I386" s="64"/>
      <c r="L386" s="70"/>
      <c r="M386" s="70"/>
      <c r="N386" s="70"/>
    </row>
    <row r="387" spans="1:14" ht="22.5" customHeight="1" thickBot="1" x14ac:dyDescent="0.25">
      <c r="A387" s="89" t="s">
        <v>704</v>
      </c>
      <c r="B387" s="90"/>
      <c r="C387" s="90"/>
      <c r="D387" s="90"/>
      <c r="E387" s="90"/>
      <c r="F387" s="91"/>
      <c r="I387" s="64"/>
      <c r="L387" s="64"/>
      <c r="M387" s="64"/>
      <c r="N387" s="64"/>
    </row>
    <row r="388" spans="1:14" ht="26.25" customHeight="1" x14ac:dyDescent="0.2">
      <c r="A388" s="92" t="s">
        <v>749</v>
      </c>
      <c r="B388" s="93"/>
      <c r="C388" s="93"/>
      <c r="D388" s="93"/>
      <c r="E388" s="93"/>
      <c r="F388" s="94"/>
      <c r="I388" s="64"/>
      <c r="L388" s="64"/>
      <c r="M388" s="64"/>
      <c r="N388" s="64"/>
    </row>
    <row r="389" spans="1:14" ht="52.5" customHeight="1" thickBot="1" x14ac:dyDescent="0.25">
      <c r="A389" s="95" t="s">
        <v>756</v>
      </c>
      <c r="B389" s="96"/>
      <c r="C389" s="67">
        <v>1317</v>
      </c>
      <c r="D389" s="68">
        <v>977</v>
      </c>
      <c r="E389" s="68">
        <v>340</v>
      </c>
      <c r="F389" s="69">
        <v>0</v>
      </c>
      <c r="I389" s="64"/>
      <c r="L389" s="64"/>
      <c r="M389" s="64"/>
      <c r="N389" s="64"/>
    </row>
    <row r="390" spans="1:14" ht="22.5" customHeight="1" thickBot="1" x14ac:dyDescent="0.25">
      <c r="A390" s="89" t="s">
        <v>705</v>
      </c>
      <c r="B390" s="90"/>
      <c r="C390" s="90"/>
      <c r="D390" s="90"/>
      <c r="E390" s="90"/>
      <c r="F390" s="91"/>
      <c r="I390" s="64"/>
      <c r="L390" s="64"/>
      <c r="M390" s="64"/>
      <c r="N390" s="64"/>
    </row>
    <row r="391" spans="1:14" ht="39.75" customHeight="1" x14ac:dyDescent="0.2">
      <c r="A391" s="92" t="s">
        <v>706</v>
      </c>
      <c r="B391" s="93"/>
      <c r="C391" s="93"/>
      <c r="D391" s="93"/>
      <c r="E391" s="93"/>
      <c r="F391" s="94"/>
      <c r="I391" s="64"/>
      <c r="L391" s="64"/>
      <c r="M391" s="64"/>
      <c r="N391" s="64"/>
    </row>
    <row r="392" spans="1:14" ht="25.5" customHeight="1" x14ac:dyDescent="0.2">
      <c r="A392" s="85" t="s">
        <v>707</v>
      </c>
      <c r="B392" s="86"/>
      <c r="C392" s="25">
        <v>11161</v>
      </c>
      <c r="D392" s="26">
        <v>7956</v>
      </c>
      <c r="E392" s="26">
        <v>2769</v>
      </c>
      <c r="F392" s="27">
        <v>436</v>
      </c>
      <c r="H392" s="64"/>
      <c r="I392" s="64"/>
      <c r="L392" s="70"/>
      <c r="M392" s="70"/>
      <c r="N392" s="70"/>
    </row>
    <row r="393" spans="1:14" ht="25.5" customHeight="1" x14ac:dyDescent="0.2">
      <c r="A393" s="85" t="s">
        <v>708</v>
      </c>
      <c r="B393" s="86"/>
      <c r="C393" s="25">
        <v>7478</v>
      </c>
      <c r="D393" s="26">
        <v>5331</v>
      </c>
      <c r="E393" s="26">
        <v>1855</v>
      </c>
      <c r="F393" s="27">
        <v>292</v>
      </c>
      <c r="H393" s="64"/>
      <c r="I393" s="64"/>
      <c r="L393" s="70"/>
      <c r="M393" s="70"/>
      <c r="N393" s="70"/>
    </row>
    <row r="394" spans="1:14" ht="25.5" customHeight="1" x14ac:dyDescent="0.2">
      <c r="A394" s="85" t="s">
        <v>709</v>
      </c>
      <c r="B394" s="86"/>
      <c r="C394" s="25">
        <v>3683</v>
      </c>
      <c r="D394" s="26">
        <v>2625</v>
      </c>
      <c r="E394" s="26">
        <v>914</v>
      </c>
      <c r="F394" s="27">
        <v>144</v>
      </c>
      <c r="H394" s="64"/>
      <c r="I394" s="64"/>
      <c r="L394" s="70"/>
      <c r="M394" s="70"/>
      <c r="N394" s="70"/>
    </row>
    <row r="395" spans="1:14" ht="25.5" customHeight="1" x14ac:dyDescent="0.2">
      <c r="A395" s="85" t="s">
        <v>710</v>
      </c>
      <c r="B395" s="86"/>
      <c r="C395" s="25">
        <v>3683</v>
      </c>
      <c r="D395" s="26">
        <v>2625</v>
      </c>
      <c r="E395" s="26">
        <v>914</v>
      </c>
      <c r="F395" s="27">
        <v>144</v>
      </c>
      <c r="H395" s="64"/>
      <c r="I395" s="64"/>
      <c r="L395" s="70"/>
      <c r="M395" s="70"/>
      <c r="N395" s="70"/>
    </row>
    <row r="396" spans="1:14" ht="25.5" customHeight="1" x14ac:dyDescent="0.2">
      <c r="A396" s="85" t="s">
        <v>711</v>
      </c>
      <c r="B396" s="86"/>
      <c r="C396" s="25">
        <v>6067</v>
      </c>
      <c r="D396" s="26">
        <v>4180</v>
      </c>
      <c r="E396" s="26">
        <v>1455</v>
      </c>
      <c r="F396" s="27">
        <v>432</v>
      </c>
      <c r="H396" s="64"/>
      <c r="I396" s="64"/>
      <c r="L396" s="70"/>
      <c r="M396" s="70"/>
      <c r="N396" s="70"/>
    </row>
    <row r="397" spans="1:14" ht="25.5" customHeight="1" x14ac:dyDescent="0.2">
      <c r="A397" s="85" t="s">
        <v>712</v>
      </c>
      <c r="B397" s="86"/>
      <c r="C397" s="25">
        <v>4247</v>
      </c>
      <c r="D397" s="26">
        <v>2926</v>
      </c>
      <c r="E397" s="26">
        <v>1019</v>
      </c>
      <c r="F397" s="27">
        <v>302</v>
      </c>
      <c r="H397" s="64"/>
      <c r="I397" s="64"/>
      <c r="L397" s="70"/>
      <c r="M397" s="70"/>
      <c r="N397" s="70"/>
    </row>
    <row r="398" spans="1:14" ht="25.5" customHeight="1" x14ac:dyDescent="0.2">
      <c r="A398" s="85" t="s">
        <v>713</v>
      </c>
      <c r="B398" s="86"/>
      <c r="C398" s="25">
        <v>1820</v>
      </c>
      <c r="D398" s="26">
        <v>1254</v>
      </c>
      <c r="E398" s="26">
        <v>436</v>
      </c>
      <c r="F398" s="27">
        <v>130</v>
      </c>
      <c r="H398" s="64"/>
      <c r="I398" s="64"/>
      <c r="L398" s="70"/>
      <c r="M398" s="70"/>
      <c r="N398" s="70"/>
    </row>
    <row r="399" spans="1:14" ht="38.25" customHeight="1" x14ac:dyDescent="0.2">
      <c r="A399" s="85" t="s">
        <v>714</v>
      </c>
      <c r="B399" s="86"/>
      <c r="C399" s="25">
        <v>6049</v>
      </c>
      <c r="D399" s="26">
        <v>4015</v>
      </c>
      <c r="E399" s="26">
        <v>1397</v>
      </c>
      <c r="F399" s="27">
        <v>637</v>
      </c>
      <c r="H399" s="64"/>
      <c r="I399" s="64"/>
      <c r="L399" s="70"/>
      <c r="M399" s="70"/>
      <c r="N399" s="70"/>
    </row>
    <row r="400" spans="1:14" ht="38.25" customHeight="1" x14ac:dyDescent="0.2">
      <c r="A400" s="85" t="s">
        <v>715</v>
      </c>
      <c r="B400" s="86"/>
      <c r="C400" s="25">
        <v>4234</v>
      </c>
      <c r="D400" s="26">
        <v>2811</v>
      </c>
      <c r="E400" s="26">
        <v>977</v>
      </c>
      <c r="F400" s="27">
        <v>446</v>
      </c>
      <c r="H400" s="64"/>
      <c r="I400" s="64"/>
      <c r="L400" s="70"/>
      <c r="M400" s="70"/>
      <c r="N400" s="70"/>
    </row>
    <row r="401" spans="1:14" ht="38.25" customHeight="1" thickBot="1" x14ac:dyDescent="0.25">
      <c r="A401" s="87" t="s">
        <v>716</v>
      </c>
      <c r="B401" s="88"/>
      <c r="C401" s="67">
        <v>1815</v>
      </c>
      <c r="D401" s="68">
        <v>1204</v>
      </c>
      <c r="E401" s="68">
        <v>420</v>
      </c>
      <c r="F401" s="69">
        <v>191</v>
      </c>
      <c r="H401" s="64"/>
      <c r="I401" s="64"/>
      <c r="L401" s="70"/>
      <c r="M401" s="70"/>
      <c r="N401" s="70"/>
    </row>
  </sheetData>
  <mergeCells count="157">
    <mergeCell ref="A5:F5"/>
    <mergeCell ref="A6:F6"/>
    <mergeCell ref="A7:B7"/>
    <mergeCell ref="A8:B8"/>
    <mergeCell ref="A9:B9"/>
    <mergeCell ref="A10:B10"/>
    <mergeCell ref="A2:F2"/>
    <mergeCell ref="A4:B4"/>
    <mergeCell ref="A17:B17"/>
    <mergeCell ref="A18:B18"/>
    <mergeCell ref="A19:B19"/>
    <mergeCell ref="A20:B20"/>
    <mergeCell ref="A21:F21"/>
    <mergeCell ref="A22:B22"/>
    <mergeCell ref="A11:B11"/>
    <mergeCell ref="A12:F12"/>
    <mergeCell ref="A13:B13"/>
    <mergeCell ref="A14:B14"/>
    <mergeCell ref="A15:B15"/>
    <mergeCell ref="A16:F16"/>
    <mergeCell ref="A37:B37"/>
    <mergeCell ref="A29:F29"/>
    <mergeCell ref="A31:B31"/>
    <mergeCell ref="A32:B32"/>
    <mergeCell ref="A33:B33"/>
    <mergeCell ref="A34:B34"/>
    <mergeCell ref="A35:B35"/>
    <mergeCell ref="A23:B23"/>
    <mergeCell ref="A24:B24"/>
    <mergeCell ref="A25:F25"/>
    <mergeCell ref="A26:B26"/>
    <mergeCell ref="A27:B27"/>
    <mergeCell ref="A28:B28"/>
    <mergeCell ref="A36:B36"/>
    <mergeCell ref="A30:B30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9:B49"/>
    <mergeCell ref="A50:B50"/>
    <mergeCell ref="A51:B51"/>
    <mergeCell ref="A52:B52"/>
    <mergeCell ref="A53:B53"/>
    <mergeCell ref="A54:B54"/>
    <mergeCell ref="A63:B63"/>
    <mergeCell ref="A68:B68"/>
    <mergeCell ref="A58:F58"/>
    <mergeCell ref="A59:B59"/>
    <mergeCell ref="A60:B60"/>
    <mergeCell ref="A61:B61"/>
    <mergeCell ref="A62:B62"/>
    <mergeCell ref="A64:F64"/>
    <mergeCell ref="A65:F65"/>
    <mergeCell ref="A66:F66"/>
    <mergeCell ref="A67:F67"/>
    <mergeCell ref="A71:F71"/>
    <mergeCell ref="A73:B73"/>
    <mergeCell ref="A74:B74"/>
    <mergeCell ref="A75:B75"/>
    <mergeCell ref="A69:B69"/>
    <mergeCell ref="A70:B70"/>
    <mergeCell ref="A55:B55"/>
    <mergeCell ref="A56:B56"/>
    <mergeCell ref="A57:B57"/>
    <mergeCell ref="A82:B82"/>
    <mergeCell ref="A83:B83"/>
    <mergeCell ref="A85:B85"/>
    <mergeCell ref="A86:B86"/>
    <mergeCell ref="A87:B87"/>
    <mergeCell ref="A76:B76"/>
    <mergeCell ref="A77:B77"/>
    <mergeCell ref="A79:B79"/>
    <mergeCell ref="A80:B80"/>
    <mergeCell ref="A81:B81"/>
    <mergeCell ref="A94:B94"/>
    <mergeCell ref="A95:B95"/>
    <mergeCell ref="A97:B97"/>
    <mergeCell ref="A98:B98"/>
    <mergeCell ref="A99:B99"/>
    <mergeCell ref="A88:B88"/>
    <mergeCell ref="A89:B89"/>
    <mergeCell ref="A91:B91"/>
    <mergeCell ref="A92:B92"/>
    <mergeCell ref="A93:B93"/>
    <mergeCell ref="A106:B106"/>
    <mergeCell ref="A107:B107"/>
    <mergeCell ref="A108:F108"/>
    <mergeCell ref="A289:F289"/>
    <mergeCell ref="A294:F294"/>
    <mergeCell ref="A329:F329"/>
    <mergeCell ref="A100:B100"/>
    <mergeCell ref="A101:B101"/>
    <mergeCell ref="A103:B103"/>
    <mergeCell ref="A104:B104"/>
    <mergeCell ref="A105:B105"/>
    <mergeCell ref="A381:B381"/>
    <mergeCell ref="A382:B382"/>
    <mergeCell ref="A383:B383"/>
    <mergeCell ref="A384:F384"/>
    <mergeCell ref="A330:F330"/>
    <mergeCell ref="A349:F349"/>
    <mergeCell ref="A350:F350"/>
    <mergeCell ref="A351:F351"/>
    <mergeCell ref="A352:F352"/>
    <mergeCell ref="A353:F353"/>
    <mergeCell ref="A373:B373"/>
    <mergeCell ref="A374:B374"/>
    <mergeCell ref="A375:B375"/>
    <mergeCell ref="A376:B376"/>
    <mergeCell ref="A377:B377"/>
    <mergeCell ref="A378:B378"/>
    <mergeCell ref="A367:B367"/>
    <mergeCell ref="A368:B368"/>
    <mergeCell ref="A369:B369"/>
    <mergeCell ref="A370:B370"/>
    <mergeCell ref="A387:F387"/>
    <mergeCell ref="A388:F388"/>
    <mergeCell ref="A389:B389"/>
    <mergeCell ref="A390:F390"/>
    <mergeCell ref="A391:F391"/>
    <mergeCell ref="A354:F354"/>
    <mergeCell ref="A355:F355"/>
    <mergeCell ref="A356:F356"/>
    <mergeCell ref="A357:F357"/>
    <mergeCell ref="A358:F358"/>
    <mergeCell ref="A359:F359"/>
    <mergeCell ref="A371:B371"/>
    <mergeCell ref="A372:B372"/>
    <mergeCell ref="A366:F366"/>
    <mergeCell ref="A360:F360"/>
    <mergeCell ref="A361:F361"/>
    <mergeCell ref="A362:F362"/>
    <mergeCell ref="A363:B363"/>
    <mergeCell ref="A364:B364"/>
    <mergeCell ref="A365:F365"/>
    <mergeCell ref="A385:F385"/>
    <mergeCell ref="A386:B386"/>
    <mergeCell ref="A379:B379"/>
    <mergeCell ref="A380:B380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92:B392"/>
    <mergeCell ref="A393:B393"/>
  </mergeCells>
  <printOptions horizontalCentered="1"/>
  <pageMargins left="0.7" right="0.7" top="0.75" bottom="0.75" header="0.3" footer="0.3"/>
  <pageSetup paperSize="9" scale="71" fitToHeight="0" orientation="portrait" r:id="rId1"/>
  <headerFooter alignWithMargins="0">
    <oddHeader>&amp;RPříloha str.&amp;P</oddHeader>
  </headerFooter>
  <rowBreaks count="1" manualBreakCount="1">
    <brk id="328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EB54-5C15-4A3B-BB45-020C7C1812F2}">
  <sheetPr>
    <pageSetUpPr fitToPage="1"/>
  </sheetPr>
  <dimension ref="A1:G105"/>
  <sheetViews>
    <sheetView zoomScaleNormal="100" workbookViewId="0">
      <pane ySplit="4" topLeftCell="A5" activePane="bottomLeft" state="frozen"/>
      <selection activeCell="D1" sqref="D1"/>
      <selection pane="bottomLeft" sqref="A1:B1"/>
    </sheetView>
  </sheetViews>
  <sheetFormatPr defaultColWidth="9.140625" defaultRowHeight="16.5" customHeight="1" x14ac:dyDescent="0.2"/>
  <cols>
    <col min="1" max="1" width="12" style="29" bestFit="1" customWidth="1"/>
    <col min="2" max="2" width="104.85546875" style="29" customWidth="1"/>
    <col min="3" max="3" width="10.42578125" style="29" customWidth="1"/>
    <col min="4" max="4" width="11.28515625" style="29" customWidth="1"/>
    <col min="5" max="5" width="9.140625" style="29"/>
    <col min="6" max="6" width="8" style="29" customWidth="1"/>
    <col min="7" max="16384" width="9.140625" style="29"/>
  </cols>
  <sheetData>
    <row r="1" spans="1:7" ht="24" customHeight="1" thickBot="1" x14ac:dyDescent="0.25">
      <c r="A1" s="139" t="str">
        <f>'I.-VIII. Školy a šz, příplatky'!A1</f>
        <v>Příloha k č.j. MSMT-139/2026-4</v>
      </c>
      <c r="B1" s="139"/>
      <c r="C1" s="84"/>
    </row>
    <row r="2" spans="1:7" s="30" customFormat="1" ht="21" customHeight="1" thickBot="1" x14ac:dyDescent="0.25">
      <c r="A2" s="123" t="s">
        <v>717</v>
      </c>
      <c r="B2" s="124"/>
      <c r="C2" s="63"/>
    </row>
    <row r="3" spans="1:7" s="30" customFormat="1" ht="28.5" customHeight="1" thickBot="1" x14ac:dyDescent="0.25">
      <c r="A3" s="140" t="s">
        <v>459</v>
      </c>
      <c r="B3" s="141"/>
      <c r="C3" s="142"/>
    </row>
    <row r="4" spans="1:7" s="30" customFormat="1" ht="26.25" thickBot="1" x14ac:dyDescent="0.25">
      <c r="A4" s="31" t="s">
        <v>460</v>
      </c>
      <c r="B4" s="32" t="s">
        <v>461</v>
      </c>
      <c r="C4" s="39" t="s">
        <v>462</v>
      </c>
    </row>
    <row r="5" spans="1:7" s="30" customFormat="1" ht="12.75" customHeight="1" x14ac:dyDescent="0.2">
      <c r="A5" s="71" t="s">
        <v>463</v>
      </c>
      <c r="B5" s="72" t="s">
        <v>464</v>
      </c>
      <c r="C5" s="60">
        <v>35709</v>
      </c>
      <c r="D5" s="33"/>
      <c r="E5" s="34"/>
      <c r="G5" s="34"/>
    </row>
    <row r="6" spans="1:7" s="30" customFormat="1" ht="12.75" customHeight="1" x14ac:dyDescent="0.2">
      <c r="A6" s="73" t="s">
        <v>465</v>
      </c>
      <c r="B6" s="74" t="s">
        <v>466</v>
      </c>
      <c r="C6" s="61">
        <v>107127</v>
      </c>
      <c r="D6" s="33"/>
      <c r="E6" s="34"/>
      <c r="G6" s="34"/>
    </row>
    <row r="7" spans="1:7" s="30" customFormat="1" ht="12.75" customHeight="1" x14ac:dyDescent="0.2">
      <c r="A7" s="73" t="s">
        <v>467</v>
      </c>
      <c r="B7" s="74" t="s">
        <v>468</v>
      </c>
      <c r="C7" s="61">
        <v>107127</v>
      </c>
      <c r="D7" s="33"/>
      <c r="E7" s="34"/>
      <c r="G7" s="34"/>
    </row>
    <row r="8" spans="1:7" s="30" customFormat="1" ht="12.75" customHeight="1" x14ac:dyDescent="0.2">
      <c r="A8" s="73" t="s">
        <v>469</v>
      </c>
      <c r="B8" s="74" t="s">
        <v>470</v>
      </c>
      <c r="C8" s="61">
        <v>35709</v>
      </c>
      <c r="D8" s="33"/>
      <c r="E8" s="34"/>
      <c r="G8" s="34"/>
    </row>
    <row r="9" spans="1:7" s="30" customFormat="1" ht="12.75" customHeight="1" x14ac:dyDescent="0.2">
      <c r="A9" s="73" t="s">
        <v>471</v>
      </c>
      <c r="B9" s="74" t="s">
        <v>470</v>
      </c>
      <c r="C9" s="61">
        <v>35709</v>
      </c>
      <c r="D9" s="33"/>
      <c r="E9" s="34"/>
      <c r="G9" s="34"/>
    </row>
    <row r="10" spans="1:7" s="30" customFormat="1" ht="12.75" customHeight="1" x14ac:dyDescent="0.2">
      <c r="A10" s="73" t="s">
        <v>472</v>
      </c>
      <c r="B10" s="74" t="s">
        <v>473</v>
      </c>
      <c r="C10" s="61">
        <v>4828</v>
      </c>
      <c r="D10" s="33"/>
      <c r="E10" s="34"/>
      <c r="G10" s="34"/>
    </row>
    <row r="11" spans="1:7" s="30" customFormat="1" ht="12.75" customHeight="1" x14ac:dyDescent="0.2">
      <c r="A11" s="73" t="s">
        <v>474</v>
      </c>
      <c r="B11" s="74" t="s">
        <v>475</v>
      </c>
      <c r="C11" s="61">
        <v>4828</v>
      </c>
      <c r="D11" s="33"/>
      <c r="E11" s="34"/>
      <c r="G11" s="34"/>
    </row>
    <row r="12" spans="1:7" s="30" customFormat="1" ht="12.75" customHeight="1" x14ac:dyDescent="0.2">
      <c r="A12" s="73" t="s">
        <v>476</v>
      </c>
      <c r="B12" s="74" t="s">
        <v>464</v>
      </c>
      <c r="C12" s="61">
        <v>35709</v>
      </c>
      <c r="D12" s="33"/>
      <c r="E12" s="34"/>
      <c r="G12" s="34"/>
    </row>
    <row r="13" spans="1:7" s="30" customFormat="1" ht="12.75" customHeight="1" x14ac:dyDescent="0.2">
      <c r="A13" s="73" t="s">
        <v>477</v>
      </c>
      <c r="B13" s="74" t="s">
        <v>466</v>
      </c>
      <c r="C13" s="61">
        <v>107127</v>
      </c>
      <c r="D13" s="33"/>
      <c r="E13" s="34"/>
      <c r="G13" s="34"/>
    </row>
    <row r="14" spans="1:7" s="30" customFormat="1" ht="12.75" customHeight="1" x14ac:dyDescent="0.2">
      <c r="A14" s="73" t="s">
        <v>478</v>
      </c>
      <c r="B14" s="74" t="s">
        <v>479</v>
      </c>
      <c r="C14" s="61">
        <v>107127</v>
      </c>
      <c r="D14" s="33"/>
      <c r="E14" s="34"/>
      <c r="G14" s="34"/>
    </row>
    <row r="15" spans="1:7" s="30" customFormat="1" ht="12.75" customHeight="1" x14ac:dyDescent="0.2">
      <c r="A15" s="73" t="s">
        <v>480</v>
      </c>
      <c r="B15" s="74" t="s">
        <v>481</v>
      </c>
      <c r="C15" s="61">
        <v>133738</v>
      </c>
      <c r="D15" s="33"/>
      <c r="E15" s="34"/>
      <c r="G15" s="34"/>
    </row>
    <row r="16" spans="1:7" s="30" customFormat="1" ht="12.75" customHeight="1" x14ac:dyDescent="0.2">
      <c r="A16" s="73" t="s">
        <v>482</v>
      </c>
      <c r="B16" s="74" t="s">
        <v>483</v>
      </c>
      <c r="C16" s="61">
        <v>133738</v>
      </c>
      <c r="D16" s="33"/>
      <c r="E16" s="34"/>
      <c r="G16" s="34"/>
    </row>
    <row r="17" spans="1:7" s="30" customFormat="1" ht="12.75" customHeight="1" x14ac:dyDescent="0.2">
      <c r="A17" s="73" t="s">
        <v>484</v>
      </c>
      <c r="B17" s="74" t="s">
        <v>485</v>
      </c>
      <c r="C17" s="61">
        <v>267475</v>
      </c>
      <c r="D17" s="33"/>
      <c r="E17" s="34"/>
      <c r="G17" s="34"/>
    </row>
    <row r="18" spans="1:7" s="30" customFormat="1" ht="12.75" customHeight="1" x14ac:dyDescent="0.2">
      <c r="A18" s="73" t="s">
        <v>486</v>
      </c>
      <c r="B18" s="74" t="s">
        <v>487</v>
      </c>
      <c r="C18" s="61">
        <v>401213</v>
      </c>
      <c r="D18" s="33"/>
      <c r="E18" s="34"/>
      <c r="G18" s="34"/>
    </row>
    <row r="19" spans="1:7" s="30" customFormat="1" ht="12.75" customHeight="1" x14ac:dyDescent="0.2">
      <c r="A19" s="73" t="s">
        <v>488</v>
      </c>
      <c r="B19" s="74" t="s">
        <v>489</v>
      </c>
      <c r="C19" s="61">
        <v>133738</v>
      </c>
      <c r="D19" s="33"/>
      <c r="E19" s="34"/>
      <c r="G19" s="34"/>
    </row>
    <row r="20" spans="1:7" s="30" customFormat="1" ht="12.75" customHeight="1" x14ac:dyDescent="0.2">
      <c r="A20" s="73" t="s">
        <v>490</v>
      </c>
      <c r="B20" s="74" t="s">
        <v>491</v>
      </c>
      <c r="C20" s="61">
        <v>357090</v>
      </c>
      <c r="D20" s="33"/>
      <c r="E20" s="34"/>
      <c r="G20" s="34"/>
    </row>
    <row r="21" spans="1:7" s="30" customFormat="1" ht="12.75" customHeight="1" x14ac:dyDescent="0.2">
      <c r="A21" s="73" t="s">
        <v>492</v>
      </c>
      <c r="B21" s="74" t="s">
        <v>493</v>
      </c>
      <c r="C21" s="61">
        <v>311230</v>
      </c>
      <c r="D21" s="33"/>
      <c r="E21" s="34"/>
      <c r="G21" s="34"/>
    </row>
    <row r="22" spans="1:7" s="30" customFormat="1" ht="12.75" customHeight="1" x14ac:dyDescent="0.2">
      <c r="A22" s="73" t="s">
        <v>494</v>
      </c>
      <c r="B22" s="74" t="s">
        <v>495</v>
      </c>
      <c r="C22" s="61">
        <v>357090</v>
      </c>
      <c r="D22" s="33"/>
      <c r="E22" s="34"/>
      <c r="G22" s="34"/>
    </row>
    <row r="23" spans="1:7" s="30" customFormat="1" ht="12.75" customHeight="1" x14ac:dyDescent="0.2">
      <c r="A23" s="73" t="s">
        <v>496</v>
      </c>
      <c r="B23" s="74" t="s">
        <v>497</v>
      </c>
      <c r="C23" s="61">
        <v>357090</v>
      </c>
      <c r="D23" s="33"/>
      <c r="E23" s="34"/>
      <c r="G23" s="34"/>
    </row>
    <row r="24" spans="1:7" s="30" customFormat="1" ht="12.75" customHeight="1" x14ac:dyDescent="0.2">
      <c r="A24" s="73" t="s">
        <v>498</v>
      </c>
      <c r="B24" s="74" t="s">
        <v>499</v>
      </c>
      <c r="C24" s="61">
        <v>386205</v>
      </c>
      <c r="D24" s="33"/>
      <c r="E24" s="34"/>
      <c r="G24" s="34"/>
    </row>
    <row r="25" spans="1:7" s="30" customFormat="1" ht="12.75" customHeight="1" x14ac:dyDescent="0.2">
      <c r="A25" s="73" t="s">
        <v>500</v>
      </c>
      <c r="B25" s="74" t="s">
        <v>501</v>
      </c>
      <c r="C25" s="61">
        <v>386205</v>
      </c>
      <c r="D25" s="33"/>
      <c r="E25" s="34"/>
      <c r="G25" s="34"/>
    </row>
    <row r="26" spans="1:7" s="30" customFormat="1" ht="12.75" customHeight="1" x14ac:dyDescent="0.2">
      <c r="A26" s="73" t="s">
        <v>502</v>
      </c>
      <c r="B26" s="74" t="s">
        <v>503</v>
      </c>
      <c r="C26" s="61">
        <v>107127</v>
      </c>
      <c r="D26" s="33"/>
      <c r="E26" s="34"/>
      <c r="G26" s="34"/>
    </row>
    <row r="27" spans="1:7" s="30" customFormat="1" ht="12.75" customHeight="1" x14ac:dyDescent="0.2">
      <c r="A27" s="73" t="s">
        <v>504</v>
      </c>
      <c r="B27" s="74" t="s">
        <v>473</v>
      </c>
      <c r="C27" s="61">
        <v>7241</v>
      </c>
      <c r="D27" s="33"/>
      <c r="E27" s="34"/>
      <c r="G27" s="34"/>
    </row>
    <row r="28" spans="1:7" s="30" customFormat="1" ht="12.75" customHeight="1" x14ac:dyDescent="0.2">
      <c r="A28" s="73" t="s">
        <v>505</v>
      </c>
      <c r="B28" s="74" t="s">
        <v>475</v>
      </c>
      <c r="C28" s="61">
        <v>7241</v>
      </c>
      <c r="D28" s="33"/>
      <c r="E28" s="34"/>
      <c r="G28" s="34"/>
    </row>
    <row r="29" spans="1:7" s="30" customFormat="1" ht="12.75" customHeight="1" x14ac:dyDescent="0.2">
      <c r="A29" s="73" t="s">
        <v>506</v>
      </c>
      <c r="B29" s="74" t="s">
        <v>507</v>
      </c>
      <c r="C29" s="61">
        <v>71418</v>
      </c>
      <c r="D29" s="33"/>
      <c r="E29" s="34"/>
      <c r="G29" s="34"/>
    </row>
    <row r="30" spans="1:7" s="30" customFormat="1" ht="12.75" customHeight="1" x14ac:dyDescent="0.2">
      <c r="A30" s="73" t="s">
        <v>508</v>
      </c>
      <c r="B30" s="74" t="s">
        <v>509</v>
      </c>
      <c r="C30" s="61">
        <v>71418</v>
      </c>
      <c r="D30" s="33"/>
      <c r="E30" s="34"/>
      <c r="G30" s="34"/>
    </row>
    <row r="31" spans="1:7" s="30" customFormat="1" ht="12.75" customHeight="1" x14ac:dyDescent="0.2">
      <c r="A31" s="73" t="s">
        <v>510</v>
      </c>
      <c r="B31" s="74" t="s">
        <v>511</v>
      </c>
      <c r="C31" s="61">
        <v>133738</v>
      </c>
      <c r="D31" s="33"/>
      <c r="E31" s="34"/>
      <c r="G31" s="34"/>
    </row>
    <row r="32" spans="1:7" s="30" customFormat="1" ht="12.75" customHeight="1" x14ac:dyDescent="0.2">
      <c r="A32" s="73" t="s">
        <v>512</v>
      </c>
      <c r="B32" s="74" t="s">
        <v>513</v>
      </c>
      <c r="C32" s="61">
        <v>208042</v>
      </c>
      <c r="D32" s="33"/>
      <c r="E32" s="34"/>
      <c r="G32" s="34"/>
    </row>
    <row r="33" spans="1:7" s="30" customFormat="1" ht="12.75" customHeight="1" x14ac:dyDescent="0.2">
      <c r="A33" s="73" t="s">
        <v>514</v>
      </c>
      <c r="B33" s="74" t="s">
        <v>515</v>
      </c>
      <c r="C33" s="61">
        <v>267475</v>
      </c>
      <c r="D33" s="33"/>
      <c r="E33" s="34"/>
      <c r="G33" s="34"/>
    </row>
    <row r="34" spans="1:7" s="30" customFormat="1" ht="12.75" customHeight="1" x14ac:dyDescent="0.2">
      <c r="A34" s="73" t="s">
        <v>516</v>
      </c>
      <c r="B34" s="74" t="s">
        <v>517</v>
      </c>
      <c r="C34" s="61">
        <v>341780</v>
      </c>
      <c r="D34" s="33"/>
      <c r="E34" s="34"/>
      <c r="G34" s="34"/>
    </row>
    <row r="35" spans="1:7" s="30" customFormat="1" ht="12.75" customHeight="1" x14ac:dyDescent="0.2">
      <c r="A35" s="73" t="s">
        <v>518</v>
      </c>
      <c r="B35" s="74" t="s">
        <v>519</v>
      </c>
      <c r="C35" s="61">
        <v>401213</v>
      </c>
      <c r="D35" s="33"/>
      <c r="E35" s="34"/>
      <c r="G35" s="34"/>
    </row>
    <row r="36" spans="1:7" s="30" customFormat="1" ht="12.75" customHeight="1" x14ac:dyDescent="0.2">
      <c r="A36" s="73" t="s">
        <v>520</v>
      </c>
      <c r="B36" s="74" t="s">
        <v>521</v>
      </c>
      <c r="C36" s="61">
        <v>133738</v>
      </c>
      <c r="D36" s="33"/>
      <c r="E36" s="34"/>
      <c r="G36" s="34"/>
    </row>
    <row r="37" spans="1:7" s="30" customFormat="1" ht="12.75" customHeight="1" x14ac:dyDescent="0.2">
      <c r="A37" s="73" t="s">
        <v>522</v>
      </c>
      <c r="B37" s="74" t="s">
        <v>523</v>
      </c>
      <c r="C37" s="61">
        <v>99728</v>
      </c>
      <c r="D37" s="33"/>
      <c r="E37" s="34"/>
      <c r="G37" s="34"/>
    </row>
    <row r="38" spans="1:7" s="30" customFormat="1" ht="12.75" customHeight="1" x14ac:dyDescent="0.2">
      <c r="A38" s="73" t="s">
        <v>524</v>
      </c>
      <c r="B38" s="74" t="s">
        <v>525</v>
      </c>
      <c r="C38" s="61">
        <v>155136</v>
      </c>
      <c r="D38" s="33"/>
      <c r="E38" s="34"/>
      <c r="G38" s="34"/>
    </row>
    <row r="39" spans="1:7" s="30" customFormat="1" ht="12.75" customHeight="1" x14ac:dyDescent="0.2">
      <c r="A39" s="73" t="s">
        <v>526</v>
      </c>
      <c r="B39" s="74" t="s">
        <v>527</v>
      </c>
      <c r="C39" s="61">
        <v>199455</v>
      </c>
      <c r="D39" s="33"/>
      <c r="E39" s="34"/>
      <c r="G39" s="34"/>
    </row>
    <row r="40" spans="1:7" s="30" customFormat="1" ht="12.75" customHeight="1" x14ac:dyDescent="0.2">
      <c r="A40" s="73" t="s">
        <v>528</v>
      </c>
      <c r="B40" s="74" t="s">
        <v>529</v>
      </c>
      <c r="C40" s="61">
        <v>254864</v>
      </c>
      <c r="D40" s="33"/>
      <c r="E40" s="34"/>
      <c r="G40" s="34"/>
    </row>
    <row r="41" spans="1:7" s="30" customFormat="1" ht="12.75" customHeight="1" x14ac:dyDescent="0.2">
      <c r="A41" s="73" t="s">
        <v>530</v>
      </c>
      <c r="B41" s="74" t="s">
        <v>531</v>
      </c>
      <c r="C41" s="61">
        <v>299183</v>
      </c>
      <c r="D41" s="33"/>
      <c r="E41" s="34"/>
      <c r="G41" s="34"/>
    </row>
    <row r="42" spans="1:7" s="30" customFormat="1" ht="12.75" customHeight="1" x14ac:dyDescent="0.2">
      <c r="A42" s="73" t="s">
        <v>532</v>
      </c>
      <c r="B42" s="74" t="s">
        <v>533</v>
      </c>
      <c r="C42" s="61">
        <v>99728</v>
      </c>
      <c r="D42" s="33"/>
      <c r="E42" s="34"/>
      <c r="G42" s="34"/>
    </row>
    <row r="43" spans="1:7" s="30" customFormat="1" ht="12.75" customHeight="1" x14ac:dyDescent="0.2">
      <c r="A43" s="73" t="s">
        <v>534</v>
      </c>
      <c r="B43" s="74" t="s">
        <v>491</v>
      </c>
      <c r="C43" s="61">
        <v>357090</v>
      </c>
      <c r="D43" s="33"/>
      <c r="E43" s="34"/>
      <c r="G43" s="34"/>
    </row>
    <row r="44" spans="1:7" s="30" customFormat="1" ht="12.75" customHeight="1" x14ac:dyDescent="0.2">
      <c r="A44" s="73" t="s">
        <v>535</v>
      </c>
      <c r="B44" s="74" t="s">
        <v>499</v>
      </c>
      <c r="C44" s="61">
        <v>386205</v>
      </c>
      <c r="D44" s="33"/>
      <c r="E44" s="34"/>
      <c r="G44" s="34"/>
    </row>
    <row r="45" spans="1:7" s="30" customFormat="1" ht="12.75" customHeight="1" x14ac:dyDescent="0.2">
      <c r="A45" s="73" t="s">
        <v>536</v>
      </c>
      <c r="B45" s="74" t="s">
        <v>501</v>
      </c>
      <c r="C45" s="61">
        <v>386205</v>
      </c>
      <c r="D45" s="33"/>
      <c r="E45" s="34"/>
      <c r="G45" s="34"/>
    </row>
    <row r="46" spans="1:7" s="30" customFormat="1" ht="12.75" customHeight="1" x14ac:dyDescent="0.2">
      <c r="A46" s="73" t="s">
        <v>537</v>
      </c>
      <c r="B46" s="74" t="s">
        <v>538</v>
      </c>
      <c r="C46" s="61">
        <v>534950</v>
      </c>
      <c r="D46" s="33"/>
      <c r="E46" s="34"/>
      <c r="G46" s="34"/>
    </row>
    <row r="47" spans="1:7" s="30" customFormat="1" ht="12.75" customHeight="1" x14ac:dyDescent="0.2">
      <c r="A47" s="73" t="s">
        <v>539</v>
      </c>
      <c r="B47" s="74" t="s">
        <v>540</v>
      </c>
      <c r="C47" s="61">
        <v>357090</v>
      </c>
      <c r="D47" s="33"/>
      <c r="E47" s="34"/>
      <c r="G47" s="34"/>
    </row>
    <row r="48" spans="1:7" s="30" customFormat="1" ht="12.75" customHeight="1" x14ac:dyDescent="0.2">
      <c r="A48" s="73" t="s">
        <v>541</v>
      </c>
      <c r="B48" s="74" t="s">
        <v>489</v>
      </c>
      <c r="C48" s="61">
        <v>133738</v>
      </c>
      <c r="D48" s="33"/>
      <c r="E48" s="34"/>
      <c r="G48" s="34"/>
    </row>
    <row r="49" spans="1:7" s="30" customFormat="1" ht="12.75" customHeight="1" x14ac:dyDescent="0.2">
      <c r="A49" s="73" t="s">
        <v>542</v>
      </c>
      <c r="B49" s="74" t="s">
        <v>543</v>
      </c>
      <c r="C49" s="61">
        <v>386205</v>
      </c>
      <c r="D49" s="33"/>
      <c r="E49" s="34"/>
      <c r="G49" s="34"/>
    </row>
    <row r="50" spans="1:7" s="30" customFormat="1" ht="12.75" customHeight="1" x14ac:dyDescent="0.2">
      <c r="A50" s="73" t="s">
        <v>544</v>
      </c>
      <c r="B50" s="74" t="s">
        <v>545</v>
      </c>
      <c r="C50" s="61">
        <v>386205</v>
      </c>
      <c r="D50" s="33"/>
      <c r="E50" s="34"/>
      <c r="G50" s="34"/>
    </row>
    <row r="51" spans="1:7" s="30" customFormat="1" ht="12.75" customHeight="1" x14ac:dyDescent="0.2">
      <c r="A51" s="73" t="s">
        <v>546</v>
      </c>
      <c r="B51" s="74" t="s">
        <v>509</v>
      </c>
      <c r="C51" s="61">
        <v>107127</v>
      </c>
      <c r="D51" s="33"/>
      <c r="E51" s="34"/>
      <c r="G51" s="34"/>
    </row>
    <row r="52" spans="1:7" s="30" customFormat="1" ht="12.75" customHeight="1" x14ac:dyDescent="0.2">
      <c r="A52" s="73" t="s">
        <v>547</v>
      </c>
      <c r="B52" s="74" t="s">
        <v>503</v>
      </c>
      <c r="C52" s="61">
        <v>107127</v>
      </c>
      <c r="D52" s="33"/>
      <c r="E52" s="34"/>
      <c r="G52" s="34"/>
    </row>
    <row r="53" spans="1:7" s="30" customFormat="1" ht="12.75" customHeight="1" x14ac:dyDescent="0.2">
      <c r="A53" s="73" t="s">
        <v>548</v>
      </c>
      <c r="B53" s="74" t="s">
        <v>503</v>
      </c>
      <c r="C53" s="61">
        <v>107127</v>
      </c>
      <c r="D53" s="33"/>
      <c r="E53" s="34"/>
      <c r="G53" s="34"/>
    </row>
    <row r="54" spans="1:7" s="30" customFormat="1" ht="12.75" customHeight="1" x14ac:dyDescent="0.2">
      <c r="A54" s="73" t="s">
        <v>549</v>
      </c>
      <c r="B54" s="74" t="s">
        <v>473</v>
      </c>
      <c r="C54" s="61">
        <v>7241</v>
      </c>
      <c r="D54" s="33"/>
      <c r="E54" s="34"/>
      <c r="G54" s="34"/>
    </row>
    <row r="55" spans="1:7" s="30" customFormat="1" ht="12.75" customHeight="1" x14ac:dyDescent="0.2">
      <c r="A55" s="73" t="s">
        <v>550</v>
      </c>
      <c r="B55" s="74" t="s">
        <v>475</v>
      </c>
      <c r="C55" s="61">
        <v>7241</v>
      </c>
      <c r="D55" s="33"/>
      <c r="E55" s="34"/>
      <c r="G55" s="34"/>
    </row>
    <row r="56" spans="1:7" s="30" customFormat="1" ht="12.75" customHeight="1" x14ac:dyDescent="0.2">
      <c r="A56" s="73" t="s">
        <v>551</v>
      </c>
      <c r="B56" s="74" t="s">
        <v>552</v>
      </c>
      <c r="C56" s="61">
        <v>475517</v>
      </c>
      <c r="D56" s="33"/>
      <c r="E56" s="34"/>
      <c r="G56" s="34"/>
    </row>
    <row r="57" spans="1:7" s="30" customFormat="1" ht="12.75" customHeight="1" x14ac:dyDescent="0.2">
      <c r="A57" s="73" t="s">
        <v>553</v>
      </c>
      <c r="B57" s="74" t="s">
        <v>554</v>
      </c>
      <c r="C57" s="61">
        <v>534950</v>
      </c>
      <c r="D57" s="33"/>
      <c r="E57" s="34"/>
      <c r="G57" s="34"/>
    </row>
    <row r="58" spans="1:7" s="30" customFormat="1" ht="12.75" customHeight="1" x14ac:dyDescent="0.2">
      <c r="A58" s="73" t="s">
        <v>555</v>
      </c>
      <c r="B58" s="74" t="s">
        <v>556</v>
      </c>
      <c r="C58" s="61">
        <v>354591</v>
      </c>
      <c r="D58" s="33"/>
      <c r="E58" s="34"/>
      <c r="G58" s="34"/>
    </row>
    <row r="59" spans="1:7" s="30" customFormat="1" ht="12.75" customHeight="1" x14ac:dyDescent="0.2">
      <c r="A59" s="73" t="s">
        <v>557</v>
      </c>
      <c r="B59" s="74" t="s">
        <v>558</v>
      </c>
      <c r="C59" s="61">
        <v>398910</v>
      </c>
      <c r="D59" s="33"/>
      <c r="E59" s="34"/>
      <c r="G59" s="34"/>
    </row>
    <row r="60" spans="1:7" s="30" customFormat="1" ht="12.75" customHeight="1" x14ac:dyDescent="0.2">
      <c r="A60" s="73" t="s">
        <v>559</v>
      </c>
      <c r="B60" s="74" t="s">
        <v>540</v>
      </c>
      <c r="C60" s="61">
        <v>357090</v>
      </c>
      <c r="D60" s="33"/>
      <c r="E60" s="34"/>
      <c r="G60" s="34"/>
    </row>
    <row r="61" spans="1:7" s="30" customFormat="1" ht="12.75" customHeight="1" x14ac:dyDescent="0.2">
      <c r="A61" s="73" t="s">
        <v>560</v>
      </c>
      <c r="B61" s="74" t="s">
        <v>561</v>
      </c>
      <c r="C61" s="61">
        <v>133738</v>
      </c>
      <c r="D61" s="33"/>
      <c r="E61" s="34"/>
      <c r="G61" s="34"/>
    </row>
    <row r="62" spans="1:7" s="30" customFormat="1" ht="12.75" customHeight="1" x14ac:dyDescent="0.2">
      <c r="A62" s="73" t="s">
        <v>562</v>
      </c>
      <c r="B62" s="74" t="s">
        <v>533</v>
      </c>
      <c r="C62" s="61">
        <v>99728</v>
      </c>
      <c r="D62" s="33"/>
      <c r="E62" s="34"/>
      <c r="G62" s="34"/>
    </row>
    <row r="63" spans="1:7" s="30" customFormat="1" ht="12.75" customHeight="1" x14ac:dyDescent="0.2">
      <c r="A63" s="73" t="s">
        <v>563</v>
      </c>
      <c r="B63" s="74" t="s">
        <v>543</v>
      </c>
      <c r="C63" s="61">
        <v>386205</v>
      </c>
      <c r="D63" s="33"/>
      <c r="E63" s="34"/>
      <c r="G63" s="34"/>
    </row>
    <row r="64" spans="1:7" s="30" customFormat="1" ht="12.75" customHeight="1" x14ac:dyDescent="0.2">
      <c r="A64" s="73" t="s">
        <v>564</v>
      </c>
      <c r="B64" s="74" t="s">
        <v>545</v>
      </c>
      <c r="C64" s="61">
        <v>386205</v>
      </c>
      <c r="D64" s="33"/>
      <c r="E64" s="34"/>
      <c r="G64" s="34"/>
    </row>
    <row r="65" spans="1:7" s="30" customFormat="1" ht="12.75" customHeight="1" x14ac:dyDescent="0.2">
      <c r="A65" s="73" t="s">
        <v>565</v>
      </c>
      <c r="B65" s="74" t="s">
        <v>566</v>
      </c>
      <c r="C65" s="61">
        <v>714180</v>
      </c>
      <c r="D65" s="33"/>
      <c r="E65" s="34"/>
      <c r="G65" s="34"/>
    </row>
    <row r="66" spans="1:7" s="30" customFormat="1" ht="12.75" customHeight="1" x14ac:dyDescent="0.2">
      <c r="A66" s="73" t="s">
        <v>567</v>
      </c>
      <c r="B66" s="74" t="s">
        <v>568</v>
      </c>
      <c r="C66" s="61">
        <v>622460</v>
      </c>
      <c r="D66" s="33"/>
      <c r="E66" s="34"/>
      <c r="G66" s="34"/>
    </row>
    <row r="67" spans="1:7" s="30" customFormat="1" ht="12.75" customHeight="1" x14ac:dyDescent="0.2">
      <c r="A67" s="73" t="s">
        <v>569</v>
      </c>
      <c r="B67" s="74" t="s">
        <v>570</v>
      </c>
      <c r="C67" s="61">
        <v>714180</v>
      </c>
      <c r="D67" s="33"/>
      <c r="E67" s="34"/>
      <c r="G67" s="34"/>
    </row>
    <row r="68" spans="1:7" s="30" customFormat="1" ht="12.75" customHeight="1" x14ac:dyDescent="0.2">
      <c r="A68" s="73" t="s">
        <v>571</v>
      </c>
      <c r="B68" s="74" t="s">
        <v>572</v>
      </c>
      <c r="C68" s="61">
        <v>714180</v>
      </c>
      <c r="D68" s="33"/>
      <c r="E68" s="34"/>
      <c r="G68" s="34"/>
    </row>
    <row r="69" spans="1:7" s="30" customFormat="1" ht="12.75" customHeight="1" x14ac:dyDescent="0.2">
      <c r="A69" s="73" t="s">
        <v>573</v>
      </c>
      <c r="B69" s="74" t="s">
        <v>574</v>
      </c>
      <c r="C69" s="61">
        <v>714180</v>
      </c>
      <c r="D69" s="33"/>
      <c r="E69" s="34"/>
      <c r="G69" s="34"/>
    </row>
    <row r="70" spans="1:7" s="30" customFormat="1" ht="12.75" customHeight="1" x14ac:dyDescent="0.2">
      <c r="A70" s="73" t="s">
        <v>575</v>
      </c>
      <c r="B70" s="74" t="s">
        <v>538</v>
      </c>
      <c r="C70" s="61">
        <v>534950</v>
      </c>
      <c r="D70" s="33"/>
      <c r="E70" s="34"/>
      <c r="G70" s="34"/>
    </row>
    <row r="71" spans="1:7" s="30" customFormat="1" ht="12.75" customHeight="1" x14ac:dyDescent="0.2">
      <c r="A71" s="73" t="s">
        <v>576</v>
      </c>
      <c r="B71" s="74" t="s">
        <v>577</v>
      </c>
      <c r="C71" s="61">
        <v>714180</v>
      </c>
      <c r="D71" s="33"/>
      <c r="E71" s="34"/>
      <c r="G71" s="34"/>
    </row>
    <row r="72" spans="1:7" s="30" customFormat="1" ht="12.75" customHeight="1" x14ac:dyDescent="0.2">
      <c r="A72" s="73" t="s">
        <v>578</v>
      </c>
      <c r="B72" s="74" t="s">
        <v>545</v>
      </c>
      <c r="C72" s="61">
        <v>386205</v>
      </c>
      <c r="D72" s="33"/>
      <c r="E72" s="34"/>
      <c r="G72" s="34"/>
    </row>
    <row r="73" spans="1:7" s="30" customFormat="1" ht="12.75" customHeight="1" x14ac:dyDescent="0.2">
      <c r="A73" s="73" t="s">
        <v>579</v>
      </c>
      <c r="B73" s="74" t="s">
        <v>580</v>
      </c>
      <c r="C73" s="61">
        <v>133738</v>
      </c>
      <c r="D73" s="33"/>
      <c r="E73" s="34"/>
      <c r="G73" s="34"/>
    </row>
    <row r="74" spans="1:7" s="30" customFormat="1" ht="12.75" customHeight="1" x14ac:dyDescent="0.2">
      <c r="A74" s="73" t="s">
        <v>581</v>
      </c>
      <c r="B74" s="74" t="s">
        <v>582</v>
      </c>
      <c r="C74" s="61">
        <v>107127</v>
      </c>
      <c r="D74" s="33"/>
      <c r="E74" s="34"/>
      <c r="G74" s="34"/>
    </row>
    <row r="75" spans="1:7" s="30" customFormat="1" ht="12.75" customHeight="1" x14ac:dyDescent="0.2">
      <c r="A75" s="73" t="s">
        <v>583</v>
      </c>
      <c r="B75" s="74" t="s">
        <v>584</v>
      </c>
      <c r="C75" s="61">
        <v>142836</v>
      </c>
      <c r="D75" s="33"/>
      <c r="E75" s="34"/>
      <c r="G75" s="34"/>
    </row>
    <row r="76" spans="1:7" s="30" customFormat="1" ht="12.75" customHeight="1" x14ac:dyDescent="0.2">
      <c r="A76" s="73" t="s">
        <v>585</v>
      </c>
      <c r="B76" s="74" t="s">
        <v>586</v>
      </c>
      <c r="C76" s="61">
        <v>142836</v>
      </c>
      <c r="D76" s="33"/>
      <c r="E76" s="34"/>
      <c r="G76" s="34"/>
    </row>
    <row r="77" spans="1:7" s="30" customFormat="1" ht="12.75" customHeight="1" x14ac:dyDescent="0.2">
      <c r="A77" s="73" t="s">
        <v>587</v>
      </c>
      <c r="B77" s="74" t="s">
        <v>473</v>
      </c>
      <c r="C77" s="61">
        <v>7241</v>
      </c>
      <c r="D77" s="33"/>
      <c r="E77" s="34"/>
      <c r="G77" s="34"/>
    </row>
    <row r="78" spans="1:7" s="30" customFormat="1" ht="12.75" customHeight="1" x14ac:dyDescent="0.2">
      <c r="A78" s="73" t="s">
        <v>588</v>
      </c>
      <c r="B78" s="74" t="s">
        <v>475</v>
      </c>
      <c r="C78" s="61">
        <v>7241</v>
      </c>
      <c r="D78" s="33"/>
      <c r="E78" s="34"/>
      <c r="G78" s="34"/>
    </row>
    <row r="79" spans="1:7" s="30" customFormat="1" ht="12.75" customHeight="1" x14ac:dyDescent="0.2">
      <c r="A79" s="73" t="s">
        <v>589</v>
      </c>
      <c r="B79" s="74" t="s">
        <v>554</v>
      </c>
      <c r="C79" s="61">
        <v>534950</v>
      </c>
      <c r="D79" s="33"/>
      <c r="E79" s="34"/>
      <c r="G79" s="34"/>
    </row>
    <row r="80" spans="1:7" s="30" customFormat="1" ht="12.75" customHeight="1" x14ac:dyDescent="0.2">
      <c r="A80" s="73" t="s">
        <v>590</v>
      </c>
      <c r="B80" s="74" t="s">
        <v>558</v>
      </c>
      <c r="C80" s="61">
        <v>398910</v>
      </c>
      <c r="D80" s="33"/>
      <c r="E80" s="34"/>
      <c r="G80" s="34"/>
    </row>
    <row r="81" spans="1:7" s="30" customFormat="1" ht="12.75" customHeight="1" x14ac:dyDescent="0.2">
      <c r="A81" s="73" t="s">
        <v>591</v>
      </c>
      <c r="B81" s="74" t="s">
        <v>577</v>
      </c>
      <c r="C81" s="61">
        <v>714180</v>
      </c>
      <c r="D81" s="33"/>
      <c r="E81" s="34"/>
      <c r="G81" s="34"/>
    </row>
    <row r="82" spans="1:7" s="30" customFormat="1" ht="12.75" customHeight="1" x14ac:dyDescent="0.2">
      <c r="A82" s="73" t="s">
        <v>592</v>
      </c>
      <c r="B82" s="74" t="s">
        <v>568</v>
      </c>
      <c r="C82" s="61">
        <v>622460</v>
      </c>
      <c r="D82" s="33"/>
      <c r="E82" s="34"/>
      <c r="G82" s="34"/>
    </row>
    <row r="83" spans="1:7" s="30" customFormat="1" ht="12.75" customHeight="1" x14ac:dyDescent="0.2">
      <c r="A83" s="73" t="s">
        <v>593</v>
      </c>
      <c r="B83" s="74" t="s">
        <v>570</v>
      </c>
      <c r="C83" s="61">
        <v>714180</v>
      </c>
      <c r="D83" s="33"/>
      <c r="E83" s="34"/>
      <c r="G83" s="34"/>
    </row>
    <row r="84" spans="1:7" s="30" customFormat="1" ht="12.75" customHeight="1" x14ac:dyDescent="0.2">
      <c r="A84" s="73" t="s">
        <v>594</v>
      </c>
      <c r="B84" s="74" t="s">
        <v>572</v>
      </c>
      <c r="C84" s="61">
        <v>714180</v>
      </c>
      <c r="D84" s="33"/>
      <c r="E84" s="34"/>
      <c r="G84" s="34"/>
    </row>
    <row r="85" spans="1:7" s="30" customFormat="1" ht="12.75" customHeight="1" x14ac:dyDescent="0.2">
      <c r="A85" s="73" t="s">
        <v>595</v>
      </c>
      <c r="B85" s="74" t="s">
        <v>545</v>
      </c>
      <c r="C85" s="61">
        <v>386205</v>
      </c>
      <c r="D85" s="33"/>
      <c r="E85" s="34"/>
      <c r="G85" s="34"/>
    </row>
    <row r="86" spans="1:7" ht="12.75" customHeight="1" x14ac:dyDescent="0.2">
      <c r="A86" s="73" t="s">
        <v>596</v>
      </c>
      <c r="B86" s="74" t="s">
        <v>561</v>
      </c>
      <c r="C86" s="61">
        <v>133738</v>
      </c>
      <c r="E86" s="34"/>
      <c r="F86" s="30"/>
      <c r="G86" s="34"/>
    </row>
    <row r="87" spans="1:7" ht="12.75" customHeight="1" x14ac:dyDescent="0.2">
      <c r="A87" s="73" t="s">
        <v>597</v>
      </c>
      <c r="B87" s="74" t="s">
        <v>533</v>
      </c>
      <c r="C87" s="61">
        <v>99728</v>
      </c>
      <c r="E87" s="34"/>
      <c r="F87" s="30"/>
      <c r="G87" s="34"/>
    </row>
    <row r="88" spans="1:7" ht="12.75" customHeight="1" x14ac:dyDescent="0.2">
      <c r="A88" s="75" t="s">
        <v>718</v>
      </c>
      <c r="B88" s="76" t="s">
        <v>719</v>
      </c>
      <c r="C88" s="61">
        <v>311230</v>
      </c>
      <c r="E88" s="34"/>
      <c r="F88" s="30"/>
      <c r="G88" s="34"/>
    </row>
    <row r="89" spans="1:7" ht="12.75" customHeight="1" x14ac:dyDescent="0.2">
      <c r="A89" s="75" t="s">
        <v>720</v>
      </c>
      <c r="B89" s="76" t="s">
        <v>721</v>
      </c>
      <c r="C89" s="61">
        <v>357090</v>
      </c>
      <c r="E89" s="34"/>
      <c r="F89" s="30"/>
      <c r="G89" s="34"/>
    </row>
    <row r="90" spans="1:7" ht="12.75" customHeight="1" x14ac:dyDescent="0.2">
      <c r="A90" s="75" t="s">
        <v>722</v>
      </c>
      <c r="B90" s="76" t="s">
        <v>723</v>
      </c>
      <c r="C90" s="61">
        <v>357090</v>
      </c>
      <c r="E90" s="34"/>
      <c r="F90" s="30"/>
      <c r="G90" s="34"/>
    </row>
    <row r="91" spans="1:7" ht="12.75" customHeight="1" x14ac:dyDescent="0.2">
      <c r="A91" s="75" t="s">
        <v>724</v>
      </c>
      <c r="B91" s="76" t="s">
        <v>725</v>
      </c>
      <c r="C91" s="61">
        <v>154482</v>
      </c>
      <c r="E91" s="34"/>
      <c r="F91" s="30"/>
      <c r="G91" s="34"/>
    </row>
    <row r="92" spans="1:7" ht="12.75" customHeight="1" x14ac:dyDescent="0.2">
      <c r="A92" s="75" t="s">
        <v>726</v>
      </c>
      <c r="B92" s="76" t="s">
        <v>727</v>
      </c>
      <c r="C92" s="61">
        <v>308964</v>
      </c>
      <c r="E92" s="34"/>
      <c r="F92" s="30"/>
      <c r="G92" s="34"/>
    </row>
    <row r="93" spans="1:7" ht="12.75" customHeight="1" x14ac:dyDescent="0.2">
      <c r="A93" s="75" t="s">
        <v>728</v>
      </c>
      <c r="B93" s="76" t="s">
        <v>729</v>
      </c>
      <c r="C93" s="61">
        <v>386205</v>
      </c>
      <c r="E93" s="34"/>
      <c r="F93" s="30"/>
      <c r="G93" s="34"/>
    </row>
    <row r="94" spans="1:7" ht="12.75" customHeight="1" x14ac:dyDescent="0.2">
      <c r="A94" s="75" t="s">
        <v>730</v>
      </c>
      <c r="B94" s="76" t="s">
        <v>731</v>
      </c>
      <c r="C94" s="61">
        <v>622460</v>
      </c>
      <c r="E94" s="34"/>
      <c r="F94" s="30"/>
      <c r="G94" s="34"/>
    </row>
    <row r="95" spans="1:7" ht="12.75" customHeight="1" x14ac:dyDescent="0.2">
      <c r="A95" s="75" t="s">
        <v>732</v>
      </c>
      <c r="B95" s="76" t="s">
        <v>733</v>
      </c>
      <c r="C95" s="61">
        <v>714180</v>
      </c>
      <c r="E95" s="34"/>
      <c r="F95" s="30"/>
      <c r="G95" s="34"/>
    </row>
    <row r="96" spans="1:7" ht="12.75" customHeight="1" x14ac:dyDescent="0.2">
      <c r="A96" s="75" t="s">
        <v>734</v>
      </c>
      <c r="B96" s="76" t="s">
        <v>735</v>
      </c>
      <c r="C96" s="61">
        <v>714180</v>
      </c>
      <c r="E96" s="34"/>
      <c r="F96" s="30"/>
      <c r="G96" s="34"/>
    </row>
    <row r="97" spans="1:7" ht="12.75" customHeight="1" x14ac:dyDescent="0.2">
      <c r="A97" s="75" t="s">
        <v>736</v>
      </c>
      <c r="B97" s="76" t="s">
        <v>725</v>
      </c>
      <c r="C97" s="61">
        <v>154482</v>
      </c>
      <c r="E97" s="34"/>
      <c r="F97" s="30"/>
      <c r="G97" s="34"/>
    </row>
    <row r="98" spans="1:7" ht="12.75" customHeight="1" x14ac:dyDescent="0.2">
      <c r="A98" s="75" t="s">
        <v>737</v>
      </c>
      <c r="B98" s="76" t="s">
        <v>727</v>
      </c>
      <c r="C98" s="61">
        <v>308964</v>
      </c>
      <c r="E98" s="34"/>
      <c r="F98" s="30"/>
      <c r="G98" s="34"/>
    </row>
    <row r="99" spans="1:7" ht="12.75" customHeight="1" x14ac:dyDescent="0.2">
      <c r="A99" s="75" t="s">
        <v>738</v>
      </c>
      <c r="B99" s="76" t="s">
        <v>729</v>
      </c>
      <c r="C99" s="61">
        <v>386205</v>
      </c>
      <c r="E99" s="34"/>
      <c r="F99" s="30"/>
      <c r="G99" s="34"/>
    </row>
    <row r="100" spans="1:7" ht="12.75" customHeight="1" x14ac:dyDescent="0.2">
      <c r="A100" s="75" t="s">
        <v>739</v>
      </c>
      <c r="B100" s="76" t="s">
        <v>731</v>
      </c>
      <c r="C100" s="61">
        <v>622460</v>
      </c>
      <c r="E100" s="34"/>
      <c r="F100" s="30"/>
      <c r="G100" s="34"/>
    </row>
    <row r="101" spans="1:7" ht="12.75" customHeight="1" x14ac:dyDescent="0.2">
      <c r="A101" s="75" t="s">
        <v>740</v>
      </c>
      <c r="B101" s="76" t="s">
        <v>733</v>
      </c>
      <c r="C101" s="61">
        <v>714180</v>
      </c>
      <c r="E101" s="34"/>
      <c r="F101" s="30"/>
      <c r="G101" s="34"/>
    </row>
    <row r="102" spans="1:7" ht="12.75" customHeight="1" x14ac:dyDescent="0.2">
      <c r="A102" s="75" t="s">
        <v>741</v>
      </c>
      <c r="B102" s="76" t="s">
        <v>735</v>
      </c>
      <c r="C102" s="61">
        <v>714180</v>
      </c>
      <c r="E102" s="34"/>
      <c r="F102" s="30"/>
      <c r="G102" s="34"/>
    </row>
    <row r="103" spans="1:7" ht="12.75" customHeight="1" x14ac:dyDescent="0.2">
      <c r="A103" s="75" t="s">
        <v>742</v>
      </c>
      <c r="B103" s="76" t="s">
        <v>743</v>
      </c>
      <c r="C103" s="61">
        <v>154482</v>
      </c>
      <c r="E103" s="34"/>
      <c r="F103" s="30"/>
      <c r="G103" s="34"/>
    </row>
    <row r="104" spans="1:7" ht="12.75" customHeight="1" x14ac:dyDescent="0.2">
      <c r="A104" s="75" t="s">
        <v>744</v>
      </c>
      <c r="B104" s="76" t="s">
        <v>745</v>
      </c>
      <c r="C104" s="61">
        <v>308964</v>
      </c>
      <c r="E104" s="34"/>
      <c r="F104" s="30"/>
      <c r="G104" s="34"/>
    </row>
    <row r="105" spans="1:7" ht="12.75" customHeight="1" thickBot="1" x14ac:dyDescent="0.25">
      <c r="A105" s="77" t="s">
        <v>746</v>
      </c>
      <c r="B105" s="78" t="s">
        <v>501</v>
      </c>
      <c r="C105" s="62">
        <v>386205</v>
      </c>
      <c r="E105" s="34"/>
      <c r="F105" s="30"/>
      <c r="G105" s="34"/>
    </row>
  </sheetData>
  <mergeCells count="3">
    <mergeCell ref="A1:B1"/>
    <mergeCell ref="A3:C3"/>
    <mergeCell ref="A2:B2"/>
  </mergeCells>
  <pageMargins left="0.70866141732283472" right="0.70866141732283472" top="0.78740157480314965" bottom="0.78740157480314965" header="0.31496062992125984" footer="0.31496062992125984"/>
  <pageSetup paperSize="9" scale="64" fitToHeight="20" orientation="portrait" r:id="rId1"/>
  <headerFooter>
    <oddHeader>&amp;RPříloha str.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B5F70D-B1E4-404B-9435-468CB7E4A4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03DE9A-A903-4670-9B7A-C9B9E7E70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6656FA-60E7-4BE6-A24D-D75E67C064C7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I.-VIII. Školy a šz, příplatky</vt:lpstr>
      <vt:lpstr>IX. Podpůrná opatření</vt:lpstr>
      <vt:lpstr>'I.-VIII. Školy a šz, příplatky'!Názvy_tisku</vt:lpstr>
      <vt:lpstr>'IX. Podpůrná opatření'!Názvy_tisku</vt:lpstr>
      <vt:lpstr>'I.-VIII. Školy a šz, příplatky'!Oblast_tisku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2026-01-26T13:29:40Z</cp:lastPrinted>
  <dcterms:created xsi:type="dcterms:W3CDTF">2022-01-05T09:45:27Z</dcterms:created>
  <dcterms:modified xsi:type="dcterms:W3CDTF">2026-01-26T13:30:43Z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  <property fmtid="{D5CDD505-2E9C-101B-9397-08002B2CF9AE}" pid="3" name="MediaServiceImageTags">
    <vt:lpwstr/>
  </property>
</Properties>
</file>