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 defaultThemeVersion="166925"/>
  <xr:revisionPtr revIDLastSave="0" documentId="13_ncr:1_{C438F58F-3010-4323-94B0-A1031AAD13AB}" xr6:coauthVersionLast="47" xr6:coauthVersionMax="47" xr10:uidLastSave="{00000000-0000-0000-0000-000000000000}"/>
  <bookViews>
    <workbookView xWindow="-120" yWindow="-120" windowWidth="28110" windowHeight="16440" xr2:uid="{9F46C89E-2C64-3040-9394-0A481894F590}"/>
  </bookViews>
  <sheets>
    <sheet name="A1" sheetId="1" r:id="rId1"/>
    <sheet name="A2" sheetId="2" r:id="rId2"/>
    <sheet name="A3" sheetId="3" r:id="rId3"/>
    <sheet name="A4" sheetId="4" r:id="rId4"/>
    <sheet name="B" sheetId="5" r:id="rId5"/>
    <sheet name="C1" sheetId="6" r:id="rId6"/>
    <sheet name="C2" sheetId="7" r:id="rId7"/>
    <sheet name="C3" sheetId="8" r:id="rId8"/>
    <sheet name="Přehled indikátorů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2" l="1" a="1"/>
  <c r="B17" i="2" s="1"/>
  <c r="B16" i="2" a="1"/>
  <c r="B16" i="2" s="1"/>
  <c r="B8" i="1" a="1"/>
  <c r="B8" i="1" s="1"/>
  <c r="B17" i="1" a="1"/>
  <c r="B17" i="1" s="1"/>
  <c r="B16" i="1" a="1"/>
  <c r="B16" i="1" s="1"/>
  <c r="B15" i="1" a="1"/>
  <c r="B15" i="1" s="1"/>
  <c r="B6" i="8" a="1"/>
  <c r="B6" i="8" s="1"/>
  <c r="B7" i="8" a="1"/>
  <c r="B7" i="8" s="1"/>
  <c r="B8" i="8" a="1"/>
  <c r="B8" i="8" s="1"/>
  <c r="B9" i="8" a="1"/>
  <c r="B9" i="8" s="1"/>
  <c r="B14" i="8" a="1"/>
  <c r="B14" i="8" s="1"/>
  <c r="B15" i="8" a="1"/>
  <c r="B15" i="8" s="1"/>
  <c r="B16" i="8" a="1"/>
  <c r="B16" i="8" s="1"/>
  <c r="B5" i="8" a="1"/>
  <c r="B5" i="8" s="1"/>
  <c r="B5" i="7" a="1"/>
  <c r="B5" i="7" s="1"/>
  <c r="B6" i="7" a="1"/>
  <c r="B6" i="7" s="1"/>
  <c r="B7" i="7" a="1"/>
  <c r="B7" i="7" s="1"/>
  <c r="B8" i="7" a="1"/>
  <c r="B8" i="7" s="1"/>
  <c r="B9" i="7" a="1"/>
  <c r="B9" i="7" s="1"/>
  <c r="B14" i="7" a="1"/>
  <c r="B14" i="7" s="1"/>
  <c r="B15" i="7" a="1"/>
  <c r="B15" i="7" s="1"/>
  <c r="B16" i="7" a="1"/>
  <c r="B16" i="7" s="1"/>
  <c r="B5" i="6" a="1"/>
  <c r="B5" i="6" s="1"/>
  <c r="B6" i="6" a="1"/>
  <c r="B6" i="6" s="1"/>
  <c r="B7" i="6" a="1"/>
  <c r="B7" i="6" s="1"/>
  <c r="B8" i="6" a="1"/>
  <c r="B8" i="6" s="1"/>
  <c r="B9" i="6" a="1"/>
  <c r="B9" i="6" s="1"/>
  <c r="B6" i="5" a="1"/>
  <c r="B6" i="5" s="1"/>
  <c r="B7" i="5" a="1"/>
  <c r="B7" i="5" s="1"/>
  <c r="B8" i="5" a="1"/>
  <c r="B8" i="5" s="1"/>
  <c r="B9" i="5" a="1"/>
  <c r="B9" i="5" s="1"/>
  <c r="B10" i="5" a="1"/>
  <c r="B10" i="5" s="1"/>
  <c r="B11" i="5" a="1"/>
  <c r="B11" i="5" s="1"/>
  <c r="B12" i="5" a="1"/>
  <c r="B12" i="5" s="1"/>
  <c r="B13" i="5" a="1"/>
  <c r="B13" i="5" s="1"/>
  <c r="B14" i="5" a="1"/>
  <c r="B14" i="5" s="1"/>
  <c r="B19" i="5" a="1"/>
  <c r="B19" i="5" s="1"/>
  <c r="B20" i="5" a="1"/>
  <c r="B20" i="5" s="1"/>
  <c r="B21" i="5" a="1"/>
  <c r="B21" i="5" s="1"/>
  <c r="B6" i="4" a="1"/>
  <c r="B6" i="4" s="1"/>
  <c r="B7" i="4" a="1"/>
  <c r="B7" i="4" s="1"/>
  <c r="B8" i="4" a="1"/>
  <c r="B8" i="4" s="1"/>
  <c r="B9" i="4" a="1"/>
  <c r="B9" i="4" s="1"/>
  <c r="B10" i="4" a="1"/>
  <c r="B10" i="4" s="1"/>
  <c r="B11" i="4" a="1"/>
  <c r="B11" i="4" s="1"/>
  <c r="B17" i="4" a="1"/>
  <c r="B17" i="4" s="1"/>
  <c r="B12" i="4" a="1"/>
  <c r="B12" i="4" s="1"/>
  <c r="B6" i="3" a="1"/>
  <c r="B6" i="3" s="1"/>
  <c r="B7" i="3" a="1"/>
  <c r="B7" i="3" s="1"/>
  <c r="B8" i="3" a="1"/>
  <c r="B8" i="3" s="1"/>
  <c r="B9" i="3" a="1"/>
  <c r="B9" i="3" s="1"/>
  <c r="B10" i="3" a="1"/>
  <c r="B10" i="3" s="1"/>
  <c r="B11" i="3" a="1"/>
  <c r="B11" i="3" s="1"/>
  <c r="B12" i="3" a="1"/>
  <c r="B12" i="3" s="1"/>
  <c r="B13" i="3" a="1"/>
  <c r="B13" i="3" s="1"/>
  <c r="B14" i="3" a="1"/>
  <c r="B14" i="3" s="1"/>
  <c r="B19" i="3" a="1"/>
  <c r="B19" i="3" s="1"/>
  <c r="B20" i="3" a="1"/>
  <c r="B20" i="3" s="1"/>
  <c r="B21" i="3" a="1"/>
  <c r="B21" i="3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6" i="1" a="1"/>
  <c r="B6" i="1" s="1"/>
  <c r="B7" i="1" a="1"/>
  <c r="B7" i="1" s="1"/>
  <c r="B9" i="1" a="1"/>
  <c r="B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<sst xmlns="http://schemas.openxmlformats.org/spreadsheetml/2006/main" count="382" uniqueCount="127">
  <si>
    <t>Měrná jednotka</t>
  </si>
  <si>
    <t>Kód</t>
  </si>
  <si>
    <t>Název indikátoru</t>
  </si>
  <si>
    <t>Definice</t>
  </si>
  <si>
    <t>U1</t>
  </si>
  <si>
    <t>Počet nově pořízeného vybavení</t>
  </si>
  <si>
    <t>inventární číslo</t>
  </si>
  <si>
    <t>U2</t>
  </si>
  <si>
    <t>Počet pořízených
informačních systémů</t>
  </si>
  <si>
    <t>informační systém</t>
  </si>
  <si>
    <t>U3</t>
  </si>
  <si>
    <t>Počet nových produktů</t>
  </si>
  <si>
    <t>produkt</t>
  </si>
  <si>
    <t>U4</t>
  </si>
  <si>
    <t>Počet podpořených pracovníků</t>
  </si>
  <si>
    <t>fyzická
osoba</t>
  </si>
  <si>
    <t>U5</t>
  </si>
  <si>
    <t>Počet podpořených akademických pracovníků</t>
  </si>
  <si>
    <t>Počet  akademických  pracovníků,  kteří  využívají  vybavení, informační  systémy,  produkty  a  služby  vytvořené  v rámci daného specifického cíle a vykázané v indikátorech U1, U2 a U3 u daného specifického cíle.</t>
  </si>
  <si>
    <t>U6</t>
  </si>
  <si>
    <t>Počet podpořených
studentů dle typu studijního programu (bakalářský, magisterský, doktorský)</t>
  </si>
  <si>
    <t>U7</t>
  </si>
  <si>
    <t>Počet uskutečněných školení, seminářů,
workshopů, konferencí</t>
  </si>
  <si>
    <t>aktivita</t>
  </si>
  <si>
    <t>U8</t>
  </si>
  <si>
    <t>Počet účastníků školení, seminářů, workshopů,
konferencí</t>
  </si>
  <si>
    <t>U9</t>
  </si>
  <si>
    <t>Počet jednání orgánů, pracovních či poradních skupin</t>
  </si>
  <si>
    <t>Počet zasedání orgánů, pracovních či poradních skupin, která jsou nezbytná pro dosažení cílů projektu a jsou zajišťovaná příjemcem.</t>
  </si>
  <si>
    <t>jednání</t>
  </si>
  <si>
    <t>U10</t>
  </si>
  <si>
    <t>Počet poskytnutých služeb individuální podpory akademickým pracovníkům</t>
  </si>
  <si>
    <t>služba</t>
  </si>
  <si>
    <t>U11</t>
  </si>
  <si>
    <t>Počet poskytnutých služeb individuální podpory
studentům</t>
  </si>
  <si>
    <t>U12</t>
  </si>
  <si>
    <t>Počet produktů poradenské a asistenční podpory</t>
  </si>
  <si>
    <t>U13</t>
  </si>
  <si>
    <t>Počet vyhotovených žádostí o akreditaci studijního programu</t>
  </si>
  <si>
    <t>Absolutní   počet   nově   vyhotovených   žádostí   o akreditaci studijního     programu,     které     byly     vytvořeny     v rámci specifického   cíle   a   byly   během   období   řešení   projektu předloženy Národnímu akreditačnímu úřadu podle § 79 odst. 1 a 2 zákona č. 111/1998 Sb., o vysokých školách a o změně a   doplnění   dalších   zákonů   (zákon   o   vysokých   školách), případně  k  akreditaci  dle  §  81a-§81d  zákona  o vysokých
školách (institucionální akreditace).</t>
  </si>
  <si>
    <t>žádost o
akreditaci</t>
  </si>
  <si>
    <t>U14</t>
  </si>
  <si>
    <t>Počet nově vytvořených studijních programů</t>
  </si>
  <si>
    <t>studijní
program</t>
  </si>
  <si>
    <t>U15</t>
  </si>
  <si>
    <t>Počet nově vytvořených studijních programů s
alespoň jedním předmětem vyučovaným v cizím jazyce</t>
  </si>
  <si>
    <t>U16</t>
  </si>
  <si>
    <t>Počet studijních programů akreditovaných pro výuku v cizím jazyce</t>
  </si>
  <si>
    <t>U17</t>
  </si>
  <si>
    <t>Počet nově vytvořených studijních programů
vyučovaných ve spolupráci s
jinou vysokou školou</t>
  </si>
  <si>
    <t>U18</t>
  </si>
  <si>
    <t>Počet subjektů podílejících se na zajištění praxe v nově vytvořených studijních programech</t>
  </si>
  <si>
    <t>ekonomic-
ký subjekt</t>
  </si>
  <si>
    <t>U19</t>
  </si>
  <si>
    <t>Počet podpořených spoluprací a partnerství</t>
  </si>
  <si>
    <t>smlouva</t>
  </si>
  <si>
    <t>U20</t>
  </si>
  <si>
    <t>Počet služeb poskytovaných nově příchozími
akademickými pracovníky z
praxe</t>
  </si>
  <si>
    <t>U21</t>
  </si>
  <si>
    <t>Počet studentů zapsaných ke studiu 1. ročníku nově vytvořených studijních
programů</t>
  </si>
  <si>
    <t>Počet  studentů  zapsaných  ke  studiu  studijních  programů nově vytvořených v rámci daného specifického cíle.</t>
  </si>
  <si>
    <t>U22</t>
  </si>
  <si>
    <t>Počet absolventů prvních
ročníků v nově vytvořených
studijních programech</t>
  </si>
  <si>
    <t>Počet absolventů prvních ročníků studijních programů nově vytvořených v rámci daného specifického cíle.</t>
  </si>
  <si>
    <t>U23</t>
  </si>
  <si>
    <t>Počet absolventů nově vytvořených studijních
programů</t>
  </si>
  <si>
    <t>U24</t>
  </si>
  <si>
    <t>Počet nově vytvořených kurzů celoživotního vzdělávání</t>
  </si>
  <si>
    <t>Počet   nově   vytvořených   kurzů   celoživotního   vzdělávání orientovaných na výkon povolání.</t>
  </si>
  <si>
    <t>kurz</t>
  </si>
  <si>
    <t>U25</t>
  </si>
  <si>
    <t>Počet nově vytvořených kurzů ukončených
mikrocertifikátem
(naplňujících požadavky na
microcredentials)</t>
  </si>
  <si>
    <t>Počet         nově         vytvořených         kurzů         ukončených mikrocertifikátem          (naplňujících          požadavky          na microcredentials).</t>
  </si>
  <si>
    <t>U26</t>
  </si>
  <si>
    <t>Počet nově vytvořených kurzů zaměřených na
rozšiřování dovedností
(upskilling)</t>
  </si>
  <si>
    <t>Počet  nově  vytvořených  kurzů  zaměřených  na  rozšiřování dovedností (upskilling).</t>
  </si>
  <si>
    <t>U27</t>
  </si>
  <si>
    <t>Počet nově vytvořených kurzů zaměřených na rekvalifikace (reskilling)</t>
  </si>
  <si>
    <t>U28</t>
  </si>
  <si>
    <t>Počet uskutečněných kurzů</t>
  </si>
  <si>
    <t>U29</t>
  </si>
  <si>
    <t>Počet podpořených osob</t>
  </si>
  <si>
    <t>Počet účastníků kurzů vykázaných v indikátoru U28.</t>
  </si>
  <si>
    <t>U30</t>
  </si>
  <si>
    <t>Počet vydaných
mikrocertifikátů u již existujících kurzů</t>
  </si>
  <si>
    <t>doklad</t>
  </si>
  <si>
    <t>U31</t>
  </si>
  <si>
    <t>Počet nově poskytovaných služeb akademickými
pracovníky - odborníky ze zahraničí v nově
vytvořených studijních
programech</t>
  </si>
  <si>
    <t>Název VŠ</t>
  </si>
  <si>
    <t>Číslo projektu</t>
  </si>
  <si>
    <t>Název projektu</t>
  </si>
  <si>
    <t>Název kurzu/programu</t>
  </si>
  <si>
    <t>Plnění k 31. 12. 2022</t>
  </si>
  <si>
    <t>Pohlaví</t>
  </si>
  <si>
    <t>Muž</t>
  </si>
  <si>
    <t>Žena</t>
  </si>
  <si>
    <t>Věk</t>
  </si>
  <si>
    <t>0-17</t>
  </si>
  <si>
    <t>18-29</t>
  </si>
  <si>
    <t>30-54</t>
  </si>
  <si>
    <t>55 a více</t>
  </si>
  <si>
    <t>Zranitelnost</t>
  </si>
  <si>
    <t>Celkem</t>
  </si>
  <si>
    <t>Lidé se zdravotním postižením</t>
  </si>
  <si>
    <t>Lidé patřící k menšině</t>
  </si>
  <si>
    <t>Celkový počet kusů nově pořízeného vybavení. Vybavením se rozumí   samostatné   movité   věci   (hmotné   i   nehmotné podstaty) a soubory těchto věcí se samostatným technicko- ekonomickým určením, které  mají dobu použitelnosti  delší než jeden rok. Započítává se kus/sada s jedním inventárním číslem.</t>
  </si>
  <si>
    <t>Informačním  systémem  je  funkční  celek  nebo  jeho  část zabezpečující   cílevědomou    a   systematickou   informační činnost. Každý informační systém zahrnuje data, která  jsou uspořádána   tak,   aby   bylo   možné   jejich   zpracování   a zpřístupnění,   provozní  údaje  a   dále  nástroje  umožňující výkon informačních činností. Pořízeným systémem je systém upravený,   konfigurovaný,   nově   vybudovaný   a   zajišťující novou    funkcionalitu    /nové    funkcionality    informačního systému. Za pořízený informační systém je považován i nový modul stávajícího systému.</t>
  </si>
  <si>
    <t>Produkty  jsou  hmotné  (např.  studijní  materiály,  analýzy, studie, metodiky, syntézy, učební pomůcky, vnitřní předpisy, strategie) nebo nehmotné (např. implementace metodiky).</t>
  </si>
  <si>
    <t>Počet   pracovníků,   kteří   využívají   vybavení,   informační systémy,   produkty   a   služby   vytvořené   v rámci   daného specifického  cíle  a  vykázané  v indikátorech  U1,  U2  a  U3  u daného specifického cíle.</t>
  </si>
  <si>
    <t xml:space="preserve">Počet studentů, kteří využívají vybavení, informační systémy a  produkty  vytvořené  v rámci  daného  specifického  cíle  a vykázané v indikátorech U1, U2 a U3 u daného specifického cíle. </t>
  </si>
  <si>
    <t>Počet     uskutečněných     školení,     seminářů,     workshopů, konferencí a ostatních podobných aktivit, jejichž součástí je rozeslání   pozvánky   alespoň   úzkému   okruhu   účastníků (přednášejícím, lektorům, panelistům, posluchačům atd.).</t>
  </si>
  <si>
    <t>Počet účastníků školení, seminářů, workshopů, konferencí a ostatních podobných aktivit, které byly vykázány v indikátoru U7.</t>
  </si>
  <si>
    <t>Počet       poskytnutých       služeb       individuální       podpory akademickým   pracovníkům   v oblasti   distančních   forem výuky   (služba supervizora,   pedagogického   konzultanta, kouče atp.). Jedná se o poskytnutou službu (ne podpořené osoby),  kterou  využije  vysoká  škola  pro více  akademických pracovníků.</t>
  </si>
  <si>
    <t>Počet poskytnutých služeb individuální podpory studentům v oblasti   distančních   forem   výuky   (služba   supervizora, pedagogického     konzultanta,     kouče     atp.).     Jedná     se o poskytnutou službu (ne podpořené osoby), kterou využije vysoká škola pro více studentů.</t>
  </si>
  <si>
    <t>Absolutní   počet   podpořených   produktů   poradenské   a asistenční  podpory.  Poradenskou  a  asistenční  podporou  je systematická   a   dlouhodobá   činnost   vedoucí  k   začlenění dotčených   skupin   do   většinové   studentské   populace   a snížení rozdílů mezi nimi.</t>
  </si>
  <si>
    <t>Absolutní počet nově vytvořených studijních programů. Nově  vytvořeným  studijním  programem  se  rozumí  studijní program   akreditovaný   Národním   akreditačním   úřadem podle § 79 odst. 1 a 2 zákona č. 111/1998 Sb., o vysokých školách  a  o  změně  a  doplnění  dalších  zákonů  (zákon  o vysokých  školách),  případně  akreditovaný  dle  §  81a-§81d zákona o vysokých školách (institucionální akreditace).
Nově  vytvořeným  studijním  programem  se  rozumí  i  nově vzniklý program nebo program stávající, ovšem změněný tak, že změna vedla k nutnosti reakreditace tohoto programu.</t>
  </si>
  <si>
    <t>Absolutní  počet  nově  vytvořených  studijních  programů,  ve kterých je alespoň jeden předmět vyučován v cizím jazyce. Nově  vytvořeným  studijním  programem  se  rozumí  studijní program   akreditovaný   Národním   akreditačním   úřadem podle § 79 odst. 1 a 2 zákona č. 111/1998 Sb., o vysokých školách  a  o  změně  a  doplnění  dalších  zákonů  (zákon  o vysokých  školách),  případně  akreditovaný  dle  §  81a-§81d zákona o vysokých školách (institucionální akreditace).
Nově  vytvořeným  studijním  programem  se  rozumí  i  nově vzniklý program nebo program stávající, ovšem změněný tak, že změna vedla k nutnosti reakreditace tohoto programu.</t>
  </si>
  <si>
    <t>Absolutní   počet   nově   vytvořených   studijních   programů akreditovaných v cizím jazyce.
Nově  vytvořeným  studijním  programem  se  rozumí  studijní program   akreditovaný   Národním   akreditačním   úřadem podle § 79 odst. 1 a 2 zákona č. 111/1998 Sb., o vysokých školách  a  o  změně  a  doplnění  dalších  zákonů  (zákon  o vysokých  školách),  případně  akreditovaný  dle  §  81a-§81d zákona o vysokých školách (institucionální akreditace).
Nově  vytvořeným  studijním  programem  se  rozumí  i  nově vzniklý program nebo program stávající, ovšem změněný tak, že změna vedla k nutnosti reakreditace tohoto programu.</t>
  </si>
  <si>
    <t>Absolutní  počet  nově  vytvořených  studijních  programů,  ve kterých je alespoň jeden předmět  vyučován na jiné vysoké škole případně jiné partnerské instituce (se sídlem v ČR nebo zahraničí).
Nově  vytvořeným  studijním  programem  se  rozumí  studijní program   akreditovaný   Národním   akreditačním   úřadem "podle § 79 odst. 1 a 2 zákona č. 111/1998 Sb., o vysokých školách  a  o  změně  a  doplnění  dalších  zákonů  (zákon  o vysokých  školách),  případně  akreditovaný  dle  §  81a-§81d zákona o vysokých školách (institucionální akreditace).
Nově  vytvořeným  studijním  programem  se  rozumí  i  nově vzniklý program nebo program stávající, ovšem změněný tak, že změna vedla k nutnosti reakreditace tohoto programu."</t>
  </si>
  <si>
    <t>Počet ekonomických subjektů, které spolupracují s vysokou školou   na   zajištění   praktické   výuky   v nově   vytvořených profesně  zaměřených  studijních  programech.  Spolupráce musí trvat alespoň po dobu platnosti akreditace studijního programu.
Ekonomickým  subjektem  je  každá  právnická  osoba,  fyzická osoba s postavením podnikatele a organizační složka státu, která je účetní jednotkou.</t>
  </si>
  <si>
    <t>Partnerství je cílená spolupráce různých subjektů za účelem sdílení  odbornosti  a  zkušeností  s  řešením  problematiky  v dané oblasti (vymezené jak regionálně, tak i tematicky) při realizaci  projektů  či  jejich  částí.  Partneři  projekt  společně vytvářejí,     následně     se     podílí     na     realizaci     věcných projektových  aktivit  a  dále  také  vyhodnocují,  zda  je  cíl projektu skutečně naplňován. Partnerství musí být doloženo smlouvou o partnerství.
Spolupráce je cílenou spoluprací různých subjektů za účelem sdílení  odbornosti  a  zkušeností  s  řešením  problematiky  v dané oblasti při realizaci projektů či jejich částí. Spolupráce musí  být  podložena  smlouvou.  Spolupráce  je  naplňována aktivitami, které vedou ke konkrétním výstupům měřeným příslušnými výstupovými indikátory.</t>
  </si>
  <si>
    <t>Započítávají   se   akademičtí   pracovníci,   kteří   vstoupili   do pracovně-právního vztahu u příjemce nejdříve ke dni vydání rozhodnutí     o poskytnutí     příspěvku     dle     této     výzvy. Podmínkou je, aby tito pracovníci pracovali v předcházejícím období alespoň rok i mimo vysokoškolský sektor. Jedná se o poskytnutou  službu  (ne  podpořené  osoby),  kterou  využije příjemce  k dosažení  cílů  v rámci  tohoto  specifického  cíle. Jedna  služba  se  rovná  práci  jednoho  pracovníka  pro  jeden projekt.</t>
  </si>
  <si>
    <t>Počet  absolventů  studijních  programů  nově  vytvořených v rámci daného specifického cíle.</t>
  </si>
  <si>
    <t>Počet nově vytvořených kurzů zaměřených na rekvalifikace (reskilling).</t>
  </si>
  <si>
    <t>Počet   uskutečněných   kurzů   vytvořených   a   vykázaných v indikátorech  U24,  U25,  U26  a  U27.  Pokud  je  daný  kurz uskutečňován opakovaně, je započten v počtu opakování.</t>
  </si>
  <si>
    <t>Počet dokladů o úspěšném absolvování kurzu, které naplňují požadavky      na      jednotnou      podobu      mikrocertifikátu specifikovanou v rámci specifického cíle C3 a byly vydány u již existujících kurzů.</t>
  </si>
  <si>
    <t>Započítávají    se    akademičtí    pracovníci    s cizím    státním občanstvím,  kteří  vstoupili  do  pracovně-právního  vztahu  u příjemce  nejdříve  ke  dni  vydání  rozhodnutí  o poskytnutí příspěvku dle této výzvy. Podmínkou je, aby tito pracovníci v předcházejícím  období  pracovali  alespoň  rok  mimo  ČR  a neměli  u příjemce  žádný   pracovní  úvazek   akademického pracovníka.  Jedná  se  o  poskytnutou  službu  (ne podpořené osoby),   kterou   využije   příjemce   k dosažení   cílů   v rámci tohoto specifického cíle. Jedna služba se rovná práci jednoho pracovníka pro jeden projekt.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</si>
</sst>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0BDC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3086100</xdr:colOff>
      <xdr:row>3</xdr:row>
      <xdr:rowOff>35482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491FBEE-F16D-F8C5-EF6A-7112423E1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0"/>
          <a:ext cx="3086100" cy="645082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2895600</xdr:colOff>
      <xdr:row>0</xdr:row>
      <xdr:rowOff>0</xdr:rowOff>
    </xdr:from>
    <xdr:to>
      <xdr:col>2</xdr:col>
      <xdr:colOff>4686300</xdr:colOff>
      <xdr:row>3</xdr:row>
      <xdr:rowOff>4886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DF98343-02FE-E8B7-4E6F-4996CA36E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0"/>
          <a:ext cx="1790700" cy="614486"/>
        </a:xfrm>
        <a:prstGeom prst="rect">
          <a:avLst/>
        </a:prstGeom>
      </xdr:spPr>
    </xdr:pic>
    <xdr:clientData/>
  </xdr:twoCellAnchor>
  <xdr:twoCellAnchor editAs="oneCell">
    <xdr:from>
      <xdr:col>2</xdr:col>
      <xdr:colOff>4737100</xdr:colOff>
      <xdr:row>0</xdr:row>
      <xdr:rowOff>0</xdr:rowOff>
    </xdr:from>
    <xdr:to>
      <xdr:col>2</xdr:col>
      <xdr:colOff>5930900</xdr:colOff>
      <xdr:row>2</xdr:row>
      <xdr:rowOff>190500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91F56B7-9FFE-8E12-89EE-CA73BC89F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1100" y="0"/>
          <a:ext cx="1193800" cy="596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3086100</xdr:colOff>
      <xdr:row>3</xdr:row>
      <xdr:rowOff>35482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5CC820-4512-DC47-9F04-224BA8E1D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0"/>
          <a:ext cx="3086100" cy="645082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2895600</xdr:colOff>
      <xdr:row>0</xdr:row>
      <xdr:rowOff>0</xdr:rowOff>
    </xdr:from>
    <xdr:to>
      <xdr:col>2</xdr:col>
      <xdr:colOff>4686300</xdr:colOff>
      <xdr:row>3</xdr:row>
      <xdr:rowOff>4886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A8F573-E359-D945-8651-FAC7A0CF2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0"/>
          <a:ext cx="1790700" cy="614486"/>
        </a:xfrm>
        <a:prstGeom prst="rect">
          <a:avLst/>
        </a:prstGeom>
      </xdr:spPr>
    </xdr:pic>
    <xdr:clientData/>
  </xdr:twoCellAnchor>
  <xdr:twoCellAnchor editAs="oneCell">
    <xdr:from>
      <xdr:col>2</xdr:col>
      <xdr:colOff>4737100</xdr:colOff>
      <xdr:row>0</xdr:row>
      <xdr:rowOff>0</xdr:rowOff>
    </xdr:from>
    <xdr:to>
      <xdr:col>2</xdr:col>
      <xdr:colOff>5930900</xdr:colOff>
      <xdr:row>2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9B722A-FB08-ED4C-AA78-12093B022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1100" y="0"/>
          <a:ext cx="1193800" cy="596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3086100</xdr:colOff>
      <xdr:row>3</xdr:row>
      <xdr:rowOff>35482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B0A384-5CFE-674B-BAB0-81444F358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0"/>
          <a:ext cx="3086100" cy="645082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2895600</xdr:colOff>
      <xdr:row>0</xdr:row>
      <xdr:rowOff>0</xdr:rowOff>
    </xdr:from>
    <xdr:to>
      <xdr:col>2</xdr:col>
      <xdr:colOff>4686300</xdr:colOff>
      <xdr:row>3</xdr:row>
      <xdr:rowOff>4886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681087-957E-C345-B0CB-622AE33AD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0"/>
          <a:ext cx="1790700" cy="614486"/>
        </a:xfrm>
        <a:prstGeom prst="rect">
          <a:avLst/>
        </a:prstGeom>
      </xdr:spPr>
    </xdr:pic>
    <xdr:clientData/>
  </xdr:twoCellAnchor>
  <xdr:twoCellAnchor editAs="oneCell">
    <xdr:from>
      <xdr:col>2</xdr:col>
      <xdr:colOff>4737100</xdr:colOff>
      <xdr:row>0</xdr:row>
      <xdr:rowOff>0</xdr:rowOff>
    </xdr:from>
    <xdr:to>
      <xdr:col>2</xdr:col>
      <xdr:colOff>5930900</xdr:colOff>
      <xdr:row>2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C320CC-8651-6C40-8882-263F285CD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1100" y="0"/>
          <a:ext cx="1193800" cy="596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3086100</xdr:colOff>
      <xdr:row>3</xdr:row>
      <xdr:rowOff>35482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2E7A5E-A202-7845-AF9B-F821BFBE6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0"/>
          <a:ext cx="3086100" cy="645082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2895600</xdr:colOff>
      <xdr:row>0</xdr:row>
      <xdr:rowOff>0</xdr:rowOff>
    </xdr:from>
    <xdr:to>
      <xdr:col>2</xdr:col>
      <xdr:colOff>4686300</xdr:colOff>
      <xdr:row>3</xdr:row>
      <xdr:rowOff>4886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516BCC-1D8E-804C-B39A-6936DFFC7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0"/>
          <a:ext cx="1790700" cy="614486"/>
        </a:xfrm>
        <a:prstGeom prst="rect">
          <a:avLst/>
        </a:prstGeom>
      </xdr:spPr>
    </xdr:pic>
    <xdr:clientData/>
  </xdr:twoCellAnchor>
  <xdr:twoCellAnchor editAs="oneCell">
    <xdr:from>
      <xdr:col>2</xdr:col>
      <xdr:colOff>4737100</xdr:colOff>
      <xdr:row>0</xdr:row>
      <xdr:rowOff>0</xdr:rowOff>
    </xdr:from>
    <xdr:to>
      <xdr:col>2</xdr:col>
      <xdr:colOff>5930900</xdr:colOff>
      <xdr:row>2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C85A7B-705B-4744-9D59-82DDAD470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1100" y="0"/>
          <a:ext cx="1193800" cy="596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3086100</xdr:colOff>
      <xdr:row>3</xdr:row>
      <xdr:rowOff>35482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7E92FE-5CA9-0441-9E1C-62165B6C4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0"/>
          <a:ext cx="3086100" cy="645082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2895600</xdr:colOff>
      <xdr:row>0</xdr:row>
      <xdr:rowOff>0</xdr:rowOff>
    </xdr:from>
    <xdr:to>
      <xdr:col>2</xdr:col>
      <xdr:colOff>4686300</xdr:colOff>
      <xdr:row>3</xdr:row>
      <xdr:rowOff>4886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418687-D622-254B-98D7-212ED65F3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0"/>
          <a:ext cx="1790700" cy="614486"/>
        </a:xfrm>
        <a:prstGeom prst="rect">
          <a:avLst/>
        </a:prstGeom>
      </xdr:spPr>
    </xdr:pic>
    <xdr:clientData/>
  </xdr:twoCellAnchor>
  <xdr:twoCellAnchor editAs="oneCell">
    <xdr:from>
      <xdr:col>2</xdr:col>
      <xdr:colOff>4737100</xdr:colOff>
      <xdr:row>0</xdr:row>
      <xdr:rowOff>0</xdr:rowOff>
    </xdr:from>
    <xdr:to>
      <xdr:col>2</xdr:col>
      <xdr:colOff>5930900</xdr:colOff>
      <xdr:row>2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56E6768-70DC-6F47-89EF-BE3FCF520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1100" y="0"/>
          <a:ext cx="1193800" cy="5969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3086100</xdr:colOff>
      <xdr:row>3</xdr:row>
      <xdr:rowOff>35482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367E26-EDE6-F540-97F1-3C8DA4458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0"/>
          <a:ext cx="3086100" cy="645082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2895600</xdr:colOff>
      <xdr:row>0</xdr:row>
      <xdr:rowOff>0</xdr:rowOff>
    </xdr:from>
    <xdr:to>
      <xdr:col>2</xdr:col>
      <xdr:colOff>4686300</xdr:colOff>
      <xdr:row>3</xdr:row>
      <xdr:rowOff>4886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334647-043B-3045-AF9D-5B7ECB2C6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0"/>
          <a:ext cx="1790700" cy="614486"/>
        </a:xfrm>
        <a:prstGeom prst="rect">
          <a:avLst/>
        </a:prstGeom>
      </xdr:spPr>
    </xdr:pic>
    <xdr:clientData/>
  </xdr:twoCellAnchor>
  <xdr:twoCellAnchor editAs="oneCell">
    <xdr:from>
      <xdr:col>2</xdr:col>
      <xdr:colOff>4737100</xdr:colOff>
      <xdr:row>0</xdr:row>
      <xdr:rowOff>0</xdr:rowOff>
    </xdr:from>
    <xdr:to>
      <xdr:col>2</xdr:col>
      <xdr:colOff>5930900</xdr:colOff>
      <xdr:row>2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3F8C76A-2E6D-DE4A-A75E-1678F1F81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1100" y="0"/>
          <a:ext cx="1193800" cy="596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3086100</xdr:colOff>
      <xdr:row>3</xdr:row>
      <xdr:rowOff>35482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3B33FD-C6E4-144A-92DA-9BE05F1F4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0"/>
          <a:ext cx="3086100" cy="645082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2895600</xdr:colOff>
      <xdr:row>0</xdr:row>
      <xdr:rowOff>0</xdr:rowOff>
    </xdr:from>
    <xdr:to>
      <xdr:col>2</xdr:col>
      <xdr:colOff>4686300</xdr:colOff>
      <xdr:row>3</xdr:row>
      <xdr:rowOff>4886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DC5003-9292-2E47-9E86-1022752A2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0"/>
          <a:ext cx="1790700" cy="614486"/>
        </a:xfrm>
        <a:prstGeom prst="rect">
          <a:avLst/>
        </a:prstGeom>
      </xdr:spPr>
    </xdr:pic>
    <xdr:clientData/>
  </xdr:twoCellAnchor>
  <xdr:twoCellAnchor editAs="oneCell">
    <xdr:from>
      <xdr:col>2</xdr:col>
      <xdr:colOff>4737100</xdr:colOff>
      <xdr:row>0</xdr:row>
      <xdr:rowOff>0</xdr:rowOff>
    </xdr:from>
    <xdr:to>
      <xdr:col>2</xdr:col>
      <xdr:colOff>5930900</xdr:colOff>
      <xdr:row>2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15CDBF-1507-D240-AA8F-17738D94F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1100" y="0"/>
          <a:ext cx="1193800" cy="596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3086100</xdr:colOff>
      <xdr:row>3</xdr:row>
      <xdr:rowOff>35482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14A555-C749-DC4F-AF45-326F163D1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0"/>
          <a:ext cx="3086100" cy="645082"/>
        </a:xfrm>
        <a:prstGeom prst="rect">
          <a:avLst/>
        </a:prstGeom>
      </xdr:spPr>
    </xdr:pic>
    <xdr:clientData/>
  </xdr:twoCellAnchor>
  <xdr:twoCellAnchor editAs="oneCell">
    <xdr:from>
      <xdr:col>2</xdr:col>
      <xdr:colOff>2895600</xdr:colOff>
      <xdr:row>0</xdr:row>
      <xdr:rowOff>0</xdr:rowOff>
    </xdr:from>
    <xdr:to>
      <xdr:col>2</xdr:col>
      <xdr:colOff>4686300</xdr:colOff>
      <xdr:row>3</xdr:row>
      <xdr:rowOff>4886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A874D6-BC86-C746-A0AF-0BC68A493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0"/>
          <a:ext cx="1790700" cy="614486"/>
        </a:xfrm>
        <a:prstGeom prst="rect">
          <a:avLst/>
        </a:prstGeom>
      </xdr:spPr>
    </xdr:pic>
    <xdr:clientData/>
  </xdr:twoCellAnchor>
  <xdr:twoCellAnchor editAs="oneCell">
    <xdr:from>
      <xdr:col>2</xdr:col>
      <xdr:colOff>4737100</xdr:colOff>
      <xdr:row>0</xdr:row>
      <xdr:rowOff>0</xdr:rowOff>
    </xdr:from>
    <xdr:to>
      <xdr:col>2</xdr:col>
      <xdr:colOff>5930900</xdr:colOff>
      <xdr:row>2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B2EFD6-05D5-B242-A07A-10E2A7366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1100" y="0"/>
          <a:ext cx="1193800" cy="596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D77E2-1CD5-9E43-A039-74AAC3F73B8A}">
  <dimension ref="A1:M17"/>
  <sheetViews>
    <sheetView tabSelected="1" workbookViewId="0">
      <selection activeCell="C17" sqref="C17"/>
    </sheetView>
  </sheetViews>
  <sheetFormatPr defaultColWidth="10.625" defaultRowHeight="15.75" x14ac:dyDescent="0.25"/>
  <cols>
    <col min="1" max="1" width="19.625" customWidth="1"/>
    <col min="2" max="2" width="57.625" customWidth="1"/>
    <col min="3" max="3" width="119.375" customWidth="1"/>
    <col min="4" max="5" width="21.875" customWidth="1"/>
    <col min="6" max="8" width="8.125" customWidth="1"/>
    <col min="9" max="9" width="8.25" customWidth="1"/>
    <col min="10" max="11" width="8.375" customWidth="1"/>
    <col min="12" max="12" width="27.125" bestFit="1" customWidth="1"/>
    <col min="13" max="13" width="21.875" customWidth="1"/>
  </cols>
  <sheetData>
    <row r="1" spans="1:13" x14ac:dyDescent="0.25">
      <c r="A1" t="s">
        <v>88</v>
      </c>
      <c r="C1" s="12"/>
      <c r="D1" s="12"/>
      <c r="E1" s="12"/>
      <c r="F1" s="12"/>
      <c r="G1" s="2"/>
      <c r="H1" s="2"/>
      <c r="I1" s="2"/>
      <c r="J1" s="2"/>
      <c r="K1" s="2"/>
      <c r="L1" s="2"/>
      <c r="M1" s="2"/>
    </row>
    <row r="2" spans="1:13" x14ac:dyDescent="0.25">
      <c r="A2" t="s">
        <v>89</v>
      </c>
      <c r="C2" s="12"/>
      <c r="D2" s="12"/>
      <c r="E2" s="12"/>
      <c r="F2" s="12"/>
      <c r="G2" s="2"/>
      <c r="H2" s="2"/>
      <c r="I2" s="2"/>
      <c r="J2" s="2"/>
      <c r="K2" s="2"/>
      <c r="L2" s="2"/>
      <c r="M2" s="2"/>
    </row>
    <row r="3" spans="1:13" x14ac:dyDescent="0.25">
      <c r="A3" t="s">
        <v>90</v>
      </c>
      <c r="C3" s="12"/>
      <c r="D3" s="12"/>
      <c r="E3" s="12"/>
      <c r="F3" s="12"/>
      <c r="G3" s="2"/>
      <c r="H3" s="2"/>
      <c r="I3" s="2"/>
      <c r="J3" s="2"/>
      <c r="K3" s="2"/>
      <c r="L3" s="2"/>
      <c r="M3" s="2"/>
    </row>
    <row r="4" spans="1:13" x14ac:dyDescent="0.25"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A5" s="4" t="s">
        <v>1</v>
      </c>
      <c r="B5" s="4" t="s">
        <v>2</v>
      </c>
      <c r="C5" s="4" t="s">
        <v>3</v>
      </c>
      <c r="D5" s="4" t="s">
        <v>0</v>
      </c>
      <c r="E5" s="4" t="s">
        <v>92</v>
      </c>
    </row>
    <row r="6" spans="1:13" ht="47.25" x14ac:dyDescent="0.25">
      <c r="A6" s="3" t="s">
        <v>4</v>
      </c>
      <c r="B6" s="3" t="str" cm="1">
        <f t="array" ref="B6:D6">_xlfn.XLOOKUP($A6,'Přehled indikátorů'!$A$4:$A$34,'Přehled indikátorů'!$B$4:$D$34)</f>
        <v>Počet nově pořízeného vybavení</v>
      </c>
      <c r="C6" s="3" t="str">
        <v>Celkový počet kusů nově pořízeného vybavení. Vybavením se rozumí   samostatné   movité   věci   (hmotné   i   nehmotné podstaty) a soubory těchto věcí se samostatným technicko- ekonomickým určením, které  mají dobu použitelnosti  delší než jeden rok. Započítává se kus/sada s jedním inventárním číslem.</v>
      </c>
      <c r="D6" s="3" t="str">
        <v>inventární číslo</v>
      </c>
      <c r="E6" s="3"/>
    </row>
    <row r="7" spans="1:13" ht="78.75" x14ac:dyDescent="0.25">
      <c r="A7" s="3" t="s">
        <v>7</v>
      </c>
      <c r="B7" s="3" t="str" cm="1">
        <f t="array" ref="B7:D7">_xlfn.XLOOKUP($A7,'Přehled indikátorů'!$A$4:$A$34,'Přehled indikátorů'!$B$4:$D$34)</f>
        <v>Počet pořízených
informačních systémů</v>
      </c>
      <c r="C7" s="3" t="str">
        <v>Informačním  systémem  je  funkční  celek  nebo  jeho  část zabezpečující   cílevědomou    a   systematickou   informační činnost. Každý informační systém zahrnuje data, která  jsou uspořádána   tak,   aby   bylo   možné   jejich   zpracování   a zpřístupnění,   provozní  údaje  a   dále  nástroje  umožňující výkon informačních činností. Pořízeným systémem je systém upravený,   konfigurovaný,   nově   vybudovaný   a   zajišťující novou    funkcionalitu    /nové    funkcionality    informačního systému. Za pořízený informační systém je považován i nový modul stávajícího systému.</v>
      </c>
      <c r="D7" s="3" t="str">
        <v>informační systém</v>
      </c>
      <c r="E7" s="3"/>
    </row>
    <row r="8" spans="1:13" ht="31.5" x14ac:dyDescent="0.25">
      <c r="A8" s="3" t="s">
        <v>10</v>
      </c>
      <c r="B8" s="3" t="str" cm="1">
        <f t="array" ref="B8:D8">_xlfn.XLOOKUP($A8,'Přehled indikátorů'!$A$4:$A$34,'Přehled indikátorů'!$B$4:$D$34)</f>
        <v>Počet nových produktů</v>
      </c>
      <c r="C8" s="3" t="str">
        <v>Produkty  jsou  hmotné  (např.  studijní  materiály,  analýzy, studie, metodiky, syntézy, učební pomůcky, vnitřní předpisy, strategie) nebo nehmotné (např. implementace metodiky).</v>
      </c>
      <c r="D8" s="3" t="str">
        <v>produkt</v>
      </c>
      <c r="E8" s="3"/>
    </row>
    <row r="9" spans="1:13" ht="31.5" x14ac:dyDescent="0.25">
      <c r="A9" s="3" t="s">
        <v>21</v>
      </c>
      <c r="B9" s="3" t="str" cm="1">
        <f t="array" ref="B9:D9">_xlfn.XLOOKUP($A9,'Přehled indikátorů'!$A$4:$A$34,'Přehled indikátorů'!$B$4:$D$34)</f>
        <v>Počet uskutečněných školení, seminářů,
workshopů, konferencí</v>
      </c>
      <c r="C9" s="3" t="str">
        <v>Počet     uskutečněných     školení,     seminářů,     workshopů, konferencí a ostatních podobných aktivit, jejichž součástí je rozeslání   pozvánky   alespoň   úzkému   okruhu   účastníků (přednášejícím, lektorům, panelistům, posluchačům atd.).</v>
      </c>
      <c r="D9" s="3" t="str">
        <v>aktivita</v>
      </c>
      <c r="E9" s="3"/>
    </row>
    <row r="10" spans="1:13" x14ac:dyDescent="0.25">
      <c r="A10" s="1"/>
      <c r="B10" s="1"/>
      <c r="C10" s="1"/>
      <c r="D10" s="1"/>
      <c r="E10" s="1"/>
    </row>
    <row r="12" spans="1:13" x14ac:dyDescent="0.25">
      <c r="A12" s="9" t="s">
        <v>1</v>
      </c>
      <c r="B12" s="9" t="s">
        <v>2</v>
      </c>
      <c r="C12" s="9" t="s">
        <v>3</v>
      </c>
      <c r="D12" s="9" t="s">
        <v>0</v>
      </c>
      <c r="E12" s="14" t="s">
        <v>92</v>
      </c>
      <c r="F12" s="15"/>
      <c r="G12" s="15"/>
      <c r="H12" s="15"/>
      <c r="I12" s="15"/>
      <c r="J12" s="15"/>
      <c r="K12" s="15"/>
      <c r="L12" s="15"/>
      <c r="M12" s="16"/>
    </row>
    <row r="13" spans="1:13" x14ac:dyDescent="0.25">
      <c r="A13" s="10"/>
      <c r="B13" s="10"/>
      <c r="C13" s="10"/>
      <c r="D13" s="10"/>
      <c r="E13" s="9" t="s">
        <v>102</v>
      </c>
      <c r="F13" s="13" t="s">
        <v>93</v>
      </c>
      <c r="G13" s="13"/>
      <c r="H13" s="13" t="s">
        <v>96</v>
      </c>
      <c r="I13" s="13"/>
      <c r="J13" s="13"/>
      <c r="K13" s="13"/>
      <c r="L13" s="13" t="s">
        <v>101</v>
      </c>
      <c r="M13" s="13"/>
    </row>
    <row r="14" spans="1:13" x14ac:dyDescent="0.25">
      <c r="A14" s="11"/>
      <c r="B14" s="11"/>
      <c r="C14" s="11"/>
      <c r="D14" s="11"/>
      <c r="E14" s="11"/>
      <c r="F14" s="4" t="s">
        <v>94</v>
      </c>
      <c r="G14" s="4" t="s">
        <v>95</v>
      </c>
      <c r="H14" s="4" t="s">
        <v>97</v>
      </c>
      <c r="I14" s="4" t="s">
        <v>98</v>
      </c>
      <c r="J14" s="4" t="s">
        <v>99</v>
      </c>
      <c r="K14" s="4" t="s">
        <v>100</v>
      </c>
      <c r="L14" s="4" t="s">
        <v>103</v>
      </c>
      <c r="M14" s="4" t="s">
        <v>104</v>
      </c>
    </row>
    <row r="15" spans="1:13" ht="31.5" x14ac:dyDescent="0.25">
      <c r="A15" s="3" t="s">
        <v>16</v>
      </c>
      <c r="B15" s="3" t="str" cm="1">
        <f t="array" ref="B15:D15">_xlfn.XLOOKUP($A15,'Přehled indikátorů'!$A$4:$A$34,'Přehled indikátorů'!$B$4:$D$34)</f>
        <v>Počet podpořených akademických pracovníků</v>
      </c>
      <c r="C15" s="3" t="str">
        <v>Počet  akademických  pracovníků,  kteří  využívají  vybavení, informační  systémy,  produkty  a  služby  vytvořené  v rámci daného specifického cíle a vykázané v indikátorech U1, U2 a U3 u daného specifického cíle.</v>
      </c>
      <c r="D15" s="3" t="str">
        <v>fyzická
osoba</v>
      </c>
      <c r="E15" s="3"/>
      <c r="F15" s="5"/>
      <c r="G15" s="5"/>
      <c r="H15" s="5"/>
      <c r="I15" s="5"/>
      <c r="J15" s="5"/>
      <c r="K15" s="5"/>
      <c r="L15" s="5"/>
      <c r="M15" s="5"/>
    </row>
    <row r="16" spans="1:13" ht="47.25" x14ac:dyDescent="0.25">
      <c r="A16" s="3" t="s">
        <v>19</v>
      </c>
      <c r="B16" s="3" t="str" cm="1">
        <f t="array" ref="B16:D16">_xlfn.XLOOKUP($A16,'Přehled indikátorů'!$A$4:$A$34,'Přehled indikátorů'!$B$4:$D$34)</f>
        <v>Počet podpořených
studentů dle typu studijního programu (bakalářský, magisterský, doktorský)</v>
      </c>
      <c r="C16" s="3" t="str">
        <v xml:space="preserve">Počet studentů, kteří využívají vybavení, informační systémy a  produkty  vytvořené  v rámci  daného  specifického  cíle  a vykázané v indikátorech U1, U2 a U3 u daného specifického cíle. </v>
      </c>
      <c r="D16" s="3" t="str">
        <v>fyzická
osoba</v>
      </c>
      <c r="E16" s="3"/>
      <c r="F16" s="5"/>
      <c r="G16" s="5"/>
      <c r="H16" s="5"/>
      <c r="I16" s="5"/>
      <c r="J16" s="5"/>
      <c r="K16" s="5"/>
      <c r="L16" s="5"/>
      <c r="M16" s="5"/>
    </row>
    <row r="17" spans="1:13" ht="31.5" x14ac:dyDescent="0.25">
      <c r="A17" s="3" t="s">
        <v>24</v>
      </c>
      <c r="B17" s="3" t="str" cm="1">
        <f t="array" ref="B17:D17">_xlfn.XLOOKUP($A17,'Přehled indikátorů'!$A$4:$A$34,'Přehled indikátorů'!$B$4:$D$34)</f>
        <v>Počet účastníků školení, seminářů, workshopů,
konferencí</v>
      </c>
      <c r="C17" s="3" t="str">
        <v>Počet účastníků školení, seminářů, workshopů, konferencí a ostatních podobných aktivit, které byly vykázány v indikátoru U7.</v>
      </c>
      <c r="D17" s="3" t="str">
        <v>fyzická
osoba</v>
      </c>
      <c r="E17" s="3"/>
      <c r="F17" s="5"/>
      <c r="G17" s="5"/>
      <c r="H17" s="5"/>
      <c r="I17" s="5"/>
      <c r="J17" s="5"/>
      <c r="K17" s="5"/>
      <c r="L17" s="5"/>
      <c r="M17" s="5"/>
    </row>
  </sheetData>
  <mergeCells count="10">
    <mergeCell ref="H13:K13"/>
    <mergeCell ref="L13:M13"/>
    <mergeCell ref="E13:E14"/>
    <mergeCell ref="E12:M12"/>
    <mergeCell ref="A12:A14"/>
    <mergeCell ref="B12:B14"/>
    <mergeCell ref="C12:C14"/>
    <mergeCell ref="D12:D14"/>
    <mergeCell ref="C1:F3"/>
    <mergeCell ref="F13:G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AEA4-EC68-1142-B069-B6D6496DDDC1}">
  <dimension ref="A1:M17"/>
  <sheetViews>
    <sheetView workbookViewId="0">
      <selection activeCell="L21" sqref="L21"/>
    </sheetView>
  </sheetViews>
  <sheetFormatPr defaultColWidth="10.625" defaultRowHeight="15.75" x14ac:dyDescent="0.25"/>
  <cols>
    <col min="1" max="1" width="19.5" customWidth="1"/>
    <col min="2" max="2" width="57.625" customWidth="1"/>
    <col min="3" max="3" width="119.375" customWidth="1"/>
    <col min="4" max="5" width="21.875" customWidth="1"/>
    <col min="12" max="12" width="26.375" bestFit="1" customWidth="1"/>
    <col min="13" max="13" width="19.125" bestFit="1" customWidth="1"/>
  </cols>
  <sheetData>
    <row r="1" spans="1:13" x14ac:dyDescent="0.25">
      <c r="A1" t="s">
        <v>88</v>
      </c>
      <c r="C1" s="12"/>
      <c r="D1" s="12"/>
      <c r="E1" s="12"/>
    </row>
    <row r="2" spans="1:13" x14ac:dyDescent="0.25">
      <c r="A2" t="s">
        <v>89</v>
      </c>
      <c r="C2" s="12"/>
      <c r="D2" s="12"/>
      <c r="E2" s="12"/>
    </row>
    <row r="3" spans="1:13" x14ac:dyDescent="0.25">
      <c r="A3" t="s">
        <v>90</v>
      </c>
      <c r="C3" s="12"/>
      <c r="D3" s="12"/>
      <c r="E3" s="12"/>
    </row>
    <row r="4" spans="1:13" x14ac:dyDescent="0.25">
      <c r="C4" s="2"/>
      <c r="D4" s="2"/>
      <c r="E4" s="2"/>
    </row>
    <row r="5" spans="1:13" x14ac:dyDescent="0.25">
      <c r="A5" s="4" t="s">
        <v>1</v>
      </c>
      <c r="B5" s="4" t="s">
        <v>2</v>
      </c>
      <c r="C5" s="4" t="s">
        <v>3</v>
      </c>
      <c r="D5" s="4" t="s">
        <v>0</v>
      </c>
      <c r="E5" s="4" t="s">
        <v>92</v>
      </c>
    </row>
    <row r="6" spans="1:13" ht="31.5" x14ac:dyDescent="0.25">
      <c r="A6" s="3" t="s">
        <v>10</v>
      </c>
      <c r="B6" s="3" t="str" cm="1">
        <f t="array" ref="B6:D6">_xlfn.XLOOKUP($A6,'Přehled indikátorů'!$A$4:$A$34,'Přehled indikátorů'!$B$4:$D$34)</f>
        <v>Počet nových produktů</v>
      </c>
      <c r="C6" s="3" t="str">
        <v>Produkty  jsou  hmotné  (např.  studijní  materiály,  analýzy, studie, metodiky, syntézy, učební pomůcky, vnitřní předpisy, strategie) nebo nehmotné (např. implementace metodiky).</v>
      </c>
      <c r="D6" s="3" t="str">
        <v>produkt</v>
      </c>
      <c r="E6" s="5"/>
    </row>
    <row r="7" spans="1:13" ht="31.5" x14ac:dyDescent="0.25">
      <c r="A7" s="3" t="s">
        <v>21</v>
      </c>
      <c r="B7" s="3" t="str" cm="1">
        <f t="array" ref="B7:D7">_xlfn.XLOOKUP($A7,'Přehled indikátorů'!$A$4:$A$34,'Přehled indikátorů'!$B$4:$D$34)</f>
        <v>Počet uskutečněných školení, seminářů,
workshopů, konferencí</v>
      </c>
      <c r="C7" s="3" t="str">
        <v>Počet     uskutečněných     školení,     seminářů,     workshopů, konferencí a ostatních podobných aktivit, jejichž součástí je rozeslání   pozvánky   alespoň   úzkému   okruhu   účastníků (přednášejícím, lektorům, panelistům, posluchačům atd.).</v>
      </c>
      <c r="D7" s="3" t="str">
        <v>aktivita</v>
      </c>
      <c r="E7" s="5"/>
    </row>
    <row r="8" spans="1:13" x14ac:dyDescent="0.25">
      <c r="A8" s="3" t="s">
        <v>26</v>
      </c>
      <c r="B8" s="3" t="str" cm="1">
        <f t="array" ref="B8:D8">_xlfn.XLOOKUP($A8,'Přehled indikátorů'!$A$4:$A$34,'Přehled indikátorů'!$B$4:$D$34)</f>
        <v>Počet jednání orgánů, pracovních či poradních skupin</v>
      </c>
      <c r="C8" s="3" t="str">
        <v>Počet zasedání orgánů, pracovních či poradních skupin, která jsou nezbytná pro dosažení cílů projektu a jsou zajišťovaná příjemcem.</v>
      </c>
      <c r="D8" s="3" t="str">
        <v>jednání</v>
      </c>
      <c r="E8" s="5"/>
    </row>
    <row r="9" spans="1:13" ht="47.25" x14ac:dyDescent="0.25">
      <c r="A9" s="3" t="s">
        <v>30</v>
      </c>
      <c r="B9" s="3" t="str" cm="1">
        <f t="array" ref="B9:D9">_xlfn.XLOOKUP($A9,'Přehled indikátorů'!$A$4:$A$34,'Přehled indikátorů'!$B$4:$D$34)</f>
        <v>Počet poskytnutých služeb individuální podpory akademickým pracovníkům</v>
      </c>
      <c r="C9" s="3" t="str">
        <v>Počet       poskytnutých       služeb       individuální       podpory akademickým   pracovníkům   v oblasti   distančních   forem výuky   (služba supervizora,   pedagogického   konzultanta, kouče atp.). Jedná se o poskytnutou službu (ne podpořené osoby),  kterou  využije  vysoká  škola  pro více  akademických pracovníků.</v>
      </c>
      <c r="D9" s="3" t="str">
        <v>služba</v>
      </c>
      <c r="E9" s="5"/>
    </row>
    <row r="10" spans="1:13" ht="31.5" x14ac:dyDescent="0.25">
      <c r="A10" s="3" t="s">
        <v>33</v>
      </c>
      <c r="B10" s="3" t="str" cm="1">
        <f t="array" ref="B10:D10">_xlfn.XLOOKUP($A10,'Přehled indikátorů'!$A$4:$A$34,'Přehled indikátorů'!$B$4:$D$34)</f>
        <v>Počet poskytnutých služeb individuální podpory
studentům</v>
      </c>
      <c r="C10" s="3" t="str">
        <v>Počet poskytnutých služeb individuální podpory studentům v oblasti   distančních   forem   výuky   (služba   supervizora, pedagogického     konzultanta,     kouče     atp.).     Jedná     se o poskytnutou službu (ne podpořené osoby), kterou využije vysoká škola pro více studentů.</v>
      </c>
      <c r="D10" s="3" t="str">
        <v>služba</v>
      </c>
      <c r="E10" s="5"/>
    </row>
    <row r="11" spans="1:13" ht="31.5" x14ac:dyDescent="0.25">
      <c r="A11" s="3" t="s">
        <v>35</v>
      </c>
      <c r="B11" s="3" t="str" cm="1">
        <f t="array" ref="B11:D11">_xlfn.XLOOKUP($A11,'Přehled indikátorů'!$A$4:$A$34,'Přehled indikátorů'!$B$4:$D$34)</f>
        <v>Počet produktů poradenské a asistenční podpory</v>
      </c>
      <c r="C11" s="3" t="str">
        <v>Absolutní   počet   podpořených   produktů   poradenské   a asistenční  podpory.  Poradenskou  a  asistenční  podporou  je systematická   a   dlouhodobá   činnost   vedoucí  k   začlenění dotčených   skupin   do   většinové   studentské   populace   a snížení rozdílů mezi nimi.</v>
      </c>
      <c r="D11" s="3" t="str">
        <v>produkt</v>
      </c>
      <c r="E11" s="5"/>
    </row>
    <row r="13" spans="1:13" x14ac:dyDescent="0.25">
      <c r="A13" s="9" t="s">
        <v>1</v>
      </c>
      <c r="B13" s="9" t="s">
        <v>2</v>
      </c>
      <c r="C13" s="9" t="s">
        <v>3</v>
      </c>
      <c r="D13" s="9" t="s">
        <v>0</v>
      </c>
      <c r="E13" s="14" t="s">
        <v>92</v>
      </c>
      <c r="F13" s="15"/>
      <c r="G13" s="15"/>
      <c r="H13" s="15"/>
      <c r="I13" s="15"/>
      <c r="J13" s="15"/>
      <c r="K13" s="15"/>
      <c r="L13" s="15"/>
      <c r="M13" s="15"/>
    </row>
    <row r="14" spans="1:13" x14ac:dyDescent="0.25">
      <c r="A14" s="10"/>
      <c r="B14" s="10"/>
      <c r="C14" s="10"/>
      <c r="D14" s="10"/>
      <c r="E14" s="9" t="s">
        <v>102</v>
      </c>
      <c r="F14" s="13" t="s">
        <v>93</v>
      </c>
      <c r="G14" s="13"/>
      <c r="H14" s="13" t="s">
        <v>96</v>
      </c>
      <c r="I14" s="13"/>
      <c r="J14" s="13"/>
      <c r="K14" s="13"/>
      <c r="L14" s="13" t="s">
        <v>101</v>
      </c>
      <c r="M14" s="13"/>
    </row>
    <row r="15" spans="1:13" x14ac:dyDescent="0.25">
      <c r="A15" s="11"/>
      <c r="B15" s="11"/>
      <c r="C15" s="11"/>
      <c r="D15" s="11"/>
      <c r="E15" s="11"/>
      <c r="F15" s="4" t="s">
        <v>94</v>
      </c>
      <c r="G15" s="4" t="s">
        <v>95</v>
      </c>
      <c r="H15" s="4" t="s">
        <v>97</v>
      </c>
      <c r="I15" s="4" t="s">
        <v>98</v>
      </c>
      <c r="J15" s="4" t="s">
        <v>99</v>
      </c>
      <c r="K15" s="4" t="s">
        <v>100</v>
      </c>
      <c r="L15" s="4" t="s">
        <v>103</v>
      </c>
      <c r="M15" s="4" t="s">
        <v>104</v>
      </c>
    </row>
    <row r="16" spans="1:13" ht="31.5" x14ac:dyDescent="0.25">
      <c r="A16" s="3" t="s">
        <v>16</v>
      </c>
      <c r="B16" s="3" t="str" cm="1">
        <f t="array" ref="B16:D16">_xlfn.XLOOKUP($A16,'Přehled indikátorů'!$A$4:$A$34,'Přehled indikátorů'!$B$4:$D$34)</f>
        <v>Počet podpořených akademických pracovníků</v>
      </c>
      <c r="C16" s="3" t="str">
        <v>Počet  akademických  pracovníků,  kteří  využívají  vybavení, informační  systémy,  produkty  a  služby  vytvořené  v rámci daného specifického cíle a vykázané v indikátorech U1, U2 a U3 u daného specifického cíle.</v>
      </c>
      <c r="D16" s="3" t="str">
        <v>fyzická
osoba</v>
      </c>
      <c r="E16" s="3"/>
      <c r="F16" s="5"/>
      <c r="G16" s="5"/>
      <c r="H16" s="5"/>
      <c r="I16" s="5"/>
      <c r="J16" s="5"/>
      <c r="K16" s="5"/>
      <c r="L16" s="5"/>
      <c r="M16" s="5"/>
    </row>
    <row r="17" spans="1:13" ht="47.25" x14ac:dyDescent="0.25">
      <c r="A17" s="3" t="s">
        <v>19</v>
      </c>
      <c r="B17" s="3" t="str" cm="1">
        <f t="array" ref="B17:D17">_xlfn.XLOOKUP($A17,'Přehled indikátorů'!$A$4:$A$34,'Přehled indikátorů'!$B$4:$D$34)</f>
        <v>Počet podpořených
studentů dle typu studijního programu (bakalářský, magisterský, doktorský)</v>
      </c>
      <c r="C17" s="3" t="str">
        <v xml:space="preserve">Počet studentů, kteří využívají vybavení, informační systémy a  produkty  vytvořené  v rámci  daného  specifického  cíle  a vykázané v indikátorech U1, U2 a U3 u daného specifického cíle. </v>
      </c>
      <c r="D17" s="3" t="str">
        <v>fyzická
osoba</v>
      </c>
      <c r="E17" s="3"/>
      <c r="F17" s="5"/>
      <c r="G17" s="5"/>
      <c r="H17" s="5"/>
      <c r="I17" s="5"/>
      <c r="J17" s="5"/>
      <c r="K17" s="5"/>
      <c r="L17" s="5"/>
      <c r="M17" s="5"/>
    </row>
  </sheetData>
  <mergeCells count="10">
    <mergeCell ref="C1:E3"/>
    <mergeCell ref="A13:A15"/>
    <mergeCell ref="B13:B15"/>
    <mergeCell ref="C13:C15"/>
    <mergeCell ref="D13:D15"/>
    <mergeCell ref="E13:M13"/>
    <mergeCell ref="E14:E15"/>
    <mergeCell ref="F14:G14"/>
    <mergeCell ref="H14:K14"/>
    <mergeCell ref="L14:M1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C4D1-9AA9-784A-916B-6638A66D5A04}">
  <dimension ref="A1:M21"/>
  <sheetViews>
    <sheetView workbookViewId="0">
      <selection activeCell="N10" sqref="N1:N1048576"/>
    </sheetView>
  </sheetViews>
  <sheetFormatPr defaultColWidth="10.625" defaultRowHeight="15.75" x14ac:dyDescent="0.25"/>
  <cols>
    <col min="1" max="1" width="19.625" bestFit="1" customWidth="1"/>
    <col min="2" max="2" width="57.625" customWidth="1"/>
    <col min="3" max="3" width="119.375" customWidth="1"/>
    <col min="4" max="5" width="21.875" customWidth="1"/>
    <col min="12" max="12" width="26.375" bestFit="1" customWidth="1"/>
    <col min="13" max="13" width="19.125" bestFit="1" customWidth="1"/>
  </cols>
  <sheetData>
    <row r="1" spans="1:13" x14ac:dyDescent="0.25">
      <c r="A1" t="s">
        <v>88</v>
      </c>
      <c r="C1" s="12"/>
      <c r="D1" s="12"/>
      <c r="E1" s="12"/>
    </row>
    <row r="2" spans="1:13" x14ac:dyDescent="0.25">
      <c r="A2" t="s">
        <v>89</v>
      </c>
      <c r="C2" s="12"/>
      <c r="D2" s="12"/>
      <c r="E2" s="12"/>
    </row>
    <row r="3" spans="1:13" x14ac:dyDescent="0.25">
      <c r="A3" t="s">
        <v>90</v>
      </c>
      <c r="C3" s="12"/>
      <c r="D3" s="12"/>
      <c r="E3" s="12"/>
    </row>
    <row r="4" spans="1:13" x14ac:dyDescent="0.25">
      <c r="A4" t="s">
        <v>91</v>
      </c>
      <c r="C4" s="2"/>
      <c r="D4" s="2"/>
      <c r="E4" s="2"/>
    </row>
    <row r="5" spans="1:13" s="6" customFormat="1" x14ac:dyDescent="0.25">
      <c r="A5" s="4" t="s">
        <v>1</v>
      </c>
      <c r="B5" s="4" t="s">
        <v>2</v>
      </c>
      <c r="C5" s="4" t="s">
        <v>3</v>
      </c>
      <c r="D5" s="4" t="s">
        <v>0</v>
      </c>
      <c r="E5" s="4" t="s">
        <v>92</v>
      </c>
    </row>
    <row r="6" spans="1:13" ht="78.75" x14ac:dyDescent="0.25">
      <c r="A6" s="3" t="s">
        <v>37</v>
      </c>
      <c r="B6" s="3" t="str" cm="1">
        <f t="array" ref="B6:D6">_xlfn.XLOOKUP($A6,'Přehled indikátorů'!$A$4:$A$34,'Přehled indikátorů'!$B$4:$D$34)</f>
        <v>Počet vyhotovených žádostí o akreditaci studijního programu</v>
      </c>
      <c r="C6" s="3" t="str">
        <v>Absolutní   počet   nově   vyhotovených   žádostí   o akreditaci studijního     programu,     které     byly     vytvořeny     v rámci specifického   cíle   a   byly   během   období   řešení   projektu předloženy Národnímu akreditačnímu úřadu podle § 79 odst. 1 a 2 zákona č. 111/1998 Sb., o vysokých školách a o změně a   doplnění   dalších   zákonů   (zákon   o   vysokých   školách), případně  k  akreditaci  dle  §  81a-§81d  zákona  o vysokých
školách (institucionální akreditace).</v>
      </c>
      <c r="D6" s="3" t="str">
        <v>žádost o
akreditaci</v>
      </c>
      <c r="E6" s="5"/>
    </row>
    <row r="7" spans="1:13" ht="78.75" x14ac:dyDescent="0.25">
      <c r="A7" s="3" t="s">
        <v>41</v>
      </c>
      <c r="B7" s="3" t="str" cm="1">
        <f t="array" ref="B7:D7">_xlfn.XLOOKUP($A7,'Přehled indikátorů'!$A$4:$A$34,'Přehled indikátorů'!$B$4:$D$34)</f>
        <v>Počet nově vytvořených studijních programů</v>
      </c>
      <c r="C7" s="3" t="str">
        <v>Absolutní počet nově vytvořených studijních programů. Nově  vytvořeným  studijním  programem  se  rozumí  studijní program   akreditovaný   Národním   akreditačním   úřadem podle § 79 odst. 1 a 2 zákona č. 111/1998 Sb., o vysokých školách  a  o  změně  a  doplnění  dalších  zákonů  (zákon  o vysokých  školách),  případně  akreditovaný  dle  §  81a-§81d zákona o vysokých školách (institucionální akreditace).
Nově  vytvořeným  studijním  programem  se  rozumí  i  nově vzniklý program nebo program stávající, ovšem změněný tak, že změna vedla k nutnosti reakreditace tohoto programu.</v>
      </c>
      <c r="D7" s="3" t="str">
        <v>studijní
program</v>
      </c>
      <c r="E7" s="5"/>
    </row>
    <row r="8" spans="1:13" ht="94.5" x14ac:dyDescent="0.25">
      <c r="A8" s="3" t="s">
        <v>44</v>
      </c>
      <c r="B8" s="3" t="str" cm="1">
        <f t="array" ref="B8:D8">_xlfn.XLOOKUP($A8,'Přehled indikátorů'!$A$4:$A$34,'Přehled indikátorů'!$B$4:$D$34)</f>
        <v>Počet nově vytvořených studijních programů s
alespoň jedním předmětem vyučovaným v cizím jazyce</v>
      </c>
      <c r="C8" s="3" t="str">
        <v>Absolutní  počet  nově  vytvořených  studijních  programů,  ve kterých je alespoň jeden předmět vyučován v cizím jazyce. Nově  vytvořeným  studijním  programem  se  rozumí  studijní program   akreditovaný   Národním   akreditačním   úřadem podle § 79 odst. 1 a 2 zákona č. 111/1998 Sb., o vysokých školách  a  o  změně  a  doplnění  dalších  zákonů  (zákon  o vysokých  školách),  případně  akreditovaný  dle  §  81a-§81d zákona o vysokých školách (institucionální akreditace).
Nově  vytvořeným  studijním  programem  se  rozumí  i  nově vzniklý program nebo program stávající, ovšem změněný tak, že změna vedla k nutnosti reakreditace tohoto programu.</v>
      </c>
      <c r="D8" s="3" t="str">
        <v>studijní
program</v>
      </c>
      <c r="E8" s="5"/>
    </row>
    <row r="9" spans="1:13" ht="94.5" x14ac:dyDescent="0.25">
      <c r="A9" s="3" t="s">
        <v>46</v>
      </c>
      <c r="B9" s="3" t="str" cm="1">
        <f t="array" ref="B9:D9">_xlfn.XLOOKUP($A9,'Přehled indikátorů'!$A$4:$A$34,'Přehled indikátorů'!$B$4:$D$34)</f>
        <v>Počet studijních programů akreditovaných pro výuku v cizím jazyce</v>
      </c>
      <c r="C9" s="3" t="str">
        <v>Absolutní   počet   nově   vytvořených   studijních   programů akreditovaných v cizím jazyce.
Nově  vytvořeným  studijním  programem  se  rozumí  studijní program   akreditovaný   Národním   akreditačním   úřadem podle § 79 odst. 1 a 2 zákona č. 111/1998 Sb., o vysokých školách  a  o  změně  a  doplnění  dalších  zákonů  (zákon  o vysokých  školách),  případně  akreditovaný  dle  §  81a-§81d zákona o vysokých školách (institucionální akreditace).
Nově  vytvořeným  studijním  programem  se  rozumí  i  nově vzniklý program nebo program stávající, ovšem změněný tak, že změna vedla k nutnosti reakreditace tohoto programu.</v>
      </c>
      <c r="D9" s="3" t="str">
        <v>studijní
program</v>
      </c>
      <c r="E9" s="5"/>
    </row>
    <row r="10" spans="1:13" ht="110.25" x14ac:dyDescent="0.25">
      <c r="A10" s="3" t="s">
        <v>48</v>
      </c>
      <c r="B10" s="3" t="str" cm="1">
        <f t="array" ref="B10:D10">_xlfn.XLOOKUP($A10,'Přehled indikátorů'!$A$4:$A$34,'Přehled indikátorů'!$B$4:$D$34)</f>
        <v>Počet nově vytvořených studijních programů
vyučovaných ve spolupráci s
jinou vysokou školou</v>
      </c>
      <c r="C10" s="3" t="str">
        <v>Absolutní  počet  nově  vytvořených  studijních  programů,  ve kterých je alespoň jeden předmět  vyučován na jiné vysoké škole případně jiné partnerské instituce (se sídlem v ČR nebo zahraničí).
Nově  vytvořeným  studijním  programem  se  rozumí  studijní program   akreditovaný   Národním   akreditačním   úřadem "podle § 79 odst. 1 a 2 zákona č. 111/1998 Sb., o vysokých školách  a  o  změně  a  doplnění  dalších  zákonů  (zákon  o vysokých  školách),  případně  akreditovaný  dle  §  81a-§81d zákona o vysokých školách (institucionální akreditace).
Nově  vytvořeným  studijním  programem  se  rozumí  i  nově vzniklý program nebo program stávající, ovšem změněný tak, že změna vedla k nutnosti reakreditace tohoto programu."</v>
      </c>
      <c r="D10" s="3" t="str">
        <v>studijní
program</v>
      </c>
      <c r="E10" s="5"/>
    </row>
    <row r="11" spans="1:13" ht="31.5" x14ac:dyDescent="0.25">
      <c r="A11" s="3" t="s">
        <v>10</v>
      </c>
      <c r="B11" s="3" t="str" cm="1">
        <f t="array" ref="B11:D11">_xlfn.XLOOKUP($A11,'Přehled indikátorů'!$A$4:$A$34,'Přehled indikátorů'!$B$4:$D$34)</f>
        <v>Počet nových produktů</v>
      </c>
      <c r="C11" s="3" t="str">
        <v>Produkty  jsou  hmotné  (např.  studijní  materiály,  analýzy, studie, metodiky, syntézy, učební pomůcky, vnitřní předpisy, strategie) nebo nehmotné (např. implementace metodiky).</v>
      </c>
      <c r="D11" s="3" t="str">
        <v>produkt</v>
      </c>
      <c r="E11" s="5"/>
    </row>
    <row r="12" spans="1:13" ht="63" x14ac:dyDescent="0.25">
      <c r="A12" s="3" t="s">
        <v>50</v>
      </c>
      <c r="B12" s="3" t="str" cm="1">
        <f t="array" ref="B12:D12">_xlfn.XLOOKUP($A12,'Přehled indikátorů'!$A$4:$A$34,'Přehled indikátorů'!$B$4:$D$34)</f>
        <v>Počet subjektů podílejících se na zajištění praxe v nově vytvořených studijních programech</v>
      </c>
      <c r="C12" s="3" t="str">
        <v>Počet ekonomických subjektů, které spolupracují s vysokou školou   na   zajištění   praktické   výuky   v nově   vytvořených profesně  zaměřených  studijních  programech.  Spolupráce musí trvat alespoň po dobu platnosti akreditace studijního programu.
Ekonomickým  subjektem  je  každá  právnická  osoba,  fyzická osoba s postavením podnikatele a organizační složka státu, která je účetní jednotkou.</v>
      </c>
      <c r="D12" s="3" t="str">
        <v>ekonomic-
ký subjekt</v>
      </c>
      <c r="E12" s="5"/>
    </row>
    <row r="13" spans="1:13" ht="110.25" x14ac:dyDescent="0.25">
      <c r="A13" s="3" t="s">
        <v>53</v>
      </c>
      <c r="B13" s="3" t="str" cm="1">
        <f t="array" ref="B13:D13">_xlfn.XLOOKUP($A13,'Přehled indikátorů'!$A$4:$A$34,'Přehled indikátorů'!$B$4:$D$34)</f>
        <v>Počet podpořených spoluprací a partnerství</v>
      </c>
      <c r="C13" s="3" t="str">
        <v>Partnerství je cílená spolupráce různých subjektů za účelem sdílení  odbornosti  a  zkušeností  s  řešením  problematiky  v dané oblasti (vymezené jak regionálně, tak i tematicky) při realizaci  projektů  či  jejich  částí.  Partneři  projekt  společně vytvářejí,     následně     se     podílí     na     realizaci     věcných projektových  aktivit  a  dále  také  vyhodnocují,  zda  je  cíl projektu skutečně naplňován. Partnerství musí být doloženo smlouvou o partnerství.
Spolupráce je cílenou spoluprací různých subjektů za účelem sdílení  odbornosti  a  zkušeností  s  řešením  problematiky  v dané oblasti při realizaci projektů či jejich částí. Spolupráce musí  být  podložena  smlouvou.  Spolupráce  je  naplňována aktivitami, které vedou ke konkrétním výstupům měřeným příslušnými výstupovými indikátory.</v>
      </c>
      <c r="D13" s="3" t="str">
        <v>smlouva</v>
      </c>
      <c r="E13" s="5"/>
    </row>
    <row r="14" spans="1:13" ht="63" x14ac:dyDescent="0.25">
      <c r="A14" s="3" t="s">
        <v>56</v>
      </c>
      <c r="B14" s="3" t="str" cm="1">
        <f t="array" ref="B14:D14">_xlfn.XLOOKUP($A14,'Přehled indikátorů'!$A$4:$A$34,'Přehled indikátorů'!$B$4:$D$34)</f>
        <v>Počet služeb poskytovaných nově příchozími
akademickými pracovníky z
praxe</v>
      </c>
      <c r="C14" s="3" t="str">
        <v>Započítávají   se   akademičtí   pracovníci,   kteří   vstoupili   do pracovně-právního vztahu u příjemce nejdříve ke dni vydání rozhodnutí     o poskytnutí     příspěvku     dle     této     výzvy. Podmínkou je, aby tito pracovníci pracovali v předcházejícím období alespoň rok i mimo vysokoškolský sektor. Jedná se o poskytnutou  službu  (ne  podpořené  osoby),  kterou  využije příjemce  k dosažení  cílů  v rámci  tohoto  specifického  cíle. Jedna  služba  se  rovná  práci  jednoho  pracovníka  pro  jeden projekt.</v>
      </c>
      <c r="D14" s="3" t="str">
        <v>služba</v>
      </c>
      <c r="E14" s="5"/>
    </row>
    <row r="15" spans="1:13" x14ac:dyDescent="0.25">
      <c r="A15" s="1"/>
      <c r="B15" s="1"/>
      <c r="C15" s="1"/>
      <c r="D15" s="1"/>
    </row>
    <row r="16" spans="1:13" x14ac:dyDescent="0.25">
      <c r="A16" s="9" t="s">
        <v>1</v>
      </c>
      <c r="B16" s="9" t="s">
        <v>2</v>
      </c>
      <c r="C16" s="9" t="s">
        <v>3</v>
      </c>
      <c r="D16" s="9" t="s">
        <v>0</v>
      </c>
      <c r="E16" s="14" t="s">
        <v>92</v>
      </c>
      <c r="F16" s="15"/>
      <c r="G16" s="15"/>
      <c r="H16" s="15"/>
      <c r="I16" s="15"/>
      <c r="J16" s="15"/>
      <c r="K16" s="15"/>
      <c r="L16" s="15"/>
      <c r="M16" s="15"/>
    </row>
    <row r="17" spans="1:13" x14ac:dyDescent="0.25">
      <c r="A17" s="10"/>
      <c r="B17" s="10"/>
      <c r="C17" s="10"/>
      <c r="D17" s="10"/>
      <c r="E17" s="9" t="s">
        <v>102</v>
      </c>
      <c r="F17" s="13" t="s">
        <v>93</v>
      </c>
      <c r="G17" s="13"/>
      <c r="H17" s="13" t="s">
        <v>96</v>
      </c>
      <c r="I17" s="13"/>
      <c r="J17" s="13"/>
      <c r="K17" s="13"/>
      <c r="L17" s="13" t="s">
        <v>101</v>
      </c>
      <c r="M17" s="13"/>
    </row>
    <row r="18" spans="1:13" x14ac:dyDescent="0.25">
      <c r="A18" s="11"/>
      <c r="B18" s="11"/>
      <c r="C18" s="11"/>
      <c r="D18" s="11"/>
      <c r="E18" s="11"/>
      <c r="F18" s="4" t="s">
        <v>94</v>
      </c>
      <c r="G18" s="4" t="s">
        <v>95</v>
      </c>
      <c r="H18" s="4" t="s">
        <v>97</v>
      </c>
      <c r="I18" s="4" t="s">
        <v>98</v>
      </c>
      <c r="J18" s="4" t="s">
        <v>99</v>
      </c>
      <c r="K18" s="4" t="s">
        <v>100</v>
      </c>
      <c r="L18" s="4" t="s">
        <v>103</v>
      </c>
      <c r="M18" s="4" t="s">
        <v>104</v>
      </c>
    </row>
    <row r="19" spans="1:13" ht="47.25" x14ac:dyDescent="0.25">
      <c r="A19" s="3" t="s">
        <v>58</v>
      </c>
      <c r="B19" s="3" t="str" cm="1">
        <f t="array" ref="B19:D19">_xlfn.XLOOKUP($A19,'Přehled indikátorů'!$A$4:$A$34,'Přehled indikátorů'!$B$4:$D$34)</f>
        <v>Počet studentů zapsaných ke studiu 1. ročníku nově vytvořených studijních
programů</v>
      </c>
      <c r="C19" s="3" t="str">
        <v>Počet  studentů  zapsaných  ke  studiu  studijních  programů nově vytvořených v rámci daného specifického cíle.</v>
      </c>
      <c r="D19" s="3" t="str">
        <v>fyzická
osoba</v>
      </c>
      <c r="E19" s="5"/>
      <c r="F19" s="5"/>
      <c r="G19" s="5"/>
      <c r="H19" s="5"/>
      <c r="I19" s="5"/>
      <c r="J19" s="5"/>
      <c r="K19" s="5"/>
      <c r="L19" s="5"/>
      <c r="M19" s="5"/>
    </row>
    <row r="20" spans="1:13" ht="47.25" x14ac:dyDescent="0.25">
      <c r="A20" s="3" t="s">
        <v>61</v>
      </c>
      <c r="B20" s="3" t="str" cm="1">
        <f t="array" ref="B20:D20">_xlfn.XLOOKUP($A20,'Přehled indikátorů'!$A$4:$A$34,'Přehled indikátorů'!$B$4:$D$34)</f>
        <v>Počet absolventů prvních
ročníků v nově vytvořených
studijních programech</v>
      </c>
      <c r="C20" s="3" t="str">
        <v>Počet absolventů prvních ročníků studijních programů nově vytvořených v rámci daného specifického cíle.</v>
      </c>
      <c r="D20" s="3" t="str">
        <v>fyzická
osoba</v>
      </c>
      <c r="E20" s="5"/>
      <c r="F20" s="5"/>
      <c r="G20" s="5"/>
      <c r="H20" s="5"/>
      <c r="I20" s="5"/>
      <c r="J20" s="5"/>
      <c r="K20" s="5"/>
      <c r="L20" s="5"/>
      <c r="M20" s="5"/>
    </row>
    <row r="21" spans="1:13" ht="31.5" x14ac:dyDescent="0.25">
      <c r="A21" s="3" t="s">
        <v>64</v>
      </c>
      <c r="B21" s="3" t="str" cm="1">
        <f t="array" ref="B21:D21">_xlfn.XLOOKUP($A21,'Přehled indikátorů'!$A$4:$A$34,'Přehled indikátorů'!$B$4:$D$34)</f>
        <v>Počet absolventů nově vytvořených studijních
programů</v>
      </c>
      <c r="C21" s="3" t="str">
        <v>Počet  absolventů  studijních  programů  nově  vytvořených v rámci daného specifického cíle.</v>
      </c>
      <c r="D21" s="3" t="str">
        <v>fyzická
osoba</v>
      </c>
      <c r="E21" s="5"/>
      <c r="F21" s="5"/>
      <c r="G21" s="5"/>
      <c r="H21" s="5"/>
      <c r="I21" s="5"/>
      <c r="J21" s="5"/>
      <c r="K21" s="5"/>
      <c r="L21" s="5"/>
      <c r="M21" s="5"/>
    </row>
  </sheetData>
  <mergeCells count="10">
    <mergeCell ref="C1:E3"/>
    <mergeCell ref="A16:A18"/>
    <mergeCell ref="B16:B18"/>
    <mergeCell ref="C16:C18"/>
    <mergeCell ref="D16:D18"/>
    <mergeCell ref="E16:M16"/>
    <mergeCell ref="E17:E18"/>
    <mergeCell ref="F17:G17"/>
    <mergeCell ref="H17:K17"/>
    <mergeCell ref="L17:M1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DAB94-C2E1-4140-9389-E8D0499C2DED}">
  <dimension ref="A1:M17"/>
  <sheetViews>
    <sheetView workbookViewId="0">
      <selection activeCell="N7" sqref="N1:N1048576"/>
    </sheetView>
  </sheetViews>
  <sheetFormatPr defaultColWidth="10.625" defaultRowHeight="15.75" x14ac:dyDescent="0.25"/>
  <cols>
    <col min="1" max="1" width="19.625" bestFit="1" customWidth="1"/>
    <col min="2" max="2" width="57.625" customWidth="1"/>
    <col min="3" max="3" width="119.375" customWidth="1"/>
    <col min="4" max="5" width="21.875" customWidth="1"/>
    <col min="12" max="12" width="26.375" bestFit="1" customWidth="1"/>
    <col min="13" max="13" width="19.125" bestFit="1" customWidth="1"/>
  </cols>
  <sheetData>
    <row r="1" spans="1:13" x14ac:dyDescent="0.25">
      <c r="A1" t="s">
        <v>88</v>
      </c>
      <c r="C1" s="12"/>
      <c r="D1" s="12"/>
      <c r="E1" s="12"/>
    </row>
    <row r="2" spans="1:13" x14ac:dyDescent="0.25">
      <c r="A2" t="s">
        <v>89</v>
      </c>
      <c r="C2" s="12"/>
      <c r="D2" s="12"/>
      <c r="E2" s="12"/>
    </row>
    <row r="3" spans="1:13" x14ac:dyDescent="0.25">
      <c r="A3" t="s">
        <v>90</v>
      </c>
      <c r="C3" s="12"/>
      <c r="D3" s="12"/>
      <c r="E3" s="12"/>
    </row>
    <row r="4" spans="1:13" x14ac:dyDescent="0.25">
      <c r="A4" t="s">
        <v>91</v>
      </c>
      <c r="C4" s="2"/>
      <c r="D4" s="2"/>
      <c r="E4" s="2"/>
    </row>
    <row r="5" spans="1:13" s="6" customFormat="1" x14ac:dyDescent="0.25">
      <c r="A5" s="4" t="s">
        <v>1</v>
      </c>
      <c r="B5" s="4" t="s">
        <v>2</v>
      </c>
      <c r="C5" s="4" t="s">
        <v>3</v>
      </c>
      <c r="D5" s="4" t="s">
        <v>0</v>
      </c>
      <c r="E5" s="4" t="s">
        <v>92</v>
      </c>
    </row>
    <row r="6" spans="1:13" x14ac:dyDescent="0.25">
      <c r="A6" s="3" t="s">
        <v>66</v>
      </c>
      <c r="B6" s="3" t="str" cm="1">
        <f t="array" ref="B6:D6">_xlfn.XLOOKUP($A6,'Přehled indikátorů'!$A$4:$A$34,'Přehled indikátorů'!$B$4:$D$34)</f>
        <v>Počet nově vytvořených kurzů celoživotního vzdělávání</v>
      </c>
      <c r="C6" s="3" t="str">
        <v>Počet   nově   vytvořených   kurzů   celoživotního   vzdělávání orientovaných na výkon povolání.</v>
      </c>
      <c r="D6" s="3" t="str">
        <v>kurz</v>
      </c>
      <c r="E6" s="5"/>
    </row>
    <row r="7" spans="1:13" ht="63" x14ac:dyDescent="0.25">
      <c r="A7" s="3" t="s">
        <v>70</v>
      </c>
      <c r="B7" s="3" t="str" cm="1">
        <f t="array" ref="B7:D7">_xlfn.XLOOKUP($A7,'Přehled indikátorů'!$A$4:$A$34,'Přehled indikátorů'!$B$4:$D$34)</f>
        <v>Počet nově vytvořených kurzů ukončených
mikrocertifikátem
(naplňujících požadavky na
microcredentials)</v>
      </c>
      <c r="C7" s="3" t="str">
        <v>Počet         nově         vytvořených         kurzů         ukončených mikrocertifikátem          (naplňujících          požadavky          na microcredentials).</v>
      </c>
      <c r="D7" s="3" t="str">
        <v>kurz</v>
      </c>
      <c r="E7" s="5"/>
    </row>
    <row r="8" spans="1:13" ht="47.25" x14ac:dyDescent="0.25">
      <c r="A8" s="3" t="s">
        <v>73</v>
      </c>
      <c r="B8" s="3" t="str" cm="1">
        <f t="array" ref="B8:D8">_xlfn.XLOOKUP($A8,'Přehled indikátorů'!$A$4:$A$34,'Přehled indikátorů'!$B$4:$D$34)</f>
        <v>Počet nově vytvořených kurzů zaměřených na
rozšiřování dovedností
(upskilling)</v>
      </c>
      <c r="C8" s="3" t="str">
        <v>Počet  nově  vytvořených  kurzů  zaměřených  na  rozšiřování dovedností (upskilling).</v>
      </c>
      <c r="D8" s="3" t="str">
        <v>kurz</v>
      </c>
      <c r="E8" s="5"/>
    </row>
    <row r="9" spans="1:13" ht="31.5" x14ac:dyDescent="0.25">
      <c r="A9" s="3" t="s">
        <v>76</v>
      </c>
      <c r="B9" s="3" t="str" cm="1">
        <f t="array" ref="B9:D9">_xlfn.XLOOKUP($A9,'Přehled indikátorů'!$A$4:$A$34,'Přehled indikátorů'!$B$4:$D$34)</f>
        <v>Počet nově vytvořených kurzů zaměřených na rekvalifikace (reskilling)</v>
      </c>
      <c r="C9" s="3" t="str">
        <v>Počet nově vytvořených kurzů zaměřených na rekvalifikace (reskilling).</v>
      </c>
      <c r="D9" s="3" t="str">
        <v>kurz</v>
      </c>
      <c r="E9" s="5"/>
    </row>
    <row r="10" spans="1:13" ht="31.5" x14ac:dyDescent="0.25">
      <c r="A10" s="3" t="s">
        <v>10</v>
      </c>
      <c r="B10" s="3" t="str" cm="1">
        <f t="array" ref="B10:D10">_xlfn.XLOOKUP($A10,'Přehled indikátorů'!$A$4:$A$34,'Přehled indikátorů'!$B$4:$D$34)</f>
        <v>Počet nových produktů</v>
      </c>
      <c r="C10" s="3" t="str">
        <v>Produkty  jsou  hmotné  (např.  studijní  materiály,  analýzy, studie, metodiky, syntézy, učební pomůcky, vnitřní předpisy, strategie) nebo nehmotné (např. implementace metodiky).</v>
      </c>
      <c r="D10" s="3" t="str">
        <v>produkt</v>
      </c>
      <c r="E10" s="5"/>
    </row>
    <row r="11" spans="1:13" ht="31.5" x14ac:dyDescent="0.25">
      <c r="A11" s="3" t="s">
        <v>78</v>
      </c>
      <c r="B11" s="3" t="str" cm="1">
        <f t="array" ref="B11:D11">_xlfn.XLOOKUP($A11,'Přehled indikátorů'!$A$4:$A$34,'Přehled indikátorů'!$B$4:$D$34)</f>
        <v>Počet uskutečněných kurzů</v>
      </c>
      <c r="C11" s="3" t="str">
        <v>Počet   uskutečněných   kurzů   vytvořených   a   vykázaných v indikátorech  U24,  U25,  U26  a  U27.  Pokud  je  daný  kurz uskutečňován opakovaně, je započten v počtu opakování.</v>
      </c>
      <c r="D11" s="3" t="str">
        <v>kurz</v>
      </c>
      <c r="E11" s="5"/>
    </row>
    <row r="12" spans="1:13" ht="110.25" x14ac:dyDescent="0.25">
      <c r="A12" s="3" t="s">
        <v>53</v>
      </c>
      <c r="B12" s="3" t="str" cm="1">
        <f t="array" ref="B12:D12">_xlfn.XLOOKUP($A12,'Přehled indikátorů'!$A$4:$A$34,'Přehled indikátorů'!$B$4:$D$34)</f>
        <v>Počet podpořených spoluprací a partnerství</v>
      </c>
      <c r="C12" s="3" t="str">
        <v>Partnerství je cílená spolupráce různých subjektů za účelem sdílení  odbornosti  a  zkušeností  s  řešením  problematiky  v dané oblasti (vymezené jak regionálně, tak i tematicky) při realizaci  projektů  či  jejich  částí.  Partneři  projekt  společně vytvářejí,     následně     se     podílí     na     realizaci     věcných projektových  aktivit  a  dále  také  vyhodnocují,  zda  je  cíl projektu skutečně naplňován. Partnerství musí být doloženo smlouvou o partnerství.
Spolupráce je cílenou spoluprací různých subjektů za účelem sdílení  odbornosti  a  zkušeností  s  řešením  problematiky  v dané oblasti při realizaci projektů či jejich částí. Spolupráce musí  být  podložena  smlouvou.  Spolupráce  je  naplňována aktivitami, které vedou ke konkrétním výstupům měřeným příslušnými výstupovými indikátory.</v>
      </c>
      <c r="D12" s="3" t="str">
        <v>smlouva</v>
      </c>
      <c r="E12" s="5"/>
    </row>
    <row r="14" spans="1:13" x14ac:dyDescent="0.25">
      <c r="A14" s="9" t="s">
        <v>1</v>
      </c>
      <c r="B14" s="9" t="s">
        <v>2</v>
      </c>
      <c r="C14" s="9" t="s">
        <v>3</v>
      </c>
      <c r="D14" s="9" t="s">
        <v>0</v>
      </c>
      <c r="E14" s="14" t="s">
        <v>92</v>
      </c>
      <c r="F14" s="15"/>
      <c r="G14" s="15"/>
      <c r="H14" s="15"/>
      <c r="I14" s="15"/>
      <c r="J14" s="15"/>
      <c r="K14" s="15"/>
      <c r="L14" s="15"/>
      <c r="M14" s="15"/>
    </row>
    <row r="15" spans="1:13" x14ac:dyDescent="0.25">
      <c r="A15" s="10"/>
      <c r="B15" s="10"/>
      <c r="C15" s="10"/>
      <c r="D15" s="10"/>
      <c r="E15" s="9" t="s">
        <v>102</v>
      </c>
      <c r="F15" s="13" t="s">
        <v>93</v>
      </c>
      <c r="G15" s="13"/>
      <c r="H15" s="13" t="s">
        <v>96</v>
      </c>
      <c r="I15" s="13"/>
      <c r="J15" s="13"/>
      <c r="K15" s="13"/>
      <c r="L15" s="13" t="s">
        <v>101</v>
      </c>
      <c r="M15" s="13"/>
    </row>
    <row r="16" spans="1:13" x14ac:dyDescent="0.25">
      <c r="A16" s="11"/>
      <c r="B16" s="11"/>
      <c r="C16" s="11"/>
      <c r="D16" s="11"/>
      <c r="E16" s="11"/>
      <c r="F16" s="4" t="s">
        <v>94</v>
      </c>
      <c r="G16" s="4" t="s">
        <v>95</v>
      </c>
      <c r="H16" s="4" t="s">
        <v>97</v>
      </c>
      <c r="I16" s="4" t="s">
        <v>98</v>
      </c>
      <c r="J16" s="4" t="s">
        <v>99</v>
      </c>
      <c r="K16" s="4" t="s">
        <v>100</v>
      </c>
      <c r="L16" s="4" t="s">
        <v>103</v>
      </c>
      <c r="M16" s="4" t="s">
        <v>104</v>
      </c>
    </row>
    <row r="17" spans="1:13" ht="31.5" x14ac:dyDescent="0.25">
      <c r="A17" s="3" t="s">
        <v>80</v>
      </c>
      <c r="B17" s="3" t="str" cm="1">
        <f t="array" ref="B17:D17">_xlfn.XLOOKUP($A17,'Přehled indikátorů'!$A$4:$A$34,'Přehled indikátorů'!$B$4:$D$34)</f>
        <v>Počet podpořených osob</v>
      </c>
      <c r="C17" s="3" t="str">
        <v>Počet účastníků kurzů vykázaných v indikátoru U28.</v>
      </c>
      <c r="D17" s="3" t="str">
        <v>fyzická
osoba</v>
      </c>
      <c r="E17" s="5"/>
      <c r="F17" s="5"/>
      <c r="G17" s="5"/>
      <c r="H17" s="5"/>
      <c r="I17" s="5"/>
      <c r="J17" s="5"/>
      <c r="K17" s="5"/>
      <c r="L17" s="5"/>
      <c r="M17" s="5"/>
    </row>
  </sheetData>
  <mergeCells count="10">
    <mergeCell ref="C1:E3"/>
    <mergeCell ref="A14:A16"/>
    <mergeCell ref="B14:B16"/>
    <mergeCell ref="C14:C16"/>
    <mergeCell ref="D14:D16"/>
    <mergeCell ref="E14:M14"/>
    <mergeCell ref="E15:E16"/>
    <mergeCell ref="F15:G15"/>
    <mergeCell ref="H15:K15"/>
    <mergeCell ref="L15:M1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DFBC-BC56-3B43-BA58-8A6D9B4E9742}">
  <dimension ref="A1:M21"/>
  <sheetViews>
    <sheetView workbookViewId="0">
      <selection activeCell="N10" sqref="N1:N1048576"/>
    </sheetView>
  </sheetViews>
  <sheetFormatPr defaultColWidth="10.625" defaultRowHeight="15.75" x14ac:dyDescent="0.25"/>
  <cols>
    <col min="1" max="1" width="19.625" bestFit="1" customWidth="1"/>
    <col min="2" max="2" width="57.625" customWidth="1"/>
    <col min="3" max="3" width="119.375" customWidth="1"/>
    <col min="4" max="5" width="21.875" customWidth="1"/>
    <col min="12" max="12" width="26.375" bestFit="1" customWidth="1"/>
    <col min="13" max="13" width="19.125" bestFit="1" customWidth="1"/>
  </cols>
  <sheetData>
    <row r="1" spans="1:13" x14ac:dyDescent="0.25">
      <c r="A1" t="s">
        <v>88</v>
      </c>
      <c r="C1" s="12"/>
      <c r="D1" s="12"/>
      <c r="E1" s="12"/>
    </row>
    <row r="2" spans="1:13" x14ac:dyDescent="0.25">
      <c r="A2" t="s">
        <v>89</v>
      </c>
      <c r="C2" s="12"/>
      <c r="D2" s="12"/>
      <c r="E2" s="12"/>
    </row>
    <row r="3" spans="1:13" x14ac:dyDescent="0.25">
      <c r="A3" t="s">
        <v>90</v>
      </c>
      <c r="C3" s="12"/>
      <c r="D3" s="12"/>
      <c r="E3" s="12"/>
    </row>
    <row r="4" spans="1:13" x14ac:dyDescent="0.25">
      <c r="A4" t="s">
        <v>91</v>
      </c>
      <c r="C4" s="2"/>
      <c r="D4" s="2"/>
      <c r="E4" s="2"/>
    </row>
    <row r="5" spans="1:13" s="6" customFormat="1" x14ac:dyDescent="0.25">
      <c r="A5" s="4" t="s">
        <v>1</v>
      </c>
      <c r="B5" s="4" t="s">
        <v>2</v>
      </c>
      <c r="C5" s="4" t="s">
        <v>3</v>
      </c>
      <c r="D5" s="4" t="s">
        <v>0</v>
      </c>
      <c r="E5" s="4" t="s">
        <v>92</v>
      </c>
    </row>
    <row r="6" spans="1:13" ht="78.75" x14ac:dyDescent="0.25">
      <c r="A6" s="3" t="s">
        <v>37</v>
      </c>
      <c r="B6" s="3" t="str" cm="1">
        <f t="array" ref="B6:D6">_xlfn.XLOOKUP($A6,'Přehled indikátorů'!$A$4:$A$34,'Přehled indikátorů'!$B$4:$D$34)</f>
        <v>Počet vyhotovených žádostí o akreditaci studijního programu</v>
      </c>
      <c r="C6" s="3" t="str">
        <v>Absolutní   počet   nově   vyhotovených   žádostí   o akreditaci studijního     programu,     které     byly     vytvořeny     v rámci specifického   cíle   a   byly   během   období   řešení   projektu předloženy Národnímu akreditačnímu úřadu podle § 79 odst. 1 a 2 zákona č. 111/1998 Sb., o vysokých školách a o změně a   doplnění   dalších   zákonů   (zákon   o   vysokých   školách), případně  k  akreditaci  dle  §  81a-§81d  zákona  o vysokých
školách (institucionální akreditace).</v>
      </c>
      <c r="D6" s="3" t="str">
        <v>žádost o
akreditaci</v>
      </c>
      <c r="E6" s="5"/>
    </row>
    <row r="7" spans="1:13" ht="78.75" x14ac:dyDescent="0.25">
      <c r="A7" s="3" t="s">
        <v>41</v>
      </c>
      <c r="B7" s="3" t="str" cm="1">
        <f t="array" ref="B7:D7">_xlfn.XLOOKUP($A7,'Přehled indikátorů'!$A$4:$A$34,'Přehled indikátorů'!$B$4:$D$34)</f>
        <v>Počet nově vytvořených studijních programů</v>
      </c>
      <c r="C7" s="3" t="str">
        <v>Absolutní počet nově vytvořených studijních programů. Nově  vytvořeným  studijním  programem  se  rozumí  studijní program   akreditovaný   Národním   akreditačním   úřadem podle § 79 odst. 1 a 2 zákona č. 111/1998 Sb., o vysokých školách  a  o  změně  a  doplnění  dalších  zákonů  (zákon  o vysokých  školách),  případně  akreditovaný  dle  §  81a-§81d zákona o vysokých školách (institucionální akreditace).
Nově  vytvořeným  studijním  programem  se  rozumí  i  nově vzniklý program nebo program stávající, ovšem změněný tak, že změna vedla k nutnosti reakreditace tohoto programu.</v>
      </c>
      <c r="D7" s="3" t="str">
        <v>studijní
program</v>
      </c>
      <c r="E7" s="5"/>
    </row>
    <row r="8" spans="1:13" ht="94.5" x14ac:dyDescent="0.25">
      <c r="A8" s="3" t="s">
        <v>44</v>
      </c>
      <c r="B8" s="3" t="str" cm="1">
        <f t="array" ref="B8:D8">_xlfn.XLOOKUP($A8,'Přehled indikátorů'!$A$4:$A$34,'Přehled indikátorů'!$B$4:$D$34)</f>
        <v>Počet nově vytvořených studijních programů s
alespoň jedním předmětem vyučovaným v cizím jazyce</v>
      </c>
      <c r="C8" s="3" t="str">
        <v>Absolutní  počet  nově  vytvořených  studijních  programů,  ve kterých je alespoň jeden předmět vyučován v cizím jazyce. Nově  vytvořeným  studijním  programem  se  rozumí  studijní program   akreditovaný   Národním   akreditačním   úřadem podle § 79 odst. 1 a 2 zákona č. 111/1998 Sb., o vysokých školách  a  o  změně  a  doplnění  dalších  zákonů  (zákon  o vysokých  školách),  případně  akreditovaný  dle  §  81a-§81d zákona o vysokých školách (institucionální akreditace).
Nově  vytvořeným  studijním  programem  se  rozumí  i  nově vzniklý program nebo program stávající, ovšem změněný tak, že změna vedla k nutnosti reakreditace tohoto programu.</v>
      </c>
      <c r="D8" s="3" t="str">
        <v>studijní
program</v>
      </c>
      <c r="E8" s="5"/>
    </row>
    <row r="9" spans="1:13" ht="94.5" x14ac:dyDescent="0.25">
      <c r="A9" s="3" t="s">
        <v>46</v>
      </c>
      <c r="B9" s="3" t="str" cm="1">
        <f t="array" ref="B9:D9">_xlfn.XLOOKUP($A9,'Přehled indikátorů'!$A$4:$A$34,'Přehled indikátorů'!$B$4:$D$34)</f>
        <v>Počet studijních programů akreditovaných pro výuku v cizím jazyce</v>
      </c>
      <c r="C9" s="3" t="str">
        <v>Absolutní   počet   nově   vytvořených   studijních   programů akreditovaných v cizím jazyce.
Nově  vytvořeným  studijním  programem  se  rozumí  studijní program   akreditovaný   Národním   akreditačním   úřadem podle § 79 odst. 1 a 2 zákona č. 111/1998 Sb., o vysokých školách  a  o  změně  a  doplnění  dalších  zákonů  (zákon  o vysokých  školách),  případně  akreditovaný  dle  §  81a-§81d zákona o vysokých školách (institucionální akreditace).
Nově  vytvořeným  studijním  programem  se  rozumí  i  nově vzniklý program nebo program stávající, ovšem změněný tak, že změna vedla k nutnosti reakreditace tohoto programu.</v>
      </c>
      <c r="D9" s="3" t="str">
        <v>studijní
program</v>
      </c>
      <c r="E9" s="5"/>
    </row>
    <row r="10" spans="1:13" ht="110.25" x14ac:dyDescent="0.25">
      <c r="A10" s="3" t="s">
        <v>48</v>
      </c>
      <c r="B10" s="3" t="str" cm="1">
        <f t="array" ref="B10:D10">_xlfn.XLOOKUP($A10,'Přehled indikátorů'!$A$4:$A$34,'Přehled indikátorů'!$B$4:$D$34)</f>
        <v>Počet nově vytvořených studijních programů
vyučovaných ve spolupráci s
jinou vysokou školou</v>
      </c>
      <c r="C10" s="3" t="str">
        <v>Absolutní  počet  nově  vytvořených  studijních  programů,  ve kterých je alespoň jeden předmět  vyučován na jiné vysoké škole případně jiné partnerské instituce (se sídlem v ČR nebo zahraničí).
Nově  vytvořeným  studijním  programem  se  rozumí  studijní program   akreditovaný   Národním   akreditačním   úřadem "podle § 79 odst. 1 a 2 zákona č. 111/1998 Sb., o vysokých školách  a  o  změně  a  doplnění  dalších  zákonů  (zákon  o vysokých  školách),  případně  akreditovaný  dle  §  81a-§81d zákona o vysokých školách (institucionální akreditace).
Nově  vytvořeným  studijním  programem  se  rozumí  i  nově vzniklý program nebo program stávající, ovšem změněný tak, že změna vedla k nutnosti reakreditace tohoto programu."</v>
      </c>
      <c r="D10" s="3" t="str">
        <v>studijní
program</v>
      </c>
      <c r="E10" s="5"/>
    </row>
    <row r="11" spans="1:13" ht="31.5" x14ac:dyDescent="0.25">
      <c r="A11" s="3" t="s">
        <v>10</v>
      </c>
      <c r="B11" s="3" t="str" cm="1">
        <f t="array" ref="B11:D11">_xlfn.XLOOKUP($A11,'Přehled indikátorů'!$A$4:$A$34,'Přehled indikátorů'!$B$4:$D$34)</f>
        <v>Počet nových produktů</v>
      </c>
      <c r="C11" s="3" t="str">
        <v>Produkty  jsou  hmotné  (např.  studijní  materiály,  analýzy, studie, metodiky, syntézy, učební pomůcky, vnitřní předpisy, strategie) nebo nehmotné (např. implementace metodiky).</v>
      </c>
      <c r="D11" s="3" t="str">
        <v>produkt</v>
      </c>
      <c r="E11" s="5"/>
    </row>
    <row r="12" spans="1:13" ht="110.25" x14ac:dyDescent="0.25">
      <c r="A12" s="3" t="s">
        <v>53</v>
      </c>
      <c r="B12" s="3" t="str" cm="1">
        <f t="array" ref="B12:D12">_xlfn.XLOOKUP($A12,'Přehled indikátorů'!$A$4:$A$34,'Přehled indikátorů'!$B$4:$D$34)</f>
        <v>Počet podpořených spoluprací a partnerství</v>
      </c>
      <c r="C12" s="3" t="str">
        <v>Partnerství je cílená spolupráce různých subjektů za účelem sdílení  odbornosti  a  zkušeností  s  řešením  problematiky  v dané oblasti (vymezené jak regionálně, tak i tematicky) při realizaci  projektů  či  jejich  částí.  Partneři  projekt  společně vytvářejí,     následně     se     podílí     na     realizaci     věcných projektových  aktivit  a  dále  také  vyhodnocují,  zda  je  cíl projektu skutečně naplňován. Partnerství musí být doloženo smlouvou o partnerství.
Spolupráce je cílenou spoluprací různých subjektů za účelem sdílení  odbornosti  a  zkušeností  s  řešením  problematiky  v dané oblasti při realizaci projektů či jejich částí. Spolupráce musí  být  podložena  smlouvou.  Spolupráce  je  naplňována aktivitami, které vedou ke konkrétním výstupům měřeným příslušnými výstupovými indikátory.</v>
      </c>
      <c r="D12" s="3" t="str">
        <v>smlouva</v>
      </c>
      <c r="E12" s="5"/>
    </row>
    <row r="13" spans="1:13" ht="78.75" x14ac:dyDescent="0.25">
      <c r="A13" s="3" t="s">
        <v>86</v>
      </c>
      <c r="B13" s="3" t="str" cm="1">
        <f t="array" ref="B13:D13">_xlfn.XLOOKUP($A13,'Přehled indikátorů'!$A$4:$A$34,'Přehled indikátorů'!$B$4:$D$34)</f>
        <v>Počet nově poskytovaných služeb akademickými
pracovníky - odborníky ze zahraničí v nově
vytvořených studijních
programech</v>
      </c>
      <c r="C13" s="3" t="str">
        <v>Započítávají    se    akademičtí    pracovníci    s cizím    státním občanstvím,  kteří  vstoupili  do  pracovně-právního  vztahu  u příjemce  nejdříve  ke  dni  vydání  rozhodnutí  o poskytnutí příspěvku dle této výzvy. Podmínkou je, aby tito pracovníci v předcházejícím  období  pracovali  alespoň  rok  mimo  ČR  a neměli  u příjemce  žádný   pracovní  úvazek   akademického pracovníka.  Jedná  se  o  poskytnutou  službu  (ne podpořené osoby),   kterou   využije   příjemce   k dosažení   cílů   v rámci tohoto specifického cíle. Jedna služba se rovná práci jednoho pracovníka pro jeden projekt.</v>
      </c>
      <c r="D13" s="3" t="str">
        <v>služba</v>
      </c>
      <c r="E13" s="5"/>
    </row>
    <row r="14" spans="1:13" ht="63" x14ac:dyDescent="0.25">
      <c r="A14" s="3" t="s">
        <v>56</v>
      </c>
      <c r="B14" s="3" t="str" cm="1">
        <f t="array" ref="B14:D14">_xlfn.XLOOKUP($A14,'Přehled indikátorů'!$A$4:$A$34,'Přehled indikátorů'!$B$4:$D$34)</f>
        <v>Počet služeb poskytovaných nově příchozími
akademickými pracovníky z
praxe</v>
      </c>
      <c r="C14" s="3" t="str">
        <v>Započítávají   se   akademičtí   pracovníci,   kteří   vstoupili   do pracovně-právního vztahu u příjemce nejdříve ke dni vydání rozhodnutí     o poskytnutí     příspěvku     dle     této     výzvy. Podmínkou je, aby tito pracovníci pracovali v předcházejícím období alespoň rok i mimo vysokoškolský sektor. Jedná se o poskytnutou  službu  (ne  podpořené  osoby),  kterou  využije příjemce  k dosažení  cílů  v rámci  tohoto  specifického  cíle. Jedna  služba  se  rovná  práci  jednoho  pracovníka  pro  jeden projekt.</v>
      </c>
      <c r="D14" s="3" t="str">
        <v>služba</v>
      </c>
      <c r="E14" s="5"/>
    </row>
    <row r="15" spans="1:13" x14ac:dyDescent="0.25">
      <c r="A15" s="1"/>
      <c r="B15" s="1"/>
      <c r="C15" s="1"/>
      <c r="D15" s="1"/>
    </row>
    <row r="16" spans="1:13" x14ac:dyDescent="0.25">
      <c r="A16" s="9" t="s">
        <v>1</v>
      </c>
      <c r="B16" s="9" t="s">
        <v>2</v>
      </c>
      <c r="C16" s="9" t="s">
        <v>3</v>
      </c>
      <c r="D16" s="9" t="s">
        <v>0</v>
      </c>
      <c r="E16" s="14" t="s">
        <v>92</v>
      </c>
      <c r="F16" s="15"/>
      <c r="G16" s="15"/>
      <c r="H16" s="15"/>
      <c r="I16" s="15"/>
      <c r="J16" s="15"/>
      <c r="K16" s="15"/>
      <c r="L16" s="15"/>
      <c r="M16" s="15"/>
    </row>
    <row r="17" spans="1:13" x14ac:dyDescent="0.25">
      <c r="A17" s="10"/>
      <c r="B17" s="10"/>
      <c r="C17" s="10"/>
      <c r="D17" s="10"/>
      <c r="E17" s="9" t="s">
        <v>102</v>
      </c>
      <c r="F17" s="13" t="s">
        <v>93</v>
      </c>
      <c r="G17" s="13"/>
      <c r="H17" s="13" t="s">
        <v>96</v>
      </c>
      <c r="I17" s="13"/>
      <c r="J17" s="13"/>
      <c r="K17" s="13"/>
      <c r="L17" s="13" t="s">
        <v>101</v>
      </c>
      <c r="M17" s="13"/>
    </row>
    <row r="18" spans="1:13" x14ac:dyDescent="0.25">
      <c r="A18" s="11"/>
      <c r="B18" s="11"/>
      <c r="C18" s="11"/>
      <c r="D18" s="11"/>
      <c r="E18" s="11"/>
      <c r="F18" s="4" t="s">
        <v>94</v>
      </c>
      <c r="G18" s="4" t="s">
        <v>95</v>
      </c>
      <c r="H18" s="4" t="s">
        <v>97</v>
      </c>
      <c r="I18" s="4" t="s">
        <v>98</v>
      </c>
      <c r="J18" s="4" t="s">
        <v>99</v>
      </c>
      <c r="K18" s="4" t="s">
        <v>100</v>
      </c>
      <c r="L18" s="4" t="s">
        <v>103</v>
      </c>
      <c r="M18" s="4" t="s">
        <v>104</v>
      </c>
    </row>
    <row r="19" spans="1:13" ht="47.25" x14ac:dyDescent="0.25">
      <c r="A19" s="3" t="s">
        <v>58</v>
      </c>
      <c r="B19" s="3" t="str" cm="1">
        <f t="array" ref="B19:D19">_xlfn.XLOOKUP($A19,'Přehled indikátorů'!$A$4:$A$34,'Přehled indikátorů'!$B$4:$D$34)</f>
        <v>Počet studentů zapsaných ke studiu 1. ročníku nově vytvořených studijních
programů</v>
      </c>
      <c r="C19" s="3" t="str">
        <v>Počet  studentů  zapsaných  ke  studiu  studijních  programů nově vytvořených v rámci daného specifického cíle.</v>
      </c>
      <c r="D19" s="3" t="str">
        <v>fyzická
osoba</v>
      </c>
      <c r="E19" s="5"/>
      <c r="F19" s="5"/>
      <c r="G19" s="5"/>
      <c r="H19" s="5"/>
      <c r="I19" s="5"/>
      <c r="J19" s="5"/>
      <c r="K19" s="5"/>
      <c r="L19" s="5"/>
      <c r="M19" s="5"/>
    </row>
    <row r="20" spans="1:13" ht="47.25" x14ac:dyDescent="0.25">
      <c r="A20" s="3" t="s">
        <v>61</v>
      </c>
      <c r="B20" s="3" t="str" cm="1">
        <f t="array" ref="B20:D20">_xlfn.XLOOKUP($A20,'Přehled indikátorů'!$A$4:$A$34,'Přehled indikátorů'!$B$4:$D$34)</f>
        <v>Počet absolventů prvních
ročníků v nově vytvořených
studijních programech</v>
      </c>
      <c r="C20" s="3" t="str">
        <v>Počet absolventů prvních ročníků studijních programů nově vytvořených v rámci daného specifického cíle.</v>
      </c>
      <c r="D20" s="3" t="str">
        <v>fyzická
osoba</v>
      </c>
      <c r="E20" s="5"/>
      <c r="F20" s="5"/>
      <c r="G20" s="5"/>
      <c r="H20" s="5"/>
      <c r="I20" s="5"/>
      <c r="J20" s="5"/>
      <c r="K20" s="5"/>
      <c r="L20" s="5"/>
      <c r="M20" s="5"/>
    </row>
    <row r="21" spans="1:13" ht="31.5" x14ac:dyDescent="0.25">
      <c r="A21" s="3" t="s">
        <v>64</v>
      </c>
      <c r="B21" s="3" t="str" cm="1">
        <f t="array" ref="B21:D21">_xlfn.XLOOKUP($A21,'Přehled indikátorů'!$A$4:$A$34,'Přehled indikátorů'!$B$4:$D$34)</f>
        <v>Počet absolventů nově vytvořených studijních
programů</v>
      </c>
      <c r="C21" s="3" t="str">
        <v>Počet  absolventů  studijních  programů  nově  vytvořených v rámci daného specifického cíle.</v>
      </c>
      <c r="D21" s="3" t="str">
        <v>fyzická
osoba</v>
      </c>
      <c r="E21" s="5"/>
      <c r="F21" s="5"/>
      <c r="G21" s="5"/>
      <c r="H21" s="5"/>
      <c r="I21" s="5"/>
      <c r="J21" s="5"/>
      <c r="K21" s="5"/>
      <c r="L21" s="5"/>
      <c r="M21" s="5"/>
    </row>
  </sheetData>
  <mergeCells count="10">
    <mergeCell ref="C1:E3"/>
    <mergeCell ref="A16:A18"/>
    <mergeCell ref="B16:B18"/>
    <mergeCell ref="C16:C18"/>
    <mergeCell ref="D16:D18"/>
    <mergeCell ref="E16:M16"/>
    <mergeCell ref="E17:E18"/>
    <mergeCell ref="F17:G17"/>
    <mergeCell ref="H17:K17"/>
    <mergeCell ref="L17:M1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A51E6-3725-244E-94B2-5E85A664D555}">
  <dimension ref="A1:E9"/>
  <sheetViews>
    <sheetView workbookViewId="0">
      <selection activeCell="A4" sqref="A4:XFD4"/>
    </sheetView>
  </sheetViews>
  <sheetFormatPr defaultColWidth="10.625" defaultRowHeight="15.75" x14ac:dyDescent="0.25"/>
  <cols>
    <col min="1" max="1" width="12.375" customWidth="1"/>
    <col min="2" max="2" width="57.625" customWidth="1"/>
    <col min="3" max="3" width="119.375" customWidth="1"/>
    <col min="4" max="5" width="21.875" customWidth="1"/>
  </cols>
  <sheetData>
    <row r="1" spans="1:5" x14ac:dyDescent="0.25">
      <c r="A1" t="s">
        <v>88</v>
      </c>
      <c r="C1" s="12"/>
      <c r="D1" s="12"/>
      <c r="E1" s="12"/>
    </row>
    <row r="2" spans="1:5" x14ac:dyDescent="0.25">
      <c r="A2" t="s">
        <v>89</v>
      </c>
      <c r="C2" s="12"/>
      <c r="D2" s="12"/>
      <c r="E2" s="12"/>
    </row>
    <row r="3" spans="1:5" x14ac:dyDescent="0.25">
      <c r="A3" t="s">
        <v>90</v>
      </c>
      <c r="C3" s="12"/>
      <c r="D3" s="12"/>
      <c r="E3" s="12"/>
    </row>
    <row r="4" spans="1:5" s="6" customFormat="1" x14ac:dyDescent="0.25">
      <c r="A4" s="4" t="s">
        <v>1</v>
      </c>
      <c r="B4" s="4" t="s">
        <v>2</v>
      </c>
      <c r="C4" s="4" t="s">
        <v>3</v>
      </c>
      <c r="D4" s="4" t="s">
        <v>0</v>
      </c>
      <c r="E4" s="4" t="s">
        <v>92</v>
      </c>
    </row>
    <row r="5" spans="1:5" ht="31.5" x14ac:dyDescent="0.25">
      <c r="A5" s="3" t="s">
        <v>10</v>
      </c>
      <c r="B5" s="3" t="str" cm="1">
        <f t="array" ref="B5:D5">_xlfn.XLOOKUP($A5,'Přehled indikátorů'!$A$4:$A$34,'Přehled indikátorů'!$B$4:$D$34)</f>
        <v>Počet nových produktů</v>
      </c>
      <c r="C5" s="3" t="str">
        <v>Produkty  jsou  hmotné  (např.  studijní  materiály,  analýzy, studie, metodiky, syntézy, učební pomůcky, vnitřní předpisy, strategie) nebo nehmotné (např. implementace metodiky).</v>
      </c>
      <c r="D5" s="3" t="str">
        <v>produkt</v>
      </c>
      <c r="E5" s="3"/>
    </row>
    <row r="6" spans="1:5" ht="78.75" x14ac:dyDescent="0.25">
      <c r="A6" s="3" t="s">
        <v>7</v>
      </c>
      <c r="B6" s="3" t="str" cm="1">
        <f t="array" ref="B6:D6">_xlfn.XLOOKUP($A6,'Přehled indikátorů'!$A$4:$A$34,'Přehled indikátorů'!$B$4:$D$34)</f>
        <v>Počet pořízených
informačních systémů</v>
      </c>
      <c r="C6" s="3" t="str">
        <v>Informačním  systémem  je  funkční  celek  nebo  jeho  část zabezpečující   cílevědomou    a   systematickou   informační činnost. Každý informační systém zahrnuje data, která  jsou uspořádána   tak,   aby   bylo   možné   jejich   zpracování   a zpřístupnění,   provozní  údaje  a   dále  nástroje  umožňující výkon informačních činností. Pořízeným systémem je systém upravený,   konfigurovaný,   nově   vybudovaný   a   zajišťující novou    funkcionalitu    /nové    funkcionality    informačního systému. Za pořízený informační systém je považován i nový modul stávajícího systému.</v>
      </c>
      <c r="D6" s="3" t="str">
        <v>informační systém</v>
      </c>
      <c r="E6" s="3"/>
    </row>
    <row r="7" spans="1:5" x14ac:dyDescent="0.25">
      <c r="A7" s="3" t="s">
        <v>26</v>
      </c>
      <c r="B7" s="3" t="str" cm="1">
        <f t="array" ref="B7:D7">_xlfn.XLOOKUP($A7,'Přehled indikátorů'!$A$4:$A$34,'Přehled indikátorů'!$B$4:$D$34)</f>
        <v>Počet jednání orgánů, pracovních či poradních skupin</v>
      </c>
      <c r="C7" s="3" t="str">
        <v>Počet zasedání orgánů, pracovních či poradních skupin, která jsou nezbytná pro dosažení cílů projektu a jsou zajišťovaná příjemcem.</v>
      </c>
      <c r="D7" s="3" t="str">
        <v>jednání</v>
      </c>
      <c r="E7" s="3"/>
    </row>
    <row r="8" spans="1:5" ht="31.5" x14ac:dyDescent="0.25">
      <c r="A8" s="3" t="s">
        <v>21</v>
      </c>
      <c r="B8" s="3" t="str" cm="1">
        <f t="array" ref="B8:D8">_xlfn.XLOOKUP($A8,'Přehled indikátorů'!$A$4:$A$34,'Přehled indikátorů'!$B$4:$D$34)</f>
        <v>Počet uskutečněných školení, seminářů,
workshopů, konferencí</v>
      </c>
      <c r="C8" s="3" t="str">
        <v>Počet     uskutečněných     školení,     seminářů,     workshopů, konferencí a ostatních podobných aktivit, jejichž součástí je rozeslání   pozvánky   alespoň   úzkému   okruhu   účastníků (přednášejícím, lektorům, panelistům, posluchačům atd.).</v>
      </c>
      <c r="D8" s="3" t="str">
        <v>aktivita</v>
      </c>
      <c r="E8" s="3"/>
    </row>
    <row r="9" spans="1:5" ht="31.5" x14ac:dyDescent="0.25">
      <c r="A9" s="3" t="s">
        <v>83</v>
      </c>
      <c r="B9" s="3" t="str" cm="1">
        <f t="array" ref="B9:D9">_xlfn.XLOOKUP($A9,'Přehled indikátorů'!$A$4:$A$34,'Přehled indikátorů'!$B$4:$D$34)</f>
        <v>Počet vydaných
mikrocertifikátů u již existujících kurzů</v>
      </c>
      <c r="C9" s="3" t="str">
        <v>Počet dokladů o úspěšném absolvování kurzu, které naplňují požadavky      na      jednotnou      podobu      mikrocertifikátu specifikovanou v rámci specifického cíle C3 a byly vydány u již existujících kurzů.</v>
      </c>
      <c r="D9" s="3" t="str">
        <v>doklad</v>
      </c>
      <c r="E9" s="3"/>
    </row>
  </sheetData>
  <mergeCells count="1">
    <mergeCell ref="C1:E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1533-7E1E-3F46-8C3A-7B3C6C414D3F}">
  <dimension ref="A1:M16"/>
  <sheetViews>
    <sheetView workbookViewId="0">
      <selection activeCell="N1" sqref="N1:N1048576"/>
    </sheetView>
  </sheetViews>
  <sheetFormatPr defaultColWidth="10.625" defaultRowHeight="15.75" x14ac:dyDescent="0.25"/>
  <cols>
    <col min="1" max="1" width="12.375" customWidth="1"/>
    <col min="2" max="2" width="57.625" customWidth="1"/>
    <col min="3" max="3" width="119.375" customWidth="1"/>
    <col min="4" max="5" width="21.875" customWidth="1"/>
    <col min="12" max="12" width="26.375" bestFit="1" customWidth="1"/>
    <col min="13" max="13" width="19.125" bestFit="1" customWidth="1"/>
  </cols>
  <sheetData>
    <row r="1" spans="1:13" x14ac:dyDescent="0.25">
      <c r="A1" t="s">
        <v>88</v>
      </c>
      <c r="C1" s="12"/>
      <c r="D1" s="12"/>
      <c r="E1" s="12"/>
    </row>
    <row r="2" spans="1:13" x14ac:dyDescent="0.25">
      <c r="A2" t="s">
        <v>89</v>
      </c>
      <c r="C2" s="12"/>
      <c r="D2" s="12"/>
      <c r="E2" s="12"/>
    </row>
    <row r="3" spans="1:13" x14ac:dyDescent="0.25">
      <c r="A3" t="s">
        <v>90</v>
      </c>
      <c r="C3" s="12"/>
      <c r="D3" s="12"/>
      <c r="E3" s="12"/>
    </row>
    <row r="4" spans="1:13" s="6" customFormat="1" x14ac:dyDescent="0.25">
      <c r="A4" s="4" t="s">
        <v>1</v>
      </c>
      <c r="B4" s="4" t="s">
        <v>2</v>
      </c>
      <c r="C4" s="4" t="s">
        <v>3</v>
      </c>
      <c r="D4" s="4" t="s">
        <v>0</v>
      </c>
      <c r="E4" s="4" t="s">
        <v>92</v>
      </c>
    </row>
    <row r="5" spans="1:13" ht="31.5" x14ac:dyDescent="0.25">
      <c r="A5" s="3" t="s">
        <v>10</v>
      </c>
      <c r="B5" s="3" t="str" cm="1">
        <f t="array" ref="B5:D5">_xlfn.XLOOKUP($A5,'Přehled indikátorů'!$A$4:$A$34,'Přehled indikátorů'!$B$4:$D$34)</f>
        <v>Počet nových produktů</v>
      </c>
      <c r="C5" s="3" t="str">
        <v>Produkty  jsou  hmotné  (např.  studijní  materiály,  analýzy, studie, metodiky, syntézy, učební pomůcky, vnitřní předpisy, strategie) nebo nehmotné (např. implementace metodiky).</v>
      </c>
      <c r="D5" s="3" t="str">
        <v>produkt</v>
      </c>
      <c r="E5" s="5"/>
    </row>
    <row r="6" spans="1:13" ht="78.75" x14ac:dyDescent="0.25">
      <c r="A6" s="3" t="s">
        <v>7</v>
      </c>
      <c r="B6" s="3" t="str" cm="1">
        <f t="array" ref="B6:D6">_xlfn.XLOOKUP($A6,'Přehled indikátorů'!$A$4:$A$34,'Přehled indikátorů'!$B$4:$D$34)</f>
        <v>Počet pořízených
informačních systémů</v>
      </c>
      <c r="C6" s="3" t="str">
        <v>Informačním  systémem  je  funkční  celek  nebo  jeho  část zabezpečující   cílevědomou    a   systematickou   informační činnost. Každý informační systém zahrnuje data, která  jsou uspořádána   tak,   aby   bylo   možné   jejich   zpracování   a zpřístupnění,   provozní  údaje  a   dále  nástroje  umožňující výkon informačních činností. Pořízeným systémem je systém upravený,   konfigurovaný,   nově   vybudovaný   a   zajišťující novou    funkcionalitu    /nové    funkcionality    informačního systému. Za pořízený informační systém je považován i nový modul stávajícího systému.</v>
      </c>
      <c r="D6" s="3" t="str">
        <v>informační systém</v>
      </c>
      <c r="E6" s="5"/>
    </row>
    <row r="7" spans="1:13" ht="47.25" x14ac:dyDescent="0.25">
      <c r="A7" s="3" t="s">
        <v>4</v>
      </c>
      <c r="B7" s="3" t="str" cm="1">
        <f t="array" ref="B7:D7">_xlfn.XLOOKUP($A7,'Přehled indikátorů'!$A$4:$A$34,'Přehled indikátorů'!$B$4:$D$34)</f>
        <v>Počet nově pořízeného vybavení</v>
      </c>
      <c r="C7" s="3" t="str">
        <v>Celkový počet kusů nově pořízeného vybavení. Vybavením se rozumí   samostatné   movité   věci   (hmotné   i   nehmotné podstaty) a soubory těchto věcí se samostatným technicko- ekonomickým určením, které  mají dobu použitelnosti  delší než jeden rok. Započítává se kus/sada s jedním inventárním číslem.</v>
      </c>
      <c r="D7" s="3" t="str">
        <v>inventární číslo</v>
      </c>
      <c r="E7" s="5"/>
    </row>
    <row r="8" spans="1:13" ht="31.5" x14ac:dyDescent="0.25">
      <c r="A8" s="3" t="s">
        <v>21</v>
      </c>
      <c r="B8" s="3" t="str" cm="1">
        <f t="array" ref="B8:D8">_xlfn.XLOOKUP($A8,'Přehled indikátorů'!$A$4:$A$34,'Přehled indikátorů'!$B$4:$D$34)</f>
        <v>Počet uskutečněných školení, seminářů,
workshopů, konferencí</v>
      </c>
      <c r="C8" s="3" t="str">
        <v>Počet     uskutečněných     školení,     seminářů,     workshopů, konferencí a ostatních podobných aktivit, jejichž součástí je rozeslání   pozvánky   alespoň   úzkému   okruhu   účastníků (přednášejícím, lektorům, panelistům, posluchačům atd.).</v>
      </c>
      <c r="D8" s="3" t="str">
        <v>aktivita</v>
      </c>
      <c r="E8" s="5"/>
    </row>
    <row r="9" spans="1:13" x14ac:dyDescent="0.25">
      <c r="A9" s="3" t="s">
        <v>26</v>
      </c>
      <c r="B9" s="3" t="str" cm="1">
        <f t="array" ref="B9:D9">_xlfn.XLOOKUP($A9,'Přehled indikátorů'!$A$4:$A$34,'Přehled indikátorů'!$B$4:$D$34)</f>
        <v>Počet jednání orgánů, pracovních či poradních skupin</v>
      </c>
      <c r="C9" s="3" t="str">
        <v>Počet zasedání orgánů, pracovních či poradních skupin, která jsou nezbytná pro dosažení cílů projektu a jsou zajišťovaná příjemcem.</v>
      </c>
      <c r="D9" s="3" t="str">
        <v>jednání</v>
      </c>
      <c r="E9" s="5"/>
    </row>
    <row r="10" spans="1:13" x14ac:dyDescent="0.25">
      <c r="A10" s="1"/>
      <c r="B10" s="1"/>
      <c r="C10" s="1"/>
      <c r="D10" s="1"/>
    </row>
    <row r="11" spans="1:13" x14ac:dyDescent="0.25">
      <c r="A11" s="9" t="s">
        <v>1</v>
      </c>
      <c r="B11" s="9" t="s">
        <v>2</v>
      </c>
      <c r="C11" s="9" t="s">
        <v>3</v>
      </c>
      <c r="D11" s="9" t="s">
        <v>0</v>
      </c>
      <c r="E11" s="14" t="s">
        <v>92</v>
      </c>
      <c r="F11" s="15"/>
      <c r="G11" s="15"/>
      <c r="H11" s="15"/>
      <c r="I11" s="15"/>
      <c r="J11" s="15"/>
      <c r="K11" s="15"/>
      <c r="L11" s="15"/>
      <c r="M11" s="15"/>
    </row>
    <row r="12" spans="1:13" x14ac:dyDescent="0.25">
      <c r="A12" s="10"/>
      <c r="B12" s="10"/>
      <c r="C12" s="10"/>
      <c r="D12" s="10"/>
      <c r="E12" s="9" t="s">
        <v>102</v>
      </c>
      <c r="F12" s="13" t="s">
        <v>93</v>
      </c>
      <c r="G12" s="13"/>
      <c r="H12" s="13" t="s">
        <v>96</v>
      </c>
      <c r="I12" s="13"/>
      <c r="J12" s="13"/>
      <c r="K12" s="13"/>
      <c r="L12" s="13" t="s">
        <v>101</v>
      </c>
      <c r="M12" s="13"/>
    </row>
    <row r="13" spans="1:13" x14ac:dyDescent="0.25">
      <c r="A13" s="11"/>
      <c r="B13" s="11"/>
      <c r="C13" s="11"/>
      <c r="D13" s="11"/>
      <c r="E13" s="11"/>
      <c r="F13" s="4" t="s">
        <v>94</v>
      </c>
      <c r="G13" s="4" t="s">
        <v>95</v>
      </c>
      <c r="H13" s="4" t="s">
        <v>97</v>
      </c>
      <c r="I13" s="4" t="s">
        <v>98</v>
      </c>
      <c r="J13" s="4" t="s">
        <v>99</v>
      </c>
      <c r="K13" s="4" t="s">
        <v>100</v>
      </c>
      <c r="L13" s="4" t="s">
        <v>103</v>
      </c>
      <c r="M13" s="4" t="s">
        <v>104</v>
      </c>
    </row>
    <row r="14" spans="1:13" ht="47.25" x14ac:dyDescent="0.25">
      <c r="A14" s="3" t="s">
        <v>19</v>
      </c>
      <c r="B14" s="3" t="str" cm="1">
        <f t="array" ref="B14:D14">_xlfn.XLOOKUP($A14,'Přehled indikátorů'!$A$4:$A$34,'Přehled indikátorů'!$B$4:$D$34)</f>
        <v>Počet podpořených
studentů dle typu studijního programu (bakalářský, magisterský, doktorský)</v>
      </c>
      <c r="C14" s="3" t="str">
        <v xml:space="preserve">Počet studentů, kteří využívají vybavení, informační systémy a  produkty  vytvořené  v rámci  daného  specifického  cíle  a vykázané v indikátorech U1, U2 a U3 u daného specifického cíle. </v>
      </c>
      <c r="D14" s="3" t="str">
        <v>fyzická
osoba</v>
      </c>
      <c r="E14" s="5"/>
      <c r="F14" s="5"/>
      <c r="G14" s="5"/>
      <c r="H14" s="5"/>
      <c r="I14" s="5"/>
      <c r="J14" s="5"/>
      <c r="K14" s="5"/>
      <c r="L14" s="5"/>
      <c r="M14" s="5"/>
    </row>
    <row r="15" spans="1:13" ht="31.5" x14ac:dyDescent="0.25">
      <c r="A15" s="3" t="s">
        <v>16</v>
      </c>
      <c r="B15" s="3" t="str" cm="1">
        <f t="array" ref="B15:D15">_xlfn.XLOOKUP($A15,'Přehled indikátorů'!$A$4:$A$34,'Přehled indikátorů'!$B$4:$D$34)</f>
        <v>Počet podpořených akademických pracovníků</v>
      </c>
      <c r="C15" s="3" t="str">
        <v>Počet  akademických  pracovníků,  kteří  využívají  vybavení, informační  systémy,  produkty  a  služby  vytvořené  v rámci daného specifického cíle a vykázané v indikátorech U1, U2 a U3 u daného specifického cíle.</v>
      </c>
      <c r="D15" s="3" t="str">
        <v>fyzická
osoba</v>
      </c>
      <c r="E15" s="5"/>
      <c r="F15" s="5"/>
      <c r="G15" s="5"/>
      <c r="H15" s="5"/>
      <c r="I15" s="5"/>
      <c r="J15" s="5"/>
      <c r="K15" s="5"/>
      <c r="L15" s="5"/>
      <c r="M15" s="5"/>
    </row>
    <row r="16" spans="1:13" ht="31.5" x14ac:dyDescent="0.25">
      <c r="A16" s="3" t="s">
        <v>24</v>
      </c>
      <c r="B16" s="3" t="str" cm="1">
        <f t="array" ref="B16:D16">_xlfn.XLOOKUP($A16,'Přehled indikátorů'!$A$4:$A$34,'Přehled indikátorů'!$B$4:$D$34)</f>
        <v>Počet účastníků školení, seminářů, workshopů,
konferencí</v>
      </c>
      <c r="C16" s="3" t="str">
        <v>Počet účastníků školení, seminářů, workshopů, konferencí a ostatních podobných aktivit, které byly vykázány v indikátoru U7.</v>
      </c>
      <c r="D16" s="3" t="str">
        <v>fyzická
osoba</v>
      </c>
      <c r="E16" s="5"/>
      <c r="F16" s="5"/>
      <c r="G16" s="5"/>
      <c r="H16" s="5"/>
      <c r="I16" s="5"/>
      <c r="J16" s="5"/>
      <c r="K16" s="5"/>
      <c r="L16" s="5"/>
      <c r="M16" s="5"/>
    </row>
  </sheetData>
  <mergeCells count="10">
    <mergeCell ref="C1:E3"/>
    <mergeCell ref="A11:A13"/>
    <mergeCell ref="B11:B13"/>
    <mergeCell ref="C11:C13"/>
    <mergeCell ref="D11:D13"/>
    <mergeCell ref="E11:M11"/>
    <mergeCell ref="E12:E13"/>
    <mergeCell ref="F12:G12"/>
    <mergeCell ref="H12:K12"/>
    <mergeCell ref="L12:M1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3AF05-A8C2-3C49-8F3A-7859FC3F71DF}">
  <dimension ref="A1:M16"/>
  <sheetViews>
    <sheetView workbookViewId="0">
      <selection activeCell="N1" sqref="N1:N1048576"/>
    </sheetView>
  </sheetViews>
  <sheetFormatPr defaultColWidth="10.625" defaultRowHeight="15.75" x14ac:dyDescent="0.25"/>
  <cols>
    <col min="1" max="1" width="12.375" customWidth="1"/>
    <col min="2" max="2" width="57.625" customWidth="1"/>
    <col min="3" max="3" width="119.375" customWidth="1"/>
    <col min="4" max="5" width="21.875" customWidth="1"/>
    <col min="12" max="12" width="26.375" bestFit="1" customWidth="1"/>
    <col min="13" max="13" width="19.125" bestFit="1" customWidth="1"/>
  </cols>
  <sheetData>
    <row r="1" spans="1:13" x14ac:dyDescent="0.25">
      <c r="A1" t="s">
        <v>88</v>
      </c>
      <c r="C1" s="12"/>
      <c r="D1" s="12"/>
      <c r="E1" s="12"/>
    </row>
    <row r="2" spans="1:13" x14ac:dyDescent="0.25">
      <c r="A2" t="s">
        <v>89</v>
      </c>
      <c r="C2" s="12"/>
      <c r="D2" s="12"/>
      <c r="E2" s="12"/>
    </row>
    <row r="3" spans="1:13" x14ac:dyDescent="0.25">
      <c r="A3" t="s">
        <v>90</v>
      </c>
      <c r="C3" s="12"/>
      <c r="D3" s="12"/>
      <c r="E3" s="12"/>
    </row>
    <row r="4" spans="1:13" s="6" customFormat="1" x14ac:dyDescent="0.25">
      <c r="A4" s="4" t="s">
        <v>1</v>
      </c>
      <c r="B4" s="4" t="s">
        <v>2</v>
      </c>
      <c r="C4" s="4" t="s">
        <v>3</v>
      </c>
      <c r="D4" s="4" t="s">
        <v>0</v>
      </c>
      <c r="E4" s="4" t="s">
        <v>92</v>
      </c>
    </row>
    <row r="5" spans="1:13" ht="31.5" x14ac:dyDescent="0.25">
      <c r="A5" s="3" t="s">
        <v>10</v>
      </c>
      <c r="B5" s="3" t="str" cm="1">
        <f t="array" ref="B5:D5">_xlfn.XLOOKUP($A5,'Přehled indikátorů'!$A$4:$A$34,'Přehled indikátorů'!$B$4:$D$34)</f>
        <v>Počet nových produktů</v>
      </c>
      <c r="C5" s="3" t="str">
        <v>Produkty  jsou  hmotné  (např.  studijní  materiály,  analýzy, studie, metodiky, syntézy, učební pomůcky, vnitřní předpisy, strategie) nebo nehmotné (např. implementace metodiky).</v>
      </c>
      <c r="D5" s="3" t="str">
        <v>produkt</v>
      </c>
      <c r="E5" s="5"/>
    </row>
    <row r="6" spans="1:13" ht="78.75" x14ac:dyDescent="0.25">
      <c r="A6" s="3" t="s">
        <v>7</v>
      </c>
      <c r="B6" s="3" t="str" cm="1">
        <f t="array" ref="B6:D6">_xlfn.XLOOKUP($A6,'Přehled indikátorů'!$A$4:$A$34,'Přehled indikátorů'!$B$4:$D$34)</f>
        <v>Počet pořízených
informačních systémů</v>
      </c>
      <c r="C6" s="3" t="str">
        <v>Informačním  systémem  je  funkční  celek  nebo  jeho  část zabezpečující   cílevědomou    a   systematickou   informační činnost. Každý informační systém zahrnuje data, která  jsou uspořádána   tak,   aby   bylo   možné   jejich   zpracování   a zpřístupnění,   provozní  údaje  a   dále  nástroje  umožňující výkon informačních činností. Pořízeným systémem je systém upravený,   konfigurovaný,   nově   vybudovaný   a   zajišťující novou    funkcionalitu    /nové    funkcionality    informačního systému. Za pořízený informační systém je považován i nový modul stávajícího systému.</v>
      </c>
      <c r="D6" s="3" t="str">
        <v>informační systém</v>
      </c>
      <c r="E6" s="5"/>
    </row>
    <row r="7" spans="1:13" ht="47.25" x14ac:dyDescent="0.25">
      <c r="A7" s="3" t="s">
        <v>4</v>
      </c>
      <c r="B7" s="3" t="str" cm="1">
        <f t="array" ref="B7:D7">_xlfn.XLOOKUP($A7,'Přehled indikátorů'!$A$4:$A$34,'Přehled indikátorů'!$B$4:$D$34)</f>
        <v>Počet nově pořízeného vybavení</v>
      </c>
      <c r="C7" s="3" t="str">
        <v>Celkový počet kusů nově pořízeného vybavení. Vybavením se rozumí   samostatné   movité   věci   (hmotné   i   nehmotné podstaty) a soubory těchto věcí se samostatným technicko- ekonomickým určením, které  mají dobu použitelnosti  delší než jeden rok. Započítává se kus/sada s jedním inventárním číslem.</v>
      </c>
      <c r="D7" s="3" t="str">
        <v>inventární číslo</v>
      </c>
      <c r="E7" s="5"/>
    </row>
    <row r="8" spans="1:13" ht="31.5" x14ac:dyDescent="0.25">
      <c r="A8" s="3" t="s">
        <v>21</v>
      </c>
      <c r="B8" s="3" t="str" cm="1">
        <f t="array" ref="B8:D8">_xlfn.XLOOKUP($A8,'Přehled indikátorů'!$A$4:$A$34,'Přehled indikátorů'!$B$4:$D$34)</f>
        <v>Počet uskutečněných školení, seminářů,
workshopů, konferencí</v>
      </c>
      <c r="C8" s="3" t="str">
        <v>Počet     uskutečněných     školení,     seminářů,     workshopů, konferencí a ostatních podobných aktivit, jejichž součástí je rozeslání   pozvánky   alespoň   úzkému   okruhu   účastníků (přednášejícím, lektorům, panelistům, posluchačům atd.).</v>
      </c>
      <c r="D8" s="3" t="str">
        <v>aktivita</v>
      </c>
      <c r="E8" s="5"/>
    </row>
    <row r="9" spans="1:13" x14ac:dyDescent="0.25">
      <c r="A9" s="3" t="s">
        <v>26</v>
      </c>
      <c r="B9" s="3" t="str" cm="1">
        <f t="array" ref="B9:D9">_xlfn.XLOOKUP($A9,'Přehled indikátorů'!$A$4:$A$34,'Přehled indikátorů'!$B$4:$D$34)</f>
        <v>Počet jednání orgánů, pracovních či poradních skupin</v>
      </c>
      <c r="C9" s="3" t="str">
        <v>Počet zasedání orgánů, pracovních či poradních skupin, která jsou nezbytná pro dosažení cílů projektu a jsou zajišťovaná příjemcem.</v>
      </c>
      <c r="D9" s="3" t="str">
        <v>jednání</v>
      </c>
      <c r="E9" s="5"/>
    </row>
    <row r="10" spans="1:13" x14ac:dyDescent="0.25">
      <c r="A10" s="1"/>
      <c r="B10" s="1"/>
      <c r="C10" s="1"/>
      <c r="D10" s="1"/>
    </row>
    <row r="11" spans="1:13" x14ac:dyDescent="0.25">
      <c r="A11" s="9" t="s">
        <v>1</v>
      </c>
      <c r="B11" s="9" t="s">
        <v>2</v>
      </c>
      <c r="C11" s="9" t="s">
        <v>3</v>
      </c>
      <c r="D11" s="9" t="s">
        <v>0</v>
      </c>
      <c r="E11" s="14" t="s">
        <v>92</v>
      </c>
      <c r="F11" s="15"/>
      <c r="G11" s="15"/>
      <c r="H11" s="15"/>
      <c r="I11" s="15"/>
      <c r="J11" s="15"/>
      <c r="K11" s="15"/>
      <c r="L11" s="15"/>
      <c r="M11" s="15"/>
    </row>
    <row r="12" spans="1:13" x14ac:dyDescent="0.25">
      <c r="A12" s="10"/>
      <c r="B12" s="10"/>
      <c r="C12" s="10"/>
      <c r="D12" s="10"/>
      <c r="E12" s="9" t="s">
        <v>102</v>
      </c>
      <c r="F12" s="13" t="s">
        <v>93</v>
      </c>
      <c r="G12" s="13"/>
      <c r="H12" s="13" t="s">
        <v>96</v>
      </c>
      <c r="I12" s="13"/>
      <c r="J12" s="13"/>
      <c r="K12" s="13"/>
      <c r="L12" s="13" t="s">
        <v>101</v>
      </c>
      <c r="M12" s="13"/>
    </row>
    <row r="13" spans="1:13" x14ac:dyDescent="0.25">
      <c r="A13" s="11"/>
      <c r="B13" s="11"/>
      <c r="C13" s="11"/>
      <c r="D13" s="11"/>
      <c r="E13" s="11"/>
      <c r="F13" s="4" t="s">
        <v>94</v>
      </c>
      <c r="G13" s="4" t="s">
        <v>95</v>
      </c>
      <c r="H13" s="4" t="s">
        <v>97</v>
      </c>
      <c r="I13" s="4" t="s">
        <v>98</v>
      </c>
      <c r="J13" s="4" t="s">
        <v>99</v>
      </c>
      <c r="K13" s="4" t="s">
        <v>100</v>
      </c>
      <c r="L13" s="4" t="s">
        <v>103</v>
      </c>
      <c r="M13" s="4" t="s">
        <v>104</v>
      </c>
    </row>
    <row r="14" spans="1:13" ht="47.25" x14ac:dyDescent="0.25">
      <c r="A14" s="3" t="s">
        <v>19</v>
      </c>
      <c r="B14" s="3" t="str" cm="1">
        <f t="array" ref="B14:D14">_xlfn.XLOOKUP($A14,'Přehled indikátorů'!$A$4:$A$34,'Přehled indikátorů'!$B$4:$D$34)</f>
        <v>Počet podpořených
studentů dle typu studijního programu (bakalářský, magisterský, doktorský)</v>
      </c>
      <c r="C14" s="3" t="str">
        <v xml:space="preserve">Počet studentů, kteří využívají vybavení, informační systémy a  produkty  vytvořené  v rámci  daného  specifického  cíle  a vykázané v indikátorech U1, U2 a U3 u daného specifického cíle. </v>
      </c>
      <c r="D14" s="3" t="str">
        <v>fyzická
osoba</v>
      </c>
      <c r="E14" s="5"/>
      <c r="F14" s="5"/>
      <c r="G14" s="5"/>
      <c r="H14" s="5"/>
      <c r="I14" s="5"/>
      <c r="J14" s="5"/>
      <c r="K14" s="5"/>
      <c r="L14" s="5"/>
      <c r="M14" s="5"/>
    </row>
    <row r="15" spans="1:13" ht="31.5" x14ac:dyDescent="0.25">
      <c r="A15" s="3" t="s">
        <v>13</v>
      </c>
      <c r="B15" s="3" t="str" cm="1">
        <f t="array" ref="B15:D15">_xlfn.XLOOKUP($A15,'Přehled indikátorů'!$A$4:$A$34,'Přehled indikátorů'!$B$4:$D$34)</f>
        <v>Počet podpořených pracovníků</v>
      </c>
      <c r="C15" s="3" t="str">
        <v>Počet   pracovníků,   kteří   využívají   vybavení,   informační systémy,   produkty   a   služby   vytvořené   v rámci   daného specifického  cíle  a  vykázané  v indikátorech  U1,  U2  a  U3  u daného specifického cíle.</v>
      </c>
      <c r="D15" s="3" t="str">
        <v>fyzická
osoba</v>
      </c>
      <c r="E15" s="5"/>
      <c r="F15" s="5"/>
      <c r="G15" s="5"/>
      <c r="H15" s="5"/>
      <c r="I15" s="5"/>
      <c r="J15" s="5"/>
      <c r="K15" s="5"/>
      <c r="L15" s="5"/>
      <c r="M15" s="5"/>
    </row>
    <row r="16" spans="1:13" ht="31.5" x14ac:dyDescent="0.25">
      <c r="A16" s="3" t="s">
        <v>24</v>
      </c>
      <c r="B16" s="3" t="str" cm="1">
        <f t="array" ref="B16:D16">_xlfn.XLOOKUP($A16,'Přehled indikátorů'!$A$4:$A$34,'Přehled indikátorů'!$B$4:$D$34)</f>
        <v>Počet účastníků školení, seminářů, workshopů,
konferencí</v>
      </c>
      <c r="C16" s="3" t="str">
        <v>Počet účastníků školení, seminářů, workshopů, konferencí a ostatních podobných aktivit, které byly vykázány v indikátoru U7.</v>
      </c>
      <c r="D16" s="3" t="str">
        <v>fyzická
osoba</v>
      </c>
      <c r="E16" s="5"/>
      <c r="F16" s="5"/>
      <c r="G16" s="5"/>
      <c r="H16" s="5"/>
      <c r="I16" s="5"/>
      <c r="J16" s="5"/>
      <c r="K16" s="5"/>
      <c r="L16" s="5"/>
      <c r="M16" s="5"/>
    </row>
  </sheetData>
  <mergeCells count="10">
    <mergeCell ref="C1:E3"/>
    <mergeCell ref="A11:A13"/>
    <mergeCell ref="B11:B13"/>
    <mergeCell ref="C11:C13"/>
    <mergeCell ref="D11:D13"/>
    <mergeCell ref="E11:M11"/>
    <mergeCell ref="E12:E13"/>
    <mergeCell ref="F12:G12"/>
    <mergeCell ref="H12:K12"/>
    <mergeCell ref="L12:M1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41CC4-818B-B74D-A5A7-C6A5F416D83A}">
  <dimension ref="A3:D34"/>
  <sheetViews>
    <sheetView workbookViewId="0">
      <selection activeCell="B7" sqref="B7"/>
    </sheetView>
  </sheetViews>
  <sheetFormatPr defaultColWidth="10.625" defaultRowHeight="15.75" x14ac:dyDescent="0.25"/>
  <cols>
    <col min="2" max="2" width="57.625" customWidth="1"/>
    <col min="3" max="3" width="119.375" customWidth="1"/>
    <col min="4" max="4" width="21.875" customWidth="1"/>
  </cols>
  <sheetData>
    <row r="3" spans="1:4" x14ac:dyDescent="0.25">
      <c r="A3" s="4" t="s">
        <v>1</v>
      </c>
      <c r="B3" s="4" t="s">
        <v>2</v>
      </c>
      <c r="C3" s="4" t="s">
        <v>3</v>
      </c>
      <c r="D3" s="4" t="s">
        <v>0</v>
      </c>
    </row>
    <row r="4" spans="1:4" ht="47.25" x14ac:dyDescent="0.25">
      <c r="A4" s="3" t="s">
        <v>4</v>
      </c>
      <c r="B4" s="3" t="s">
        <v>5</v>
      </c>
      <c r="C4" s="3" t="s">
        <v>105</v>
      </c>
      <c r="D4" s="3" t="s">
        <v>6</v>
      </c>
    </row>
    <row r="5" spans="1:4" ht="78.75" x14ac:dyDescent="0.25">
      <c r="A5" s="3" t="s">
        <v>7</v>
      </c>
      <c r="B5" s="3" t="s">
        <v>8</v>
      </c>
      <c r="C5" s="3" t="s">
        <v>106</v>
      </c>
      <c r="D5" s="3" t="s">
        <v>9</v>
      </c>
    </row>
    <row r="6" spans="1:4" ht="31.5" x14ac:dyDescent="0.25">
      <c r="A6" s="3" t="s">
        <v>10</v>
      </c>
      <c r="B6" s="3" t="s">
        <v>11</v>
      </c>
      <c r="C6" s="3" t="s">
        <v>107</v>
      </c>
      <c r="D6" s="3" t="s">
        <v>12</v>
      </c>
    </row>
    <row r="7" spans="1:4" ht="31.5" x14ac:dyDescent="0.25">
      <c r="A7" s="3" t="s">
        <v>13</v>
      </c>
      <c r="B7" s="3" t="s">
        <v>14</v>
      </c>
      <c r="C7" s="3" t="s">
        <v>108</v>
      </c>
      <c r="D7" s="3" t="s">
        <v>15</v>
      </c>
    </row>
    <row r="8" spans="1:4" ht="31.5" x14ac:dyDescent="0.25">
      <c r="A8" s="3" t="s">
        <v>16</v>
      </c>
      <c r="B8" s="3" t="s">
        <v>17</v>
      </c>
      <c r="C8" s="3" t="s">
        <v>18</v>
      </c>
      <c r="D8" s="3" t="s">
        <v>15</v>
      </c>
    </row>
    <row r="9" spans="1:4" ht="47.25" x14ac:dyDescent="0.25">
      <c r="A9" s="3" t="s">
        <v>19</v>
      </c>
      <c r="B9" s="3" t="s">
        <v>20</v>
      </c>
      <c r="C9" s="7" t="s">
        <v>109</v>
      </c>
      <c r="D9" s="3" t="s">
        <v>15</v>
      </c>
    </row>
    <row r="10" spans="1:4" ht="31.5" x14ac:dyDescent="0.25">
      <c r="A10" s="3" t="s">
        <v>21</v>
      </c>
      <c r="B10" s="3" t="s">
        <v>22</v>
      </c>
      <c r="C10" s="3" t="s">
        <v>110</v>
      </c>
      <c r="D10" s="3" t="s">
        <v>23</v>
      </c>
    </row>
    <row r="11" spans="1:4" ht="31.5" x14ac:dyDescent="0.25">
      <c r="A11" s="3" t="s">
        <v>24</v>
      </c>
      <c r="B11" s="3" t="s">
        <v>25</v>
      </c>
      <c r="C11" s="8" t="s">
        <v>111</v>
      </c>
      <c r="D11" s="3" t="s">
        <v>15</v>
      </c>
    </row>
    <row r="12" spans="1:4" x14ac:dyDescent="0.25">
      <c r="A12" s="3" t="s">
        <v>26</v>
      </c>
      <c r="B12" s="3" t="s">
        <v>27</v>
      </c>
      <c r="C12" s="3" t="s">
        <v>28</v>
      </c>
      <c r="D12" s="3" t="s">
        <v>29</v>
      </c>
    </row>
    <row r="13" spans="1:4" ht="47.25" x14ac:dyDescent="0.25">
      <c r="A13" s="3" t="s">
        <v>30</v>
      </c>
      <c r="B13" s="3" t="s">
        <v>31</v>
      </c>
      <c r="C13" s="3" t="s">
        <v>112</v>
      </c>
      <c r="D13" s="3" t="s">
        <v>32</v>
      </c>
    </row>
    <row r="14" spans="1:4" ht="31.5" x14ac:dyDescent="0.25">
      <c r="A14" s="3" t="s">
        <v>33</v>
      </c>
      <c r="B14" s="3" t="s">
        <v>34</v>
      </c>
      <c r="C14" s="3" t="s">
        <v>113</v>
      </c>
      <c r="D14" s="3" t="s">
        <v>32</v>
      </c>
    </row>
    <row r="15" spans="1:4" ht="31.5" x14ac:dyDescent="0.25">
      <c r="A15" s="3" t="s">
        <v>35</v>
      </c>
      <c r="B15" s="3" t="s">
        <v>36</v>
      </c>
      <c r="C15" s="3" t="s">
        <v>114</v>
      </c>
      <c r="D15" s="3" t="s">
        <v>12</v>
      </c>
    </row>
    <row r="16" spans="1:4" ht="78.75" x14ac:dyDescent="0.25">
      <c r="A16" s="3" t="s">
        <v>37</v>
      </c>
      <c r="B16" s="3" t="s">
        <v>38</v>
      </c>
      <c r="C16" s="7" t="s">
        <v>39</v>
      </c>
      <c r="D16" s="3" t="s">
        <v>40</v>
      </c>
    </row>
    <row r="17" spans="1:4" ht="78.75" x14ac:dyDescent="0.25">
      <c r="A17" s="3" t="s">
        <v>41</v>
      </c>
      <c r="B17" s="3" t="s">
        <v>42</v>
      </c>
      <c r="C17" s="3" t="s">
        <v>115</v>
      </c>
      <c r="D17" s="3" t="s">
        <v>43</v>
      </c>
    </row>
    <row r="18" spans="1:4" ht="94.5" x14ac:dyDescent="0.25">
      <c r="A18" s="3" t="s">
        <v>44</v>
      </c>
      <c r="B18" s="3" t="s">
        <v>45</v>
      </c>
      <c r="C18" s="3" t="s">
        <v>116</v>
      </c>
      <c r="D18" s="3" t="s">
        <v>43</v>
      </c>
    </row>
    <row r="19" spans="1:4" ht="94.5" x14ac:dyDescent="0.25">
      <c r="A19" s="3" t="s">
        <v>46</v>
      </c>
      <c r="B19" s="3" t="s">
        <v>47</v>
      </c>
      <c r="C19" s="3" t="s">
        <v>117</v>
      </c>
      <c r="D19" s="3" t="s">
        <v>43</v>
      </c>
    </row>
    <row r="20" spans="1:4" ht="110.25" x14ac:dyDescent="0.25">
      <c r="A20" s="3" t="s">
        <v>48</v>
      </c>
      <c r="B20" s="3" t="s">
        <v>49</v>
      </c>
      <c r="C20" s="3" t="s">
        <v>118</v>
      </c>
      <c r="D20" s="3" t="s">
        <v>43</v>
      </c>
    </row>
    <row r="21" spans="1:4" ht="63" x14ac:dyDescent="0.25">
      <c r="A21" s="3" t="s">
        <v>50</v>
      </c>
      <c r="B21" s="3" t="s">
        <v>51</v>
      </c>
      <c r="C21" s="3" t="s">
        <v>119</v>
      </c>
      <c r="D21" s="3" t="s">
        <v>52</v>
      </c>
    </row>
    <row r="22" spans="1:4" ht="110.25" x14ac:dyDescent="0.25">
      <c r="A22" s="3" t="s">
        <v>53</v>
      </c>
      <c r="B22" s="3" t="s">
        <v>54</v>
      </c>
      <c r="C22" s="3" t="s">
        <v>120</v>
      </c>
      <c r="D22" s="3" t="s">
        <v>55</v>
      </c>
    </row>
    <row r="23" spans="1:4" ht="63" x14ac:dyDescent="0.25">
      <c r="A23" s="3" t="s">
        <v>56</v>
      </c>
      <c r="B23" s="3" t="s">
        <v>57</v>
      </c>
      <c r="C23" s="3" t="s">
        <v>121</v>
      </c>
      <c r="D23" s="3" t="s">
        <v>32</v>
      </c>
    </row>
    <row r="24" spans="1:4" ht="47.25" x14ac:dyDescent="0.25">
      <c r="A24" s="3" t="s">
        <v>58</v>
      </c>
      <c r="B24" s="3" t="s">
        <v>59</v>
      </c>
      <c r="C24" s="3" t="s">
        <v>60</v>
      </c>
      <c r="D24" s="3" t="s">
        <v>15</v>
      </c>
    </row>
    <row r="25" spans="1:4" ht="47.25" x14ac:dyDescent="0.25">
      <c r="A25" s="3" t="s">
        <v>61</v>
      </c>
      <c r="B25" s="3" t="s">
        <v>62</v>
      </c>
      <c r="C25" s="3" t="s">
        <v>63</v>
      </c>
      <c r="D25" s="3" t="s">
        <v>15</v>
      </c>
    </row>
    <row r="26" spans="1:4" ht="31.5" x14ac:dyDescent="0.25">
      <c r="A26" s="3" t="s">
        <v>64</v>
      </c>
      <c r="B26" s="3" t="s">
        <v>65</v>
      </c>
      <c r="C26" s="3" t="s">
        <v>122</v>
      </c>
      <c r="D26" s="3" t="s">
        <v>15</v>
      </c>
    </row>
    <row r="27" spans="1:4" x14ac:dyDescent="0.25">
      <c r="A27" s="3" t="s">
        <v>66</v>
      </c>
      <c r="B27" s="3" t="s">
        <v>67</v>
      </c>
      <c r="C27" s="3" t="s">
        <v>68</v>
      </c>
      <c r="D27" s="3" t="s">
        <v>69</v>
      </c>
    </row>
    <row r="28" spans="1:4" ht="63" x14ac:dyDescent="0.25">
      <c r="A28" s="3" t="s">
        <v>70</v>
      </c>
      <c r="B28" s="3" t="s">
        <v>71</v>
      </c>
      <c r="C28" s="3" t="s">
        <v>72</v>
      </c>
      <c r="D28" s="3" t="s">
        <v>69</v>
      </c>
    </row>
    <row r="29" spans="1:4" ht="47.25" x14ac:dyDescent="0.25">
      <c r="A29" s="3" t="s">
        <v>73</v>
      </c>
      <c r="B29" s="3" t="s">
        <v>74</v>
      </c>
      <c r="C29" s="3" t="s">
        <v>75</v>
      </c>
      <c r="D29" s="3" t="s">
        <v>69</v>
      </c>
    </row>
    <row r="30" spans="1:4" ht="31.5" x14ac:dyDescent="0.25">
      <c r="A30" s="3" t="s">
        <v>76</v>
      </c>
      <c r="B30" s="3" t="s">
        <v>77</v>
      </c>
      <c r="C30" s="3" t="s">
        <v>123</v>
      </c>
      <c r="D30" s="3" t="s">
        <v>69</v>
      </c>
    </row>
    <row r="31" spans="1:4" ht="31.5" x14ac:dyDescent="0.25">
      <c r="A31" s="3" t="s">
        <v>78</v>
      </c>
      <c r="B31" s="3" t="s">
        <v>79</v>
      </c>
      <c r="C31" s="3" t="s">
        <v>124</v>
      </c>
      <c r="D31" s="3" t="s">
        <v>69</v>
      </c>
    </row>
    <row r="32" spans="1:4" ht="31.5" x14ac:dyDescent="0.25">
      <c r="A32" s="3" t="s">
        <v>80</v>
      </c>
      <c r="B32" s="3" t="s">
        <v>81</v>
      </c>
      <c r="C32" s="3" t="s">
        <v>82</v>
      </c>
      <c r="D32" s="3" t="s">
        <v>15</v>
      </c>
    </row>
    <row r="33" spans="1:4" ht="31.5" x14ac:dyDescent="0.25">
      <c r="A33" s="3" t="s">
        <v>83</v>
      </c>
      <c r="B33" s="3" t="s">
        <v>84</v>
      </c>
      <c r="C33" s="3" t="s">
        <v>125</v>
      </c>
      <c r="D33" s="3" t="s">
        <v>85</v>
      </c>
    </row>
    <row r="34" spans="1:4" ht="78.75" x14ac:dyDescent="0.25">
      <c r="A34" s="3" t="s">
        <v>86</v>
      </c>
      <c r="B34" s="3" t="s">
        <v>87</v>
      </c>
      <c r="C34" s="3" t="s">
        <v>126</v>
      </c>
      <c r="D34" s="3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A1</vt:lpstr>
      <vt:lpstr>A2</vt:lpstr>
      <vt:lpstr>A3</vt:lpstr>
      <vt:lpstr>A4</vt:lpstr>
      <vt:lpstr>B</vt:lpstr>
      <vt:lpstr>C1</vt:lpstr>
      <vt:lpstr>C2</vt:lpstr>
      <vt:lpstr>C3</vt:lpstr>
      <vt:lpstr>Přehled indikátorů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2023-01-05T13:54:24Z</dcterms:created>
  <dcterms:modified xsi:type="dcterms:W3CDTF">2023-01-05T13:54:35Z</dcterms:modified>
</cp:coreProperties>
</file>