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omendovas\Desktop\ERC CZ\10. vyhlášení\formuláře\"/>
    </mc:Choice>
  </mc:AlternateContent>
  <xr:revisionPtr revIDLastSave="0" documentId="13_ncr:1_{2DF8CC6B-EB6A-4527-9284-201F475007A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formulář" sheetId="4" r:id="rId1"/>
    <sheet name="Data" sheetId="3" state="hidden" r:id="rId2"/>
    <sheet name="Návod" sheetId="5" r:id="rId3"/>
  </sheets>
  <definedNames>
    <definedName name="Kategorie_výzkumu__vývoje_a_inovací">formulář!$C$10</definedName>
    <definedName name="_xlnm.Print_Area" localSheetId="0">formulář!$A$4:$E$84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71" i="4" l="1"/>
  <c r="E61" i="4"/>
  <c r="E70" i="4"/>
  <c r="E58" i="4"/>
  <c r="E69" i="4"/>
  <c r="E46" i="4"/>
  <c r="E20" i="4"/>
  <c r="E19" i="4"/>
  <c r="E12" i="4"/>
  <c r="E10" i="4"/>
  <c r="E11" i="4"/>
  <c r="E15" i="4"/>
  <c r="E16" i="4"/>
  <c r="E17" i="4"/>
  <c r="E18" i="4"/>
  <c r="E23" i="4"/>
  <c r="E24" i="4"/>
  <c r="E25" i="4"/>
  <c r="E36" i="4"/>
  <c r="E37" i="4"/>
  <c r="E39" i="4"/>
  <c r="E40" i="4"/>
  <c r="E41" i="4"/>
  <c r="E42" i="4"/>
  <c r="E52" i="4"/>
  <c r="E53" i="4"/>
  <c r="E57" i="4"/>
  <c r="E60" i="4"/>
  <c r="E65" i="4"/>
  <c r="E66" i="4"/>
</calcChain>
</file>

<file path=xl/sharedStrings.xml><?xml version="1.0" encoding="utf-8"?>
<sst xmlns="http://schemas.openxmlformats.org/spreadsheetml/2006/main" count="750" uniqueCount="558">
  <si>
    <t>Druh subjektu</t>
  </si>
  <si>
    <t>Česká republika</t>
  </si>
  <si>
    <t xml:space="preserve"> </t>
  </si>
  <si>
    <t>G02</t>
  </si>
  <si>
    <t>G03</t>
  </si>
  <si>
    <t>G05</t>
  </si>
  <si>
    <t>GN3</t>
  </si>
  <si>
    <t>G06</t>
  </si>
  <si>
    <t>CZ</t>
  </si>
  <si>
    <t>GN1</t>
  </si>
  <si>
    <t>G08</t>
  </si>
  <si>
    <t>G09</t>
  </si>
  <si>
    <t>GN4</t>
  </si>
  <si>
    <t>G16</t>
  </si>
  <si>
    <t>G15</t>
  </si>
  <si>
    <t>G14</t>
  </si>
  <si>
    <t>G17</t>
  </si>
  <si>
    <t>G12</t>
  </si>
  <si>
    <t>G11</t>
  </si>
  <si>
    <t>G13</t>
  </si>
  <si>
    <t>G23</t>
  </si>
  <si>
    <t>G24</t>
  </si>
  <si>
    <t>G25</t>
  </si>
  <si>
    <t>G01</t>
  </si>
  <si>
    <t>Zařazení subjektu podle právní formy</t>
  </si>
  <si>
    <t>Účastníky projektu jsou: a) příjemce, další účastník a jejich případné organizační jednotky; b) osoby podílející se na řešení projektu (řešitelé, ostatní řešitelé). Účastník jednoho typu nemůže být, přímo ani nepřímo, podřízen jinému účastníkovi téhož typu. Strom účastníků je obecně nevyvážený a má hloubku jedna až tři (subjekt, organizační jednotka, řešitel).</t>
  </si>
  <si>
    <t>znakový, délka 2, P</t>
  </si>
  <si>
    <t>znakový, délka 3, PP</t>
  </si>
  <si>
    <t>Kód subjektu</t>
  </si>
  <si>
    <t>G04</t>
  </si>
  <si>
    <t>Obchodní firma nebo název subjektu</t>
  </si>
  <si>
    <t>znakový, max. délka 254, PP</t>
  </si>
  <si>
    <t>Obchodní firma nebo název subjektu v anglickém jazyce</t>
  </si>
  <si>
    <t>znakový, délka 2, PP</t>
  </si>
  <si>
    <t>znakový, max. délka 128, PP</t>
  </si>
  <si>
    <t>Uvede se adresa subjektu ve veřejné informační síti (internetová adresa), pokud existuje.</t>
  </si>
  <si>
    <t>Role organizační jednotky subjektu na projektu v aktuálním roce</t>
  </si>
  <si>
    <t>znakový, max. délka 2, P</t>
  </si>
  <si>
    <t>G07</t>
  </si>
  <si>
    <t>Kód organizační jednotky subjektu</t>
  </si>
  <si>
    <t>znakový, max. délka 5, PP</t>
  </si>
  <si>
    <t>Název organizační jednotky subjektu</t>
  </si>
  <si>
    <t>Název organizační jednotky subjektu v anglickém jazyce</t>
  </si>
  <si>
    <t>Údaje o fyzické osobě bez IČ</t>
  </si>
  <si>
    <t>G10</t>
  </si>
  <si>
    <t>Druh fyzické osoby podle státní příslušnosti</t>
  </si>
  <si>
    <t>znakový, délka 3, P</t>
  </si>
  <si>
    <t>Rodné číslo nebo identifikační kód fyzické osoby</t>
  </si>
  <si>
    <t>znakový, max. délka 10, P</t>
  </si>
  <si>
    <t>Státní příslušnost fyzické osoby</t>
  </si>
  <si>
    <t>Pro G11 = OCR se vyplní rodné číslo státního občana ČR. Lomítko na 7 místě údaje se neuvádí. Pro G11 = CIZ se vyplní rodné číslo cizince, jestliže mu bylo přiděleno. Pokud cizinec nemá přiděleno rodné číslo, vytvoří se číselný identifikační kód obdobně jako prvních 6 číslic rodného čísla státního občana ČR (ve tvaru RRMMDD, kde RR = poslední dvojčíslí roku narození, MM = pořadové číslo měsíce narození – u žen zvýšené o 50, DD = pořadové číslo dne narození) a koncovka se nevyplní (místo koncovky budou 4 mezery). Pokud není znám den narození, vyplní se jako třetí dvojčíslí 00, pokud není znám měsíc narození vyplní se jako druhé dvojčíslí 00, u žen 50.</t>
  </si>
  <si>
    <t>Příjmení fyzické osoby</t>
  </si>
  <si>
    <t>znakový, max. délka 35, P</t>
  </si>
  <si>
    <t>znakový, max. délka 24, P</t>
  </si>
  <si>
    <t>Tituly fyzické osoby uváděné před jménem</t>
  </si>
  <si>
    <t>znakový, max. délka 35) PP</t>
  </si>
  <si>
    <t>znakový, max. délka 35, PP</t>
  </si>
  <si>
    <t>Tituly fyzické osoby uváděné za jménem</t>
  </si>
  <si>
    <t>Akademické tituly nebo vědecké hodnosti uváděné před jménem, pokud existují. Jednotlivé tituly se oddělují mezerou, např.: doc. RNDr. Ing.</t>
  </si>
  <si>
    <t>Akademické tituly nebo vědecké hodnosti uváděné za jménem, pokud existují. Jednotlivé tituly se oddělují mezerou.</t>
  </si>
  <si>
    <t>Spojení na fyzickou osobu</t>
  </si>
  <si>
    <t>znakový, max. délka 48, PP</t>
  </si>
  <si>
    <t>G19</t>
  </si>
  <si>
    <t>znakový, max. délka 20, PP</t>
  </si>
  <si>
    <t>G20</t>
  </si>
  <si>
    <t>G21</t>
  </si>
  <si>
    <t>znakový, max. délka 2, PP</t>
  </si>
  <si>
    <t>G22</t>
  </si>
  <si>
    <t>Vyplňuje se včetně předvoleb, pokud existuje a je známé. Uvádí se pouze u řešitele příjemce a v případě, že příjemcem resp. dalším účastníkem je fyzická osoba.</t>
  </si>
  <si>
    <t>znakový, max. délka 33, PP</t>
  </si>
  <si>
    <t>znakový, max. délka 50, PP</t>
  </si>
  <si>
    <t>Základní údaje o projektu</t>
  </si>
  <si>
    <t>Role subjektu (právnická osoba) v projektu v aktuálním roce</t>
  </si>
  <si>
    <t xml:space="preserve">Uvádí se úplný, oficiální obchodní název právnické osoby (výzkumné organizace) ucházející se o podporu (uchazeč), pod kterým je zapsána v obchodním nebo jiném zákonem stanoveném rejstříku či ve zřizovací, zakládací, ev. v obdobné oficiální listině a který musí být shodný s názvem registrovaným v CEA (pokud v CEA existuje). </t>
  </si>
  <si>
    <t>IČO subjektu</t>
  </si>
  <si>
    <t>DIČ subjektu</t>
  </si>
  <si>
    <t>Internetové spojení na subjekt – úplná adresa www stránky (URL)</t>
  </si>
  <si>
    <t xml:space="preserve">Adresa sídla subjektu - ulice </t>
  </si>
  <si>
    <t>číselný, délka 8, PP</t>
  </si>
  <si>
    <t>znakový, délka 12</t>
  </si>
  <si>
    <t>znakový, délka 6</t>
  </si>
  <si>
    <t>Adresa sídla subjektu - místo</t>
  </si>
  <si>
    <t>Adresa sídla subjektu - PSČ</t>
  </si>
  <si>
    <t>Adresa sídla subjektu - stát</t>
  </si>
  <si>
    <t>Kód státu subjektu</t>
  </si>
  <si>
    <t>Druh subjektu rozhodný pro prokazování způsobilosti uchazeče</t>
  </si>
  <si>
    <t>znakový, délka 12, PP</t>
  </si>
  <si>
    <t>znakový, délka 12, P</t>
  </si>
  <si>
    <t>znakový, max. délka 254, P</t>
  </si>
  <si>
    <t>Role fyzické osoby v projektu v aktuálním roce</t>
  </si>
  <si>
    <t>Subjekt (organizace)</t>
  </si>
  <si>
    <t>Regionální dopad podpory projektu (dle sídla uchazeče/příjemce)</t>
  </si>
  <si>
    <t>Oficiálně používaný anglický překlad názvu organizační jednotky subjektu.</t>
  </si>
  <si>
    <t>Kategorie výzkumu, experimentálního vývoje a inovací, do které náleží projekt. Kód vyberte z číselníku.</t>
  </si>
  <si>
    <t>Místo řešení projektu - stát</t>
  </si>
  <si>
    <t>Místo řešení projektu - město, obec</t>
  </si>
  <si>
    <t>Kód programu, ke kterému projekt náleží</t>
  </si>
  <si>
    <t>P02</t>
  </si>
  <si>
    <t>PN1</t>
  </si>
  <si>
    <t>P03</t>
  </si>
  <si>
    <t>P04</t>
  </si>
  <si>
    <t>Obsahově musí odpovídat názvu projektu uvedenému v údaji P03.</t>
  </si>
  <si>
    <t>Datum zahájení projektu</t>
  </si>
  <si>
    <t>P1A</t>
  </si>
  <si>
    <t>Datum zahájení řešení projektu ve tvaru RRRR-MM-DD.</t>
  </si>
  <si>
    <t>Datum ukončení projektu</t>
  </si>
  <si>
    <t>P2A</t>
  </si>
  <si>
    <t>znakový, délka 10, P</t>
  </si>
  <si>
    <t>Datum ukončení řešení projektu ve tvaru RRRR-MM-DD.</t>
  </si>
  <si>
    <t>Kód důvěrnosti údajů poskytnutých do CEP</t>
  </si>
  <si>
    <t>P09</t>
  </si>
  <si>
    <t>znakový, délka 1, P</t>
  </si>
  <si>
    <t>Vyplní se pětimístné PSČ obce (pětimístný souvislý řetězec číslic), u zahraničního místa pobytu se vyplní kód místa platný v příslušném státě.</t>
  </si>
  <si>
    <t xml:space="preserve">Nezkrácený název obce. </t>
  </si>
  <si>
    <t>@</t>
  </si>
  <si>
    <t>Role klíčové osoby</t>
  </si>
  <si>
    <t>ANO, klíčová osoba je současně řešitelem/-lkou projektu</t>
  </si>
  <si>
    <t>NE, klíčová osoba není současně řešitelem/-lkou projektu; jde o dvě různé osoby</t>
  </si>
  <si>
    <t>Pokud se místo řešení projektu liší od sídla řešitelského pracoviště uvedeného výše, údaj opravte.</t>
  </si>
  <si>
    <t xml:space="preserve">Úplný název projektu v českém jazyce </t>
  </si>
  <si>
    <t>Název projektu v anglickém jazyce</t>
  </si>
  <si>
    <t>Rodné příjmení</t>
  </si>
  <si>
    <t>Funkce</t>
  </si>
  <si>
    <t>Místo narození</t>
  </si>
  <si>
    <t>znakový, max. délka 254 P</t>
  </si>
  <si>
    <t>znakový, délka 2, N</t>
  </si>
  <si>
    <t>P15</t>
  </si>
  <si>
    <t>znakový, délka 2000, P</t>
  </si>
  <si>
    <t>Cíl řešení projeku v českém jazyce</t>
  </si>
  <si>
    <t>Cíl řešení projeku v anglickém jazyce</t>
  </si>
  <si>
    <t>P19</t>
  </si>
  <si>
    <t>P23</t>
  </si>
  <si>
    <t>znakový, délka 254, P</t>
  </si>
  <si>
    <t>znakový, max. délka 3, P</t>
  </si>
  <si>
    <t>znakový, max. délka 48, P</t>
  </si>
  <si>
    <t>P26</t>
  </si>
  <si>
    <t>Identifikační kódy obdobných projektů nebo výzkumných záměrů</t>
  </si>
  <si>
    <t>Klíčová slova volte s ohledem na obecně užívané mezinárodní standardy v renomovaných informačních zdrojích. Použít lze jednotlivá slova oddělená středníkem nebo sousloví</t>
  </si>
  <si>
    <t>Další účastník projektu - organizace</t>
  </si>
  <si>
    <t>LL</t>
  </si>
  <si>
    <t>10000 - 1. Natural Sciences</t>
  </si>
  <si>
    <t>10100 - 1.1 Mathematics</t>
  </si>
  <si>
    <t>10101 - Pure mathematics</t>
  </si>
  <si>
    <t>10102 - Applied mathematics</t>
  </si>
  <si>
    <t>10103 - Statistics and probability</t>
  </si>
  <si>
    <t>10200 - 1.2 Computer and information sciences</t>
  </si>
  <si>
    <t>10201 - Computer sciences, information science, bioinformathics (hardware development to be 2.2, social aspect to be 5.8)</t>
  </si>
  <si>
    <t>10300 - 1.3 Physical sciences</t>
  </si>
  <si>
    <t>10301 - Atomic, molecular and chemical physics (physics of atoms and molecules including collision, interaction with radiation, magnetic resonances, Mössbauer effect)</t>
  </si>
  <si>
    <t>10302 - Condensed matter physics (including formerly solid state physics, supercond.)</t>
  </si>
  <si>
    <t>10303 - Particles and field physics</t>
  </si>
  <si>
    <t>10304 - Nuclear physics</t>
  </si>
  <si>
    <t>10305 - Fluids and plasma physics (including surface physics)</t>
  </si>
  <si>
    <t>10306 - Optics (including laser optics and quantum optics)</t>
  </si>
  <si>
    <t>10307 - Acoustics</t>
  </si>
  <si>
    <t>10308 - Astronomy (including astrophysics,space science)</t>
  </si>
  <si>
    <t>10400 - 1.4 Chemical sciences</t>
  </si>
  <si>
    <t>10401 - Organic chemistry</t>
  </si>
  <si>
    <t>10402 - Inorganic and nuclear chemistry</t>
  </si>
  <si>
    <t>10403 - Physical chemistry</t>
  </si>
  <si>
    <t>10404 - Polymer science</t>
  </si>
  <si>
    <t>10405 - Electrochemistry (dry cells, batteries, fuel cells, corrosion metals, electrolysis)</t>
  </si>
  <si>
    <t>10406 - Analytical chemistry</t>
  </si>
  <si>
    <t>10500 - 1.5. Earth and related environmental sciences</t>
  </si>
  <si>
    <t>10501 - Hydrology</t>
  </si>
  <si>
    <t>10502 - Oceanography</t>
  </si>
  <si>
    <t>10503 - Water resources</t>
  </si>
  <si>
    <t>10504 - Mineralogy</t>
  </si>
  <si>
    <t>10505 - Geology</t>
  </si>
  <si>
    <t>10506 - Paleontology</t>
  </si>
  <si>
    <t>10507 - Volcanology</t>
  </si>
  <si>
    <t>10508 - Physical geography</t>
  </si>
  <si>
    <t>10509 - Meteorology and atmospheric sciences</t>
  </si>
  <si>
    <t>10510 - Climatic research</t>
  </si>
  <si>
    <t>10511 - Environmental sciences (social aspects to be 5.7)</t>
  </si>
  <si>
    <t>10600 - 1.6 Biological sciences</t>
  </si>
  <si>
    <t>10601 - Cell biology</t>
  </si>
  <si>
    <t>10602 - Biology (theoretical, mathematical, thermal, cryobiology, biological rhythm), Evolutionary biology</t>
  </si>
  <si>
    <t>10603 - Genetics and heredity (medical genetics to be 3)</t>
  </si>
  <si>
    <t>10604 - Reproductive biology (medical aspects to be 3)</t>
  </si>
  <si>
    <t>10605 - Developmental biology</t>
  </si>
  <si>
    <t>10606 - Microbiology</t>
  </si>
  <si>
    <t>10607 - Virology</t>
  </si>
  <si>
    <t>10608 - Biochemistry and molecular biology</t>
  </si>
  <si>
    <t>10609 - Biochemical research methods</t>
  </si>
  <si>
    <t>10610 - Biophysics</t>
  </si>
  <si>
    <t>10611 - Plant sciences, botany</t>
  </si>
  <si>
    <t>10612 - Mycology</t>
  </si>
  <si>
    <t>10613 - Zoology</t>
  </si>
  <si>
    <t>10614 - Behavioral sciences biology</t>
  </si>
  <si>
    <t>10615 - Ornithology</t>
  </si>
  <si>
    <t>10616 - Entomology</t>
  </si>
  <si>
    <t>10617 - Marine biology, freshwater biology, limnology</t>
  </si>
  <si>
    <t>10618 - Ecology</t>
  </si>
  <si>
    <t>10619 - Biodiversity conservation</t>
  </si>
  <si>
    <t>10620 - Other biological topics</t>
  </si>
  <si>
    <t>10700 - 1.7 Other natural sciences</t>
  </si>
  <si>
    <t>20000 2. Engineering and Technology</t>
  </si>
  <si>
    <t>20100 - 2.1 Civil engineering</t>
  </si>
  <si>
    <t>20101 - Civil engineering</t>
  </si>
  <si>
    <t>20102 - Construction engineering, Municipal and structural engineering</t>
  </si>
  <si>
    <t>20103 - Architecture engineering</t>
  </si>
  <si>
    <t>20104 - Transport engineering</t>
  </si>
  <si>
    <t>20200 - 2.2 Electrical engineering, Electronic engineering, Information engineering</t>
  </si>
  <si>
    <t>20201 - Electrical and electronic engineering</t>
  </si>
  <si>
    <t>20202 - Communication engineering and systems</t>
  </si>
  <si>
    <t>20203 - Telecommunications</t>
  </si>
  <si>
    <t>20204 - Robotics and automatic control</t>
  </si>
  <si>
    <t>20205 - Automation and control systems</t>
  </si>
  <si>
    <t>20206 - Computer hardware and architecture</t>
  </si>
  <si>
    <t>20300 - 2.3 Mechanical engineering</t>
  </si>
  <si>
    <t>20301 - Mechanical engineering</t>
  </si>
  <si>
    <t>20302 - Applied mechanics</t>
  </si>
  <si>
    <t>20303 - Thermodynamics</t>
  </si>
  <si>
    <t>20304 - Aerospace engineering</t>
  </si>
  <si>
    <t>20305 - Nuclear related engineering; (nuclear physics to be 1.3)</t>
  </si>
  <si>
    <t>20306 - Audio engineering, reliability analysis</t>
  </si>
  <si>
    <t>20400 - 2.4 Chemical engineering</t>
  </si>
  <si>
    <t>20401 - Chemical engineering (plants, products)</t>
  </si>
  <si>
    <t>20402 - Chemical process engineering</t>
  </si>
  <si>
    <t>20500 - 2.5 Materials engineering</t>
  </si>
  <si>
    <t>20501 - Materials engineering</t>
  </si>
  <si>
    <t>20502 - Paper and wood</t>
  </si>
  <si>
    <t>20503 - Textiles; including synthetic dyes, colours, fibres (nanoscale materials to be 2.10; biomaterials to be 2.9)</t>
  </si>
  <si>
    <t>20504 - Ceramics</t>
  </si>
  <si>
    <t>20505 - Composites (including laminates, reinforced plastics, cermets, combined natural and synthetic fibre fabrics; filled composites)</t>
  </si>
  <si>
    <t>20506 - Coating and films</t>
  </si>
  <si>
    <t>20600 - 2.6 Medical engineering</t>
  </si>
  <si>
    <t>20601 - Medical engineering</t>
  </si>
  <si>
    <t>20602 - Medical laboratory technology (including laboratory samples analysis; diagnostic technologies) (Biomaterials to be 2.9 [physical characteristics of living material as related to medical implants, devices, sensors])</t>
  </si>
  <si>
    <t>20700 - 2.7 Environmental engineering</t>
  </si>
  <si>
    <t>20701 - Environmental and geological engineering, geotechnics</t>
  </si>
  <si>
    <t>20702 - Petroleum engineering (fuel, oils)</t>
  </si>
  <si>
    <t>20703 - Mining and mineral processing</t>
  </si>
  <si>
    <t>20704 - Energy and fuels</t>
  </si>
  <si>
    <t>20705 - Remote sensing</t>
  </si>
  <si>
    <t>20706 - Marine engineering, sea vessels</t>
  </si>
  <si>
    <t>20707 - Ocean engineering</t>
  </si>
  <si>
    <t>20800 - 2.8 Environmental biotechnology</t>
  </si>
  <si>
    <t>20801 - Environmental biotechnology</t>
  </si>
  <si>
    <t>20802 - Bioremediation, diagnostic biotechnologies (DNA chips and biosensing devices) in environmental management</t>
  </si>
  <si>
    <t>20803 - Environmental biotechnology related ethics</t>
  </si>
  <si>
    <t>20900 - 2.9 Industrial biotechnology</t>
  </si>
  <si>
    <t>20901 - Industrial biotechnology</t>
  </si>
  <si>
    <t>20902 - Bioprocessing technologies (industrial processes relying on biological agents to drive the process) biocatalysis, fermentation</t>
  </si>
  <si>
    <t>20903 - Bioproducts (products that are manufactured using biological material as feedstock) biomaterials, bioplastics, biofuels, bioderived bulk and fine chemicals, bio-derived novel materials</t>
  </si>
  <si>
    <t>21000 - 2.10 Nano-technology</t>
  </si>
  <si>
    <t>21001 - Nano-materials (production and properties)</t>
  </si>
  <si>
    <t>21002 - Nano-processes (applications on nano-scale); (biomaterials to be 2.9)</t>
  </si>
  <si>
    <t>21100 - 2.11 Other engineering and technologies</t>
  </si>
  <si>
    <t>21101 - Food and beverages</t>
  </si>
  <si>
    <t>30000 - 3. Medical and Health Sciences</t>
  </si>
  <si>
    <t>30100 - 3.1 Basic medicine</t>
  </si>
  <si>
    <t>30101 - Human genetics</t>
  </si>
  <si>
    <t>30102 - Immunology</t>
  </si>
  <si>
    <t>30103 - Neurosciences (including psychophysiology)</t>
  </si>
  <si>
    <t>30104 - Pharmacology and pharmacy</t>
  </si>
  <si>
    <t>30105 - Physiology (including cytology)</t>
  </si>
  <si>
    <t>30106 - Anatomy and morphology (plant science to be 1.6)</t>
  </si>
  <si>
    <t>30107 - Medicinal chemistry</t>
  </si>
  <si>
    <t>30108 - Toxicology</t>
  </si>
  <si>
    <t>30109 - Pathology</t>
  </si>
  <si>
    <t>30200 - 3.2 Clinical medicine</t>
  </si>
  <si>
    <t>30201 - Cardiac and Cardiovascular systems</t>
  </si>
  <si>
    <t>30202 - Endocrinology and metabolism (including diabetes, hormones)</t>
  </si>
  <si>
    <t>30203 - Respiratory systems</t>
  </si>
  <si>
    <t>30204 - Oncology</t>
  </si>
  <si>
    <t>30205 - Hematology</t>
  </si>
  <si>
    <t>30206 - Otorhinolaryngology</t>
  </si>
  <si>
    <t>30207 - Ophthalmology</t>
  </si>
  <si>
    <t>30208 - Dentistry, oral surgery and medicine</t>
  </si>
  <si>
    <t>30209 - Paediatrics</t>
  </si>
  <si>
    <t>30210 - Clinical neurology</t>
  </si>
  <si>
    <t>30211 - Orthopaedics</t>
  </si>
  <si>
    <t>30212 - Surgery</t>
  </si>
  <si>
    <t>30213 - Transplantation</t>
  </si>
  <si>
    <t>30214 - Obstetrics and gynaecology</t>
  </si>
  <si>
    <t>30215 - Psychiatry</t>
  </si>
  <si>
    <t>30216 - Dermatology and venereal diseases</t>
  </si>
  <si>
    <t>30217 - Urology and nephrology</t>
  </si>
  <si>
    <t>30218 - General and internal medicine</t>
  </si>
  <si>
    <t>30219 - Gastroenterology and hepatology</t>
  </si>
  <si>
    <t>30220 - Andrology</t>
  </si>
  <si>
    <t>30221 - Critical care medicine and Emergency medicine</t>
  </si>
  <si>
    <t>30223 - Anaesthesiology</t>
  </si>
  <si>
    <t>30224 - Radiology, nuclear medicine and medical imaging</t>
  </si>
  <si>
    <t>30225 - Allergy</t>
  </si>
  <si>
    <t>30226 - Rheumatology</t>
  </si>
  <si>
    <t>30227 - Geriatrics and gerontology</t>
  </si>
  <si>
    <t>30229 - Integrative and complementary medicine (alternative practice systems)</t>
  </si>
  <si>
    <t>30230 - Other clinical medicine subjects</t>
  </si>
  <si>
    <t>30300 - 3.3 Health sciences</t>
  </si>
  <si>
    <t>30301 - Social biomedical sciences (includes family planning, sexual health, psycho-oncology, political and social effects of biomedical research)</t>
  </si>
  <si>
    <t>30302 - Epidemiology</t>
  </si>
  <si>
    <t>30303 - Infectious Diseases</t>
  </si>
  <si>
    <t>30304 - Public and environmental health</t>
  </si>
  <si>
    <t>30305 - Occupational health</t>
  </si>
  <si>
    <t>30306 - Sport and fitness sciences</t>
  </si>
  <si>
    <t>30307 - Nursing</t>
  </si>
  <si>
    <t>30308 - Nutrition, Dietetics</t>
  </si>
  <si>
    <t>30309 - Tropical medicine</t>
  </si>
  <si>
    <t>30310 - Parasitology</t>
  </si>
  <si>
    <t>30311 - Medical ethics</t>
  </si>
  <si>
    <t>30312 - Substance abuse</t>
  </si>
  <si>
    <t>30400 - 3.4 Medical biotechnology</t>
  </si>
  <si>
    <t>30401 - Health-related biotechnology</t>
  </si>
  <si>
    <t>30402 - Technologies involving the manipulation of cells, tissues, organs or the whole organism (assisted reproduction)</t>
  </si>
  <si>
    <t>30403 - Technologies involving identifying the functioning of DNA, proteins and enzymes and how they influence the onset of disease and maintenance of well-being (gene-based diagnostics and therapeutic interventions [pharmacogenomics, gene-based therapeutics])</t>
  </si>
  <si>
    <t>30404 - Biomaterials (as related to medical implants, devices, sensors)</t>
  </si>
  <si>
    <t>30405 - Medical biotechnology related ethics</t>
  </si>
  <si>
    <t>30500 - 3.5 Other medical sciences</t>
  </si>
  <si>
    <t>30501 - Forensic science</t>
  </si>
  <si>
    <t>30502 - Other medical science</t>
  </si>
  <si>
    <t>40000 - 4. Agricultural and veterinary sciences</t>
  </si>
  <si>
    <t>40100 - 4.1 Agriculture, Forestry, and Fisheries</t>
  </si>
  <si>
    <t>40101 - Agriculture</t>
  </si>
  <si>
    <t>40102 - Forestry</t>
  </si>
  <si>
    <t>40103 - Fishery</t>
  </si>
  <si>
    <t>40104 - Soil science</t>
  </si>
  <si>
    <t>40105 - Horticulture, viticulture</t>
  </si>
  <si>
    <t>40106 - Agronomy, plant breeding and plant protection; (Agricultural biotechnology to be 4.4)</t>
  </si>
  <si>
    <t>40200 - 4.2 Animal and Dairy science</t>
  </si>
  <si>
    <t>40201 - Animal and dairy science; (Animal biotechnology to be 4.4)</t>
  </si>
  <si>
    <t>40202 - Pets</t>
  </si>
  <si>
    <t>40203 - Husbandry</t>
  </si>
  <si>
    <t>40300 - 4.3 Veterinary science</t>
  </si>
  <si>
    <t>40301 - Veterinary science</t>
  </si>
  <si>
    <t>40400 - 4.4 Agricultural biotechnology</t>
  </si>
  <si>
    <t>40401 - Agricultural biotechnology and food biotechnology</t>
  </si>
  <si>
    <t>40402 - GM technology (crops and livestock), livestock cloning, marker assisted selection, diagnostics (DNA chips and biosensing devices for the early/accurate detection of diseases) biomass feedstock production technologies, biopharming</t>
  </si>
  <si>
    <t>40403 - Agricultural biotechnology related ethics</t>
  </si>
  <si>
    <t>40500 - 4.5 Other agricultural sciences</t>
  </si>
  <si>
    <t>50000 - 5. Social Sciences</t>
  </si>
  <si>
    <t>50100 - 5.1 Psychology and cognitive sciences</t>
  </si>
  <si>
    <t>50101 - Psychology (including human - machine relations)</t>
  </si>
  <si>
    <t>50102 - Psychology, special (including therapy for learning, speech, hearing, visual and other physical and mental disabilities)</t>
  </si>
  <si>
    <t>50103 - Cognitive sciences</t>
  </si>
  <si>
    <t>50200 - 5.2 Economics and Business</t>
  </si>
  <si>
    <t>50201 - Economic Theory</t>
  </si>
  <si>
    <t>50202 - Applied Economics, Econometrics</t>
  </si>
  <si>
    <t>50203 - Industrial relations</t>
  </si>
  <si>
    <t>50204 - Business and management</t>
  </si>
  <si>
    <t>50205 - Accounting</t>
  </si>
  <si>
    <t>50206 - Finance</t>
  </si>
  <si>
    <t>50300 - 5.3 Education</t>
  </si>
  <si>
    <t>50301 - Education, general; including training, pedagogy, didactics [and education systems]</t>
  </si>
  <si>
    <t>50302 - Education, special (to gifted persons, those with learning disabilities)</t>
  </si>
  <si>
    <t>50400 - 5.4 Sociology</t>
  </si>
  <si>
    <t>50401 - Sociology</t>
  </si>
  <si>
    <t>50402 - Demography</t>
  </si>
  <si>
    <t>50403 - Social topics (Women´s and gender studies; Social issues; Family studies; Social work)</t>
  </si>
  <si>
    <t>50404 - Anthropology, ethnology</t>
  </si>
  <si>
    <t>50500 - 5.5 Law</t>
  </si>
  <si>
    <t>50501 - Law</t>
  </si>
  <si>
    <t>50502 - Criminology, penology</t>
  </si>
  <si>
    <t>50600 - 5.6 Political science</t>
  </si>
  <si>
    <t>50601 - Political science</t>
  </si>
  <si>
    <t>50602 - Public administration</t>
  </si>
  <si>
    <t>50603 - Organisation theory</t>
  </si>
  <si>
    <t>50700 - 5.7 Social and economic geography</t>
  </si>
  <si>
    <t>50701 - Cultural and economic geography</t>
  </si>
  <si>
    <t>50702 - Urban studies (planning and development)</t>
  </si>
  <si>
    <t>50703 - Transport planning and social aspects of transport (transport engineering to be 2.1)</t>
  </si>
  <si>
    <t>50704 - Environmental sciences (social aspects)</t>
  </si>
  <si>
    <t>50800 - 5.8 Media and communications</t>
  </si>
  <si>
    <t>50801 - Journalism</t>
  </si>
  <si>
    <t>50802 - Media and socio-cultural communication</t>
  </si>
  <si>
    <t>50803 - Information science (social aspects)</t>
  </si>
  <si>
    <t>50804 - Library science</t>
  </si>
  <si>
    <t>50900 - 5.9 Other social sciences</t>
  </si>
  <si>
    <t>50901 - Other social sciences</t>
  </si>
  <si>
    <t>50902 - Social sciences, interdisciplinary</t>
  </si>
  <si>
    <t>60000 - 6. Humanities and the Arts</t>
  </si>
  <si>
    <t>60100 - 6.1 History and Archaeology</t>
  </si>
  <si>
    <t>60101 - History (history of science and technology to be 6.3, history of specific sciences to be under the respective headings)</t>
  </si>
  <si>
    <t>60102 - Archaeology</t>
  </si>
  <si>
    <t>60200 - 6.2 Languages and Literature</t>
  </si>
  <si>
    <t>60201 - General language studies</t>
  </si>
  <si>
    <t>60202 - Specific languages</t>
  </si>
  <si>
    <t>60203 - Linguistics</t>
  </si>
  <si>
    <t>60204 - General literature studies</t>
  </si>
  <si>
    <t>60205 - Literary theory</t>
  </si>
  <si>
    <t>60206 - Specific literatures</t>
  </si>
  <si>
    <t>60300 - 6.3 Philosophy, Ethics and Religion</t>
  </si>
  <si>
    <t>60301 - Philosophy, History and Philosophy of science and technology</t>
  </si>
  <si>
    <t>60302 - Ethics (except ethics related to specific subfields)</t>
  </si>
  <si>
    <t>60303 - Theology</t>
  </si>
  <si>
    <t>60304 - Religious studies</t>
  </si>
  <si>
    <t>60400 - 6.4 Arts (arts, history of arts, performing arts, music)</t>
  </si>
  <si>
    <t>60401 - Arts, Art history</t>
  </si>
  <si>
    <t>60402 - Architectural design</t>
  </si>
  <si>
    <t>60403 - Performing arts studies (Musicology, Theater science, Dramaturgy)</t>
  </si>
  <si>
    <t>60404 - Folklore studies</t>
  </si>
  <si>
    <t>60405 - Studies on Film, Radio and Television</t>
  </si>
  <si>
    <t>60500 - 6.5 Other Humanities and the Arts</t>
  </si>
  <si>
    <t>Kategorie výzkumu, vývoje a inovací</t>
  </si>
  <si>
    <t>ZV - Základní výzkum</t>
  </si>
  <si>
    <t>AV - Aplikovaný výzkum</t>
  </si>
  <si>
    <t>VV - Experimentální vývoj</t>
  </si>
  <si>
    <t>IN - Inovace</t>
  </si>
  <si>
    <t>IF - Infrastrukuta výzkumu, vývoje a inovací</t>
  </si>
  <si>
    <t>S - Úplné a pravdivé údaje o projektu nepodléhají ochraně podle zvláštních právních předpisů</t>
  </si>
  <si>
    <t>C - předmět řešení projektu podléhá obchodnímu tajemství (§ 504 Občanského zákoníku), ale název projektu, 
cíle projektu a u ukončeného nebo zastaveného projektu zhodnocení výsledku řešení projektu (údaje P03, P04, 
P15, P19, P29, PN8), jsou upraveny tak, aby byly zveřejnitelné</t>
  </si>
  <si>
    <t>U -  předmět řešení projektu je utajovanou informací podle zvláštních právních předpisů nebo je skutečností, 
jejíž zveřejnění by mohlo ohrozit činnost zpravodajské služby. Údaje o projektu dodané do CEP jsou upraveny tak, 
aby byly zveřejnitelné. Pokyny k vyplnění údajů o projektu označeného kódem důvěrnosti U budou oprávněným 
poskytovatelům zaslány na vyžádání.</t>
  </si>
  <si>
    <t>PV - Subjekt je příjemcem</t>
  </si>
  <si>
    <t>P - Subjekt je příjemcem, ale řešení projektu zajišťuje organizační jednotka subjektu (např. fakulta VŠ nebo její ústav, atd.)</t>
  </si>
  <si>
    <t>Role subjektu na projektu v aktuálním roce</t>
  </si>
  <si>
    <t>SPO - Příspěvková organizace</t>
  </si>
  <si>
    <t>VVS - Veřejná nebo státní vysoká škola</t>
  </si>
  <si>
    <t>VVI - Veřejná výzkumná instituce</t>
  </si>
  <si>
    <t>POO - Právnická osoba zapsaná v obchodním rejstříku</t>
  </si>
  <si>
    <t>OPS - Obecně prospěšná společnost</t>
  </si>
  <si>
    <t>NAD - Nadace</t>
  </si>
  <si>
    <t>UST - Ústav</t>
  </si>
  <si>
    <t>ZSP - Zájmové sdružení právnických osob</t>
  </si>
  <si>
    <t>FOI - Podnikatel – fyzická osoba</t>
  </si>
  <si>
    <t>OCS - Organizace cizího státu</t>
  </si>
  <si>
    <t>OSS - Organizační složka státu</t>
  </si>
  <si>
    <t>USC - Územní samosprávný celek</t>
  </si>
  <si>
    <t>PON - Právnická osoba neuvedená v předchozích případech</t>
  </si>
  <si>
    <t>VVS - Veřejná nebo státní vysoká škola "univerzitního" typu, tj. uskutečňující akreditované doktorské nebo magisterské studijní programy podle zákona č. 111/1998 Sb. o vysokých školách, ve znění pozdějších předpisů</t>
  </si>
  <si>
    <t xml:space="preserve">VVI - Veřejná výzkumná instituce podle zákona č. 341/2005 Sb., o veřejných výzkumných institucích, ve znění pozdějších předpisů </t>
  </si>
  <si>
    <t>VO - Jiná výzkumná organizace splňující podmínky podle čl. 2.2. a 3.1. a Rámce Společenství pro státní podporu výzkumu, vývoje a inovací č. 2006/C 323/01, platného od 1. 1. 2007</t>
  </si>
  <si>
    <t>MSP - Malý nebo střední podnik v souladu se směrnicemi EU zřízený za účelem zisku a zabývající se výzkumem</t>
  </si>
  <si>
    <t>PO - Jiný typ podniku, tj. právního subjektu zřízeného za účelem zisku a zabývající se výzkumem</t>
  </si>
  <si>
    <t>V - Organizační jednotka zajišťuje řešení projektu v rámci subjektu, který je příjemcem</t>
  </si>
  <si>
    <t>VS - Organizační jednotka zajišťuje řešení projektu v rámci subjektu, který je dalším účastníkem</t>
  </si>
  <si>
    <t>GP - Fyzická osoba odpovídá příjemci za řešení projektu (řešitel příjemce)</t>
  </si>
  <si>
    <t>GS - Fyzická osoba odpovídá dalšímu účastníkovi za řešení projektu (řešitel dalšího účastníka)</t>
  </si>
  <si>
    <t>RP - Fyzická osoba se podílí na řešení projektu v rámci pracovně právního vztahu s příjemcem, ale není garantem 
příjemce za řešení projektu (ostatní řešitel příjemce)</t>
  </si>
  <si>
    <t>RS - Fyzická osoba se podílí na řešení projektu v rámci pracovně právního vztahu s dalším účastníkem, ale není 
garantem příjemce za řešení projektu (ostatní řešitel dalšího účastníka)</t>
  </si>
  <si>
    <t>PG - Fyzická osoba je příjemcem a současně řešitelem příjemce</t>
  </si>
  <si>
    <t>SG - Fyzická osoba je dalším účastníkem a současně řešitelem dalšího účastníka</t>
  </si>
  <si>
    <t>KG - Fyzická osoba je garantujícím (koordinujícím) příjemcem a současně řešitelem garantujícího příjemce 
(u projektu s více příjemci)</t>
  </si>
  <si>
    <t xml:space="preserve">OCR - Státní občan ČR </t>
  </si>
  <si>
    <t>CIZ - Osoba, která není státním občanem ČR (cizinec)</t>
  </si>
  <si>
    <t> KHK - Královéhradecký kraj</t>
  </si>
  <si>
    <t> KHP - Hlavní město Praha</t>
  </si>
  <si>
    <t> KJC - Jihočeský kraj</t>
  </si>
  <si>
    <t> KJM - Jihomoravský kraj</t>
  </si>
  <si>
    <t> KKV - Karlovarský kraj</t>
  </si>
  <si>
    <t> KLI - Liberecký kraj</t>
  </si>
  <si>
    <t> KMS - Moravskoslezský kraj</t>
  </si>
  <si>
    <t> KOL - Olomoucký kraj</t>
  </si>
  <si>
    <t> KPB - Pardubický kraj</t>
  </si>
  <si>
    <t> KPZ - Plzeňský kraj</t>
  </si>
  <si>
    <t> KSC - Středočeský kraj</t>
  </si>
  <si>
    <t> KUL - Ústecký kraj</t>
  </si>
  <si>
    <t> KVY - Vysočina</t>
  </si>
  <si>
    <t> KZL - Zlínský kraj</t>
  </si>
  <si>
    <t>Hlavní obor projektu</t>
  </si>
  <si>
    <t>P90</t>
  </si>
  <si>
    <t>Vedlejší obor projektu</t>
  </si>
  <si>
    <t>P91</t>
  </si>
  <si>
    <t>Další vedlejší obor projektu</t>
  </si>
  <si>
    <t>P92</t>
  </si>
  <si>
    <t>PN1 - Kategorie výzkumu, vývoje a inovací</t>
  </si>
  <si>
    <t>P09 - Kód důvěrnosti údajů</t>
  </si>
  <si>
    <t>P90 - Hlavní vědní obor (IS VaVaI)</t>
  </si>
  <si>
    <t>P91 a P92 - Vedlejší a další vedlejší vědní obor (IS VaVaI)</t>
  </si>
  <si>
    <t>G01 - Role subjektu na projektu v aktuálním roce</t>
  </si>
  <si>
    <t>Zařazení subjektu podle jeho právní formy</t>
  </si>
  <si>
    <t xml:space="preserve">G02 - Právní forma subjektu </t>
  </si>
  <si>
    <t>G07 - Role organizační jednotky subjektu na projektu v aktuálním roce</t>
  </si>
  <si>
    <t>Příjmení</t>
  </si>
  <si>
    <t>Jméno</t>
  </si>
  <si>
    <t>Statutární orgán uchazeče/příjemce</t>
  </si>
  <si>
    <t>G10 - Role fyzické osoby v projektu</t>
  </si>
  <si>
    <t xml:space="preserve">G11 - Druh fyzické osoby podle typu státní příslušnosti </t>
  </si>
  <si>
    <t>E-mailová adresa</t>
  </si>
  <si>
    <t>Účastníci projektu</t>
  </si>
  <si>
    <t>Údaje o subjektu</t>
  </si>
  <si>
    <t>Údaje o organizační jednotce subjektu</t>
  </si>
  <si>
    <t>Vyberte jednu z možností</t>
  </si>
  <si>
    <t>Telefonní číslo</t>
  </si>
  <si>
    <t>Adresa sídla subjektu - ulice</t>
  </si>
  <si>
    <t>Adresa trvalého pobytu - ulice</t>
  </si>
  <si>
    <t>Adresa trvalého pobytu - PSČ</t>
  </si>
  <si>
    <t>Adresa trvalého pobytu - stát</t>
  </si>
  <si>
    <t>Akronym projektu</t>
  </si>
  <si>
    <t>Zkratka názvu uchazeče/příjemce</t>
  </si>
  <si>
    <t>Příjmení řešitelky/řešitele</t>
  </si>
  <si>
    <t>Řešitelka/řešitel projektu</t>
  </si>
  <si>
    <t>Popis položky</t>
  </si>
  <si>
    <t>Název položky</t>
  </si>
  <si>
    <t>Kód dle IS VaVaI</t>
  </si>
  <si>
    <t>Povinný formát položky a další poznámky pro vyplňování</t>
  </si>
  <si>
    <t>Fyzická osoba</t>
  </si>
  <si>
    <t>Adresa trvalého pobytu - obec</t>
  </si>
  <si>
    <t xml:space="preserve">Řešitelka/řešitel projektu  </t>
  </si>
  <si>
    <t xml:space="preserve">Fyzická osoba, která je odpovědná příjemci za odbornou úroveň projektu. Je také odpovědná za řešení projektu a za komunikaci s poskytovatelem (zaměstnanec uchazeče/příjemce).  </t>
  </si>
  <si>
    <t>Klíčová slova v anglickém jazyce</t>
  </si>
  <si>
    <t>U nově zahajovaného projektu nesmí být název uvedený ve smlouvě nebo rozhodnutí shodný s již použitým názvem jiného projektu stejného příjemce. Doporučuje se vybírat stručné a výstižné názvy, popř. i ve formě akronymu.</t>
  </si>
  <si>
    <t>Místo řešení projektu - region, kraj (vyberte ze seznamu).</t>
  </si>
  <si>
    <t>Místo řešení projektu - stát.</t>
  </si>
  <si>
    <t>Kód z číselníku.</t>
  </si>
  <si>
    <t>Kód důvěrnosti údajů o projektu poskytovaných do CEP (nikoliv samotného předmětu řešení projektu) z číselníku.</t>
  </si>
  <si>
    <t xml:space="preserve">Kód jednoho oboru podle oborů OECD - Frascati manuál (vyberte ze seznamu). </t>
  </si>
  <si>
    <t>Nepovinný údaj - vhodné uvádět u mezioborových projektů. Vyberte kód jednoho oboru - viz odkaz výše.</t>
  </si>
  <si>
    <t>Doplňte oblast výzkumu, která je předmětem podpory projektu. Podrobnější specifikace obsahových aktivit projektu se uvádí POUZE do formuláře "VZ – Výzkumné zaměření projektu ".</t>
  </si>
  <si>
    <t>Doplňte oblast výzkumu v angličtině shodně k předchozí položce, která je předmětem podpory projektu. Podrobnější specifikace obsahových aktivit projektu se uvádí POUZE do formuláře "VZ – Výzkumné zaměření projektu ".</t>
  </si>
  <si>
    <t>Identifikační kódy jiných projektů uvedených v CEP, na jejichž řešení se příjemce podílí, které jsou uvedeny v IS VaVaI a které řeší obdobnou problematiku. Jedná se o projekty, u kterých se předpokládá shodná část výsledků. Vyplní se v případě, že takové projekty existují. V případě vyplnění více identifikačních kódů se jednotlivé identifikační kódy oddělí středníkem.</t>
  </si>
  <si>
    <t xml:space="preserve">Uvádějte údaje platné v roce sběru dat. </t>
  </si>
  <si>
    <t>Subjekt smí být uveden pouze na nejvyšší úrovni. Uchazeč je organizační složka České republiky, právnická osoba včetně územního samosprávného celku nebo fyzická osoba, která se uchází v programu o podporu. Příjemce je organizační složka České republiky, právnická osoba včetně územního samosprávného celku nebo fyzická osoba, v jejíž prospěch bude o poskytnutí podpory následně rozhodnuto poskytovatelem na základě výsledků veřejné soutěže.</t>
  </si>
  <si>
    <t xml:space="preserve">Údaje o subjektu - právnické osobě nebo fyzické osobě s IČO nebo organizační složce státu nebo územním samosprávném celku, která se uchází o podporu a která se v případě, že v její prospěch bude kladně rozhodnuto na základě výsledku veřejné soutěže, se po uzavření smlouvy s poskytovatelem stane příjemcem podpory.  </t>
  </si>
  <si>
    <t>Vyberte ze seznamu.</t>
  </si>
  <si>
    <t>Uvádí se přidělené 8-místné identifikační číslo uchazeče/příjemce podpory podle Obchodního rejstříku. Nevyplňuje se pro subjekt s právní formou G02 = OCS a dále pro G02 = OSS v případě, že organizační složka státu nepoužívá ke své identifikaci IČO přidělené v době, kdy byla samostatným právní subjektem.</t>
  </si>
  <si>
    <t>Uvádí se přidělené daňové identifikační číslo uchazeče/příjemce.</t>
  </si>
  <si>
    <t>Vyplňuje se pouze pro subjekt s právní formou G02 = OSS v případě, že není vyplněn údaj G03 (tj. organizační složka státu nepoužívá ke své identifikaci IČO přidělené v době, kdy byla samostatným právní subjektem). V tomto případě se vyplní kód přidělený organizační složce státu podle Centrální evidence aktivit (CEA) Informačního  systému VaVaI.</t>
  </si>
  <si>
    <t>Oficíální úplný obchodní název uchazeče v anglickém jazyce, který je shodný s údajem uvedeným v obchodním nebo jiném zákonem stanoveném rejstříku či ve zřizovací, zakládací, ev. v obdobné oficiální listině. Není-li v některém z těchto dokumentů název v angličtině uveden, vyplní se anglický překlad názvu subjektu obvykle používaný v obchodním styku.</t>
  </si>
  <si>
    <t>Uvádí se přesný a úplný název ulice, kde je sídlo uchazeče podle Obchodního rejstříku.</t>
  </si>
  <si>
    <t>Uvádí se úplné jméno města nebo obce, kde uchazeč/příjemce sídlí (popř. regionu v souladu s údajem v Obchodním rejstříku).</t>
  </si>
  <si>
    <t>Uvádí se poštovní směrovací číslo (PSČ).</t>
  </si>
  <si>
    <t>Uvádí se stát, v němž uchazeč/příjemce sídlí.</t>
  </si>
  <si>
    <t>Kód státu, ve kterém je subjekt zaregistrován. Vyplňuje se pouze pro G02 = OCS.</t>
  </si>
  <si>
    <t>Organizační jednotka uchazeče/příjemce podpory garantující řešení</t>
  </si>
  <si>
    <t>Organizační jednotka smí být uvedena pouze jako přímo podřízená samostatná součást podle organizační struktury subjektu.</t>
  </si>
  <si>
    <t>MINISTERSTVO ŠKOLSTVÍ, MLÁDEŽE A TĚLOVÝCHOVY</t>
  </si>
  <si>
    <t>ERC CZ</t>
  </si>
  <si>
    <t>Regionální dopad podpory projektu 
(dle sídla uchazeče/příjemce)</t>
  </si>
  <si>
    <t>Z - Příjemcem/dalším účastníkem projektu je fyzická osoba, která nemá přiděleno IČO nebo je neuplatňuje 
v právním vztahu k projektu</t>
  </si>
  <si>
    <t>Název organizační jednotky podle CEA zveřejněné na www.isvavai.cz. Není-li organizační jednotka v CEA registrována, požádá poskytovatel správce IS VaVaI o její registraci a přidělení kódu.</t>
  </si>
  <si>
    <t>Kód organizační jednotky podle CEA zveřejněné na www.isvavai.cz. Není-li organizační jednotka v CEA registrována, požádá poskytovatel správce IS VaVaI o její registraci a přidělení kódu.</t>
  </si>
  <si>
    <t>Pokud se statutární orgán uchazeče skládá z více osob, je nutné z důvodů ověřování způsobilosti uvést všechny osoby - v tom případě nakopírujte příslušné položky a vyplňte potřebné údaje.</t>
  </si>
  <si>
    <t>Doplňte oficiální název funkce statutárního orgánu (např. rektor, ředitel, generální ředitel…).</t>
  </si>
  <si>
    <t>Uváděné příjmení fyzické osoby se musí shodovat s příjmením uváděným v některém z dokladů prokazujících totožnost (občanský průkaz, cestovní pas nebo jiný typ průkazu totožnosti nebo řidičský průkaz).</t>
  </si>
  <si>
    <t>Uváděná jména fyzické osoby se musí shodovat s jménem uváděným v některém z dokladů prokazujících totožnost (občanský průkaz, cestovní pas nebo jiný typ průkazu totožnosti nebo řidičský průkaz, popř. s rodným nebo křestním listem) - v případě více jmen se jako oddělovač použije mezera (např. Jan Karel Emanuel Fridrich).</t>
  </si>
  <si>
    <t>Kód státní příslušnosti podle číselníku států zveřejněného na www.isvavai.cz. Má-li fyzická osoba bez IČO více státních příslušností, uvede se jedna z nich. Vyplňuje se pro G11 = CIZ.</t>
  </si>
  <si>
    <t>Uvádí se název obce shodně s rodným nebo jiným obdobným  dokladem. V případě místa narození mimo území ČR se uvádí též název regionu dle oficiálního regionálního členění daného státu (okres, kraj, county, spolková země…) a stát.</t>
  </si>
  <si>
    <t>Ulice nebo veřejné prostranství.</t>
  </si>
  <si>
    <t xml:space="preserve">Adresa sídla subjektu - č. p. </t>
  </si>
  <si>
    <t xml:space="preserve">Adresa sídla subjektu - č. o. </t>
  </si>
  <si>
    <t>Uvádí se číslo popisné sídla uchazeče/příjemce.</t>
  </si>
  <si>
    <t>Uvádí se číslo orientační sídla uchazeče/příjemce, pokud existuje.</t>
  </si>
  <si>
    <t>Adresa sídla subjektu - č. p. / č. o.</t>
  </si>
  <si>
    <t>Adresa trvalého pobytu - č. p. / č. o.</t>
  </si>
  <si>
    <t>Kód podle číselníku států zveřejněného na www.isvavai.cz. Vyplní se pouze v případě, že příjemcem resp. dalším příjemcem je fyzická osoba a místo pobytu fyzické osoby je mimo území ČR.</t>
  </si>
  <si>
    <t>Vyplňuje se v případě, že existuje a je známá. Uvádí se pouze u řešitele a v případě, že příjemcem resp. dalším účastníkem je fyzická osoba.</t>
  </si>
  <si>
    <t>Uváděná jména fyzické osoby se musí shodovat s příjmením uváděným v některém z dokladů prokazujících totožnost (občanský průkaz, cestovní pas nebo jiný typ průkazu totožnosti nebo řidičský průkaz, popř. s rodným nebo křestním listem) - v případě více jmen se jako oddělovač použije mezera (např. Jan Karel Emanuel Fridrich).</t>
  </si>
  <si>
    <t>Uvádí se místo pobytu fyzické osoby (řešitele) v ČR shodné s adresou uvedenou v občanském průkazu nebo jiném platném oficiálním dokladu vydaném státními orgány v ČR. V případě, že se místo pobytu liší od doručovací adresy řešitele, příslušné řádky zkopírujte a doručovací adresu doplňte.</t>
  </si>
  <si>
    <t xml:space="preserve">Číslo popisné/číslo orientační (pokud bylo objektu přiděleno). </t>
  </si>
  <si>
    <t>NE</t>
  </si>
  <si>
    <t>Datum narození</t>
  </si>
  <si>
    <t>G90</t>
  </si>
  <si>
    <t>Identifikátor vědce Scopus Author ID</t>
  </si>
  <si>
    <t>Identifikátor vědce ResearcherID</t>
  </si>
  <si>
    <t>G91</t>
  </si>
  <si>
    <t>G92</t>
  </si>
  <si>
    <t>K získání ORCID identifikátoru je nutné zaregistrovat se na: orcid.org/register. Tento identifikátor lze uvést 
souběžně s rodným číslem nebo identifikačním kódem tvůrce, jeho vyplnění je podmíněně povinné, tedy údaj 
se doplní, pokud existuje. Vyplňuje se ve formátu 0000-0000-0000-0000 nebo 0000-0000-0000-000X.</t>
  </si>
  <si>
    <t>znakový, délka 19, PP</t>
  </si>
  <si>
    <t>Identifikátor vědce ORCID - Open Research and Contributor ID</t>
  </si>
  <si>
    <t>Identifikátor vědce v rámci databáze Scopus, je nepovinný a lze jej uvést souběžně s rodným číslem, 
identifikačním kódem tvůrce a dalšími identifikátory. Vyplňuje se ve formátu 0000000000 nebo 00000000000.</t>
  </si>
  <si>
    <t>znakový, min. délka 10, max. délka 11, N</t>
  </si>
  <si>
    <t>Identifikátor vědce v rámci Web of Science, je nepovinný a lze jej uvést souběžně s rodným číslem, identifikačním 
kódem tvůrce a dalšími identifikátory. Vyplňuje se ve formátu X-0000-0000 nebo XXX-0000-0000 (kde X je 
písmeno).</t>
  </si>
  <si>
    <t>znakový, délka 11, N</t>
  </si>
  <si>
    <t>Ve tvaru RRRRMMDD, kde RRRR = poslední dvojčíslí roku narození, MM = pořadové číslo měsíce narození, DD = pořadové číslo dne narození.</t>
  </si>
  <si>
    <t>znakový, max. délka 8, P</t>
  </si>
  <si>
    <t>Formulář odevzdejte jako upravitelný soubor (např. .docx, .pdf s možností kopírování textu).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</si>
</sst>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00\ 00"/>
    <numFmt numFmtId="165" formatCode="yyyy/mm/dd"/>
    <numFmt numFmtId="166" formatCode="[&lt;=9999999]###\ ##\ ##;##\ ##\ ##\ ##"/>
  </numFmts>
  <fonts count="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54">
    <xf numFmtId="0" fontId="0" fillId="0" borderId="0" xfId="0"/>
    <xf numFmtId="0" fontId="0" fillId="0" borderId="0" xfId="0" applyAlignment="1">
      <alignment horizontal="left" vertical="top"/>
    </xf>
    <xf numFmtId="0" fontId="4" fillId="0" borderId="0" xfId="0" applyFont="1"/>
    <xf numFmtId="0" fontId="0" fillId="0" borderId="0" xfId="0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0" fillId="2" borderId="0" xfId="0" applyFill="1"/>
    <xf numFmtId="0" fontId="5" fillId="2" borderId="10" xfId="0" applyFont="1" applyFill="1" applyBorder="1" applyAlignment="1">
      <alignment vertical="top"/>
    </xf>
    <xf numFmtId="0" fontId="0" fillId="0" borderId="0" xfId="0" applyAlignment="1">
      <alignment vertical="top"/>
    </xf>
    <xf numFmtId="0" fontId="5" fillId="2" borderId="1" xfId="0" applyFont="1" applyFill="1" applyBorder="1" applyAlignment="1">
      <alignment vertical="top"/>
    </xf>
    <xf numFmtId="0" fontId="5" fillId="2" borderId="6" xfId="0" applyFont="1" applyFill="1" applyBorder="1" applyAlignment="1">
      <alignment vertical="top"/>
    </xf>
    <xf numFmtId="0" fontId="0" fillId="2" borderId="0" xfId="0" applyFill="1" applyAlignment="1">
      <alignment vertical="top"/>
    </xf>
    <xf numFmtId="0" fontId="0" fillId="2" borderId="0" xfId="0" applyFill="1" applyAlignment="1">
      <alignment horizontal="left" vertical="top"/>
    </xf>
    <xf numFmtId="0" fontId="0" fillId="2" borderId="1" xfId="0" applyFill="1" applyBorder="1" applyAlignment="1">
      <alignment vertical="top" wrapText="1"/>
    </xf>
    <xf numFmtId="0" fontId="0" fillId="0" borderId="8" xfId="0" applyBorder="1" applyAlignment="1">
      <alignment horizontal="left" vertical="top"/>
    </xf>
    <xf numFmtId="0" fontId="0" fillId="2" borderId="2" xfId="0" applyFill="1" applyBorder="1" applyAlignment="1">
      <alignment vertical="top"/>
    </xf>
    <xf numFmtId="0" fontId="0" fillId="2" borderId="8" xfId="0" applyFill="1" applyBorder="1" applyAlignment="1">
      <alignment horizontal="left" vertical="top"/>
    </xf>
    <xf numFmtId="0" fontId="0" fillId="2" borderId="6" xfId="0" applyFill="1" applyBorder="1" applyAlignment="1">
      <alignment vertical="top" wrapText="1"/>
    </xf>
    <xf numFmtId="0" fontId="0" fillId="2" borderId="4" xfId="0" applyFill="1" applyBorder="1" applyAlignment="1">
      <alignment vertical="top"/>
    </xf>
    <xf numFmtId="0" fontId="0" fillId="2" borderId="0" xfId="0" applyFill="1" applyAlignment="1">
      <alignment vertical="top" wrapText="1"/>
    </xf>
    <xf numFmtId="0" fontId="2" fillId="2" borderId="1" xfId="0" applyFont="1" applyFill="1" applyBorder="1" applyAlignment="1">
      <alignment vertical="top" wrapText="1"/>
    </xf>
    <xf numFmtId="0" fontId="4" fillId="2" borderId="2" xfId="0" applyFont="1" applyFill="1" applyBorder="1" applyAlignment="1">
      <alignment vertical="top"/>
    </xf>
    <xf numFmtId="0" fontId="0" fillId="2" borderId="0" xfId="0" applyFill="1" applyAlignment="1">
      <alignment horizontal="center" vertical="top"/>
    </xf>
    <xf numFmtId="0" fontId="4" fillId="2" borderId="0" xfId="0" applyFont="1" applyFill="1"/>
    <xf numFmtId="0" fontId="0" fillId="2" borderId="0" xfId="0" applyFill="1" applyAlignment="1">
      <alignment horizontal="center"/>
    </xf>
    <xf numFmtId="0" fontId="0" fillId="2" borderId="8" xfId="0" applyFill="1" applyBorder="1" applyAlignment="1">
      <alignment horizontal="left" vertical="top" wrapText="1"/>
    </xf>
    <xf numFmtId="0" fontId="0" fillId="0" borderId="8" xfId="0" applyBorder="1" applyAlignment="1" applyProtection="1">
      <alignment horizontal="left" vertical="top" wrapText="1"/>
      <protection locked="0"/>
    </xf>
    <xf numFmtId="165" fontId="0" fillId="0" borderId="8" xfId="0" applyNumberFormat="1" applyBorder="1" applyAlignment="1" applyProtection="1">
      <alignment horizontal="left" vertical="top"/>
      <protection locked="0"/>
    </xf>
    <xf numFmtId="0" fontId="0" fillId="0" borderId="13" xfId="0" applyBorder="1" applyAlignment="1" applyProtection="1">
      <alignment horizontal="left" vertical="top"/>
      <protection locked="0"/>
    </xf>
    <xf numFmtId="0" fontId="0" fillId="0" borderId="8" xfId="0" applyBorder="1" applyAlignment="1" applyProtection="1">
      <alignment horizontal="left" vertical="top"/>
      <protection locked="0"/>
    </xf>
    <xf numFmtId="164" fontId="0" fillId="0" borderId="8" xfId="0" applyNumberFormat="1" applyBorder="1" applyAlignment="1" applyProtection="1">
      <alignment horizontal="left" vertical="top"/>
      <protection locked="0"/>
    </xf>
    <xf numFmtId="165" fontId="0" fillId="0" borderId="8" xfId="0" applyNumberFormat="1" applyBorder="1" applyAlignment="1" applyProtection="1">
      <alignment horizontal="left" vertical="top" wrapText="1"/>
      <protection locked="0"/>
    </xf>
    <xf numFmtId="166" fontId="0" fillId="0" borderId="8" xfId="0" applyNumberFormat="1" applyBorder="1" applyAlignment="1" applyProtection="1">
      <alignment horizontal="left" vertical="top"/>
      <protection locked="0"/>
    </xf>
    <xf numFmtId="0" fontId="2" fillId="0" borderId="8" xfId="0" applyFont="1" applyBorder="1" applyAlignment="1" applyProtection="1">
      <alignment horizontal="left" vertical="top" wrapText="1"/>
      <protection locked="0"/>
    </xf>
    <xf numFmtId="0" fontId="8" fillId="2" borderId="0" xfId="0" applyFont="1" applyFill="1" applyAlignment="1">
      <alignment horizontal="center" vertical="top"/>
    </xf>
    <xf numFmtId="0" fontId="7" fillId="2" borderId="1" xfId="0" applyFont="1" applyFill="1" applyBorder="1" applyAlignment="1">
      <alignment horizontal="center" wrapText="1"/>
    </xf>
    <xf numFmtId="0" fontId="7" fillId="2" borderId="8" xfId="0" applyFont="1" applyFill="1" applyBorder="1" applyAlignment="1">
      <alignment horizontal="center" wrapText="1"/>
    </xf>
    <xf numFmtId="0" fontId="7" fillId="2" borderId="2" xfId="0" applyFont="1" applyFill="1" applyBorder="1" applyAlignment="1">
      <alignment horizontal="center" wrapText="1"/>
    </xf>
    <xf numFmtId="0" fontId="6" fillId="2" borderId="10" xfId="0" applyFont="1" applyFill="1" applyBorder="1" applyAlignment="1">
      <alignment horizontal="center" wrapText="1"/>
    </xf>
    <xf numFmtId="0" fontId="6" fillId="2" borderId="12" xfId="0" applyFont="1" applyFill="1" applyBorder="1" applyAlignment="1">
      <alignment horizontal="center" wrapText="1"/>
    </xf>
    <xf numFmtId="0" fontId="6" fillId="2" borderId="11" xfId="0" applyFont="1" applyFill="1" applyBorder="1" applyAlignment="1">
      <alignment horizontal="center" wrapText="1"/>
    </xf>
    <xf numFmtId="0" fontId="6" fillId="2" borderId="19" xfId="0" applyFont="1" applyFill="1" applyBorder="1" applyAlignment="1">
      <alignment horizontal="center" vertical="center" wrapText="1"/>
    </xf>
    <xf numFmtId="0" fontId="6" fillId="2" borderId="20" xfId="0" applyFont="1" applyFill="1" applyBorder="1" applyAlignment="1">
      <alignment horizontal="center" vertical="center" wrapText="1"/>
    </xf>
    <xf numFmtId="0" fontId="6" fillId="2" borderId="21" xfId="0" applyFont="1" applyFill="1" applyBorder="1" applyAlignment="1">
      <alignment horizontal="center" vertical="center" wrapText="1"/>
    </xf>
    <xf numFmtId="0" fontId="5" fillId="0" borderId="14" xfId="0" applyFont="1" applyBorder="1" applyAlignment="1" applyProtection="1">
      <alignment vertical="top"/>
      <protection locked="0"/>
    </xf>
    <xf numFmtId="0" fontId="0" fillId="0" borderId="9" xfId="0" applyBorder="1" applyAlignment="1" applyProtection="1">
      <alignment vertical="top"/>
      <protection locked="0"/>
    </xf>
    <xf numFmtId="0" fontId="5" fillId="0" borderId="3" xfId="0" applyFont="1" applyBorder="1" applyAlignment="1" applyProtection="1">
      <alignment vertical="top"/>
      <protection locked="0"/>
    </xf>
    <xf numFmtId="0" fontId="0" fillId="0" borderId="15" xfId="0" applyBorder="1" applyAlignment="1" applyProtection="1">
      <alignment vertical="top"/>
      <protection locked="0"/>
    </xf>
    <xf numFmtId="0" fontId="5" fillId="0" borderId="7" xfId="0" applyFont="1" applyBorder="1" applyAlignment="1" applyProtection="1">
      <alignment vertical="top"/>
      <protection locked="0"/>
    </xf>
    <xf numFmtId="0" fontId="0" fillId="0" borderId="16" xfId="0" applyBorder="1" applyAlignment="1" applyProtection="1">
      <alignment vertical="top"/>
      <protection locked="0"/>
    </xf>
    <xf numFmtId="0" fontId="7" fillId="2" borderId="17" xfId="0" applyFont="1" applyFill="1" applyBorder="1" applyAlignment="1">
      <alignment horizontal="center" wrapText="1"/>
    </xf>
    <xf numFmtId="0" fontId="7" fillId="2" borderId="5" xfId="0" applyFont="1" applyFill="1" applyBorder="1" applyAlignment="1">
      <alignment horizontal="center" wrapText="1"/>
    </xf>
    <xf numFmtId="0" fontId="7" fillId="2" borderId="18" xfId="0" applyFont="1" applyFill="1" applyBorder="1" applyAlignment="1">
      <alignment horizont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3A045F-7F20-4424-AE0F-AEE2BC846D6D}">
  <sheetPr>
    <pageSetUpPr fitToPage="1"/>
  </sheetPr>
  <dimension ref="A1:N84"/>
  <sheetViews>
    <sheetView tabSelected="1" zoomScaleNormal="100" workbookViewId="0">
      <selection activeCell="J12" sqref="J12"/>
    </sheetView>
  </sheetViews>
  <sheetFormatPr defaultRowHeight="15" x14ac:dyDescent="0.25"/>
  <cols>
    <col min="1" max="1" width="3.5703125" customWidth="1"/>
    <col min="2" max="2" width="40.7109375" style="9" customWidth="1"/>
    <col min="3" max="3" width="70.7109375" style="1" customWidth="1"/>
    <col min="4" max="4" width="4.7109375" style="9" bestFit="1" customWidth="1"/>
    <col min="5" max="5" width="4.42578125" style="9" customWidth="1"/>
  </cols>
  <sheetData>
    <row r="1" spans="1:14" x14ac:dyDescent="0.25">
      <c r="A1" s="7"/>
      <c r="B1" s="12"/>
      <c r="C1" s="13"/>
      <c r="D1" s="12"/>
      <c r="E1" s="12"/>
    </row>
    <row r="2" spans="1:14" ht="21" x14ac:dyDescent="0.25">
      <c r="A2" s="7"/>
      <c r="B2" s="35" t="s">
        <v>517</v>
      </c>
      <c r="C2" s="35"/>
      <c r="D2" s="35"/>
      <c r="E2" s="12"/>
      <c r="F2" s="2" t="s">
        <v>557</v>
      </c>
      <c r="G2" s="2"/>
      <c r="H2" s="2"/>
      <c r="I2" s="2"/>
      <c r="J2" s="2"/>
      <c r="K2" s="2"/>
      <c r="L2" s="2"/>
      <c r="M2" s="2"/>
      <c r="N2" s="2"/>
    </row>
    <row r="3" spans="1:14" ht="21" x14ac:dyDescent="0.25">
      <c r="A3" s="7"/>
      <c r="B3" s="35" t="s">
        <v>518</v>
      </c>
      <c r="C3" s="35"/>
      <c r="D3" s="35"/>
      <c r="E3" s="12"/>
    </row>
    <row r="4" spans="1:14" ht="15.75" thickBot="1" x14ac:dyDescent="0.3">
      <c r="A4" s="7"/>
      <c r="B4" s="12"/>
      <c r="C4" s="13"/>
      <c r="D4" s="12"/>
      <c r="E4" s="12"/>
    </row>
    <row r="5" spans="1:14" x14ac:dyDescent="0.25">
      <c r="A5" s="7"/>
      <c r="B5" s="8" t="s">
        <v>479</v>
      </c>
      <c r="C5" s="45"/>
      <c r="D5" s="46"/>
      <c r="E5" s="12"/>
    </row>
    <row r="6" spans="1:14" x14ac:dyDescent="0.25">
      <c r="A6" s="7"/>
      <c r="B6" s="10" t="s">
        <v>480</v>
      </c>
      <c r="C6" s="47"/>
      <c r="D6" s="48"/>
      <c r="E6" s="12"/>
    </row>
    <row r="7" spans="1:14" ht="15.75" thickBot="1" x14ac:dyDescent="0.3">
      <c r="A7" s="7"/>
      <c r="B7" s="11" t="s">
        <v>481</v>
      </c>
      <c r="C7" s="49"/>
      <c r="D7" s="50"/>
      <c r="E7" s="12"/>
    </row>
    <row r="8" spans="1:14" ht="15.75" thickBot="1" x14ac:dyDescent="0.3">
      <c r="A8" s="7"/>
      <c r="B8" s="12"/>
      <c r="C8" s="13"/>
      <c r="D8" s="12"/>
      <c r="E8" s="12"/>
    </row>
    <row r="9" spans="1:14" ht="19.899999999999999" customHeight="1" x14ac:dyDescent="0.3">
      <c r="A9" s="7"/>
      <c r="B9" s="39" t="s">
        <v>71</v>
      </c>
      <c r="C9" s="40"/>
      <c r="D9" s="41"/>
      <c r="E9" s="7"/>
    </row>
    <row r="10" spans="1:14" x14ac:dyDescent="0.25">
      <c r="A10" s="7"/>
      <c r="B10" s="14" t="s">
        <v>395</v>
      </c>
      <c r="C10" s="15" t="s">
        <v>473</v>
      </c>
      <c r="D10" s="16" t="s">
        <v>98</v>
      </c>
      <c r="E10" s="23">
        <f>IF(OR(LEN(C10)&lt;1,C10="Vyberte jednu z možností"),0,1)</f>
        <v>0</v>
      </c>
    </row>
    <row r="11" spans="1:14" x14ac:dyDescent="0.25">
      <c r="A11" s="7"/>
      <c r="B11" s="14" t="s">
        <v>95</v>
      </c>
      <c r="C11" s="30"/>
      <c r="D11" s="16"/>
      <c r="E11" s="23">
        <f>IF(LEN(C11)&lt;1,0,1)</f>
        <v>0</v>
      </c>
    </row>
    <row r="12" spans="1:14" ht="30" x14ac:dyDescent="0.25">
      <c r="A12" s="7"/>
      <c r="B12" s="14" t="s">
        <v>519</v>
      </c>
      <c r="C12" s="1" t="s">
        <v>473</v>
      </c>
      <c r="D12" s="16"/>
      <c r="E12" s="23">
        <f>IF(OR(LEN(C12)&lt;1,C12="Vyberte jednu z možností"),0,1)</f>
        <v>0</v>
      </c>
    </row>
    <row r="13" spans="1:14" x14ac:dyDescent="0.25">
      <c r="A13" s="7"/>
      <c r="B13" s="14" t="s">
        <v>94</v>
      </c>
      <c r="C13" s="17" t="s">
        <v>1</v>
      </c>
      <c r="D13" s="16"/>
      <c r="E13" s="23"/>
    </row>
    <row r="14" spans="1:14" x14ac:dyDescent="0.25">
      <c r="A14" s="7"/>
      <c r="B14" s="14" t="s">
        <v>96</v>
      </c>
      <c r="C14" s="17" t="s">
        <v>139</v>
      </c>
      <c r="D14" s="16" t="s">
        <v>97</v>
      </c>
      <c r="E14" s="23"/>
    </row>
    <row r="15" spans="1:14" x14ac:dyDescent="0.25">
      <c r="A15" s="7"/>
      <c r="B15" s="14" t="s">
        <v>119</v>
      </c>
      <c r="C15" s="27"/>
      <c r="D15" s="16" t="s">
        <v>99</v>
      </c>
      <c r="E15" s="23">
        <f t="shared" ref="E15:E18" si="0">IF(LEN(C15)&lt;1,0,1)</f>
        <v>0</v>
      </c>
    </row>
    <row r="16" spans="1:14" x14ac:dyDescent="0.25">
      <c r="A16" s="7"/>
      <c r="B16" s="14" t="s">
        <v>120</v>
      </c>
      <c r="C16" s="27"/>
      <c r="D16" s="16" t="s">
        <v>100</v>
      </c>
      <c r="E16" s="23">
        <f t="shared" si="0"/>
        <v>0</v>
      </c>
    </row>
    <row r="17" spans="1:5" x14ac:dyDescent="0.25">
      <c r="A17" s="7"/>
      <c r="B17" s="14" t="s">
        <v>102</v>
      </c>
      <c r="C17" s="28"/>
      <c r="D17" s="16" t="s">
        <v>103</v>
      </c>
      <c r="E17" s="23">
        <f t="shared" si="0"/>
        <v>0</v>
      </c>
    </row>
    <row r="18" spans="1:5" x14ac:dyDescent="0.25">
      <c r="A18" s="7"/>
      <c r="B18" s="14" t="s">
        <v>105</v>
      </c>
      <c r="C18" s="28"/>
      <c r="D18" s="16" t="s">
        <v>106</v>
      </c>
      <c r="E18" s="23">
        <f t="shared" si="0"/>
        <v>0</v>
      </c>
    </row>
    <row r="19" spans="1:5" x14ac:dyDescent="0.25">
      <c r="A19" s="7"/>
      <c r="B19" s="14" t="s">
        <v>109</v>
      </c>
      <c r="C19" s="27" t="s">
        <v>473</v>
      </c>
      <c r="D19" s="16" t="s">
        <v>110</v>
      </c>
      <c r="E19" s="23">
        <f t="shared" ref="E19:E20" si="1">IF(OR(LEN(C19)&lt;1,C19="Vyberte jednu z možností"),0,1)</f>
        <v>0</v>
      </c>
    </row>
    <row r="20" spans="1:5" x14ac:dyDescent="0.25">
      <c r="A20" s="7"/>
      <c r="B20" s="14" t="s">
        <v>450</v>
      </c>
      <c r="C20" s="27" t="s">
        <v>473</v>
      </c>
      <c r="D20" s="16" t="s">
        <v>451</v>
      </c>
      <c r="E20" s="23">
        <f t="shared" si="1"/>
        <v>0</v>
      </c>
    </row>
    <row r="21" spans="1:5" x14ac:dyDescent="0.25">
      <c r="A21" s="7"/>
      <c r="B21" s="14" t="s">
        <v>452</v>
      </c>
      <c r="C21" s="27" t="s">
        <v>473</v>
      </c>
      <c r="D21" s="16" t="s">
        <v>453</v>
      </c>
      <c r="E21" s="23"/>
    </row>
    <row r="22" spans="1:5" x14ac:dyDescent="0.25">
      <c r="A22" s="7"/>
      <c r="B22" s="14" t="s">
        <v>454</v>
      </c>
      <c r="C22" s="27" t="s">
        <v>473</v>
      </c>
      <c r="D22" s="16" t="s">
        <v>455</v>
      </c>
      <c r="E22" s="23"/>
    </row>
    <row r="23" spans="1:5" x14ac:dyDescent="0.25">
      <c r="A23" s="7"/>
      <c r="B23" s="14" t="s">
        <v>128</v>
      </c>
      <c r="C23" s="27"/>
      <c r="D23" s="16" t="s">
        <v>126</v>
      </c>
      <c r="E23" s="23">
        <f>IF(LEN(C23)&lt;1,0,1)</f>
        <v>0</v>
      </c>
    </row>
    <row r="24" spans="1:5" x14ac:dyDescent="0.25">
      <c r="A24" s="7"/>
      <c r="B24" s="14" t="s">
        <v>129</v>
      </c>
      <c r="C24" s="27"/>
      <c r="D24" s="16" t="s">
        <v>130</v>
      </c>
      <c r="E24" s="23">
        <f>IF(LEN(C24)&lt;1,0,1)</f>
        <v>0</v>
      </c>
    </row>
    <row r="25" spans="1:5" x14ac:dyDescent="0.25">
      <c r="A25" s="7"/>
      <c r="B25" s="14" t="s">
        <v>491</v>
      </c>
      <c r="C25" s="27"/>
      <c r="D25" s="16" t="s">
        <v>131</v>
      </c>
      <c r="E25" s="23">
        <f>IF(LEN(C25)&lt;1,0,1)</f>
        <v>0</v>
      </c>
    </row>
    <row r="26" spans="1:5" ht="30.75" thickBot="1" x14ac:dyDescent="0.3">
      <c r="A26" s="7"/>
      <c r="B26" s="18" t="s">
        <v>136</v>
      </c>
      <c r="C26" s="29"/>
      <c r="D26" s="19" t="s">
        <v>135</v>
      </c>
      <c r="E26" s="23"/>
    </row>
    <row r="27" spans="1:5" s="2" customFormat="1" ht="15.75" thickBot="1" x14ac:dyDescent="0.3">
      <c r="A27" s="24"/>
      <c r="B27" s="20"/>
      <c r="C27" s="13"/>
      <c r="D27" s="12"/>
      <c r="E27" s="23"/>
    </row>
    <row r="28" spans="1:5" ht="19.899999999999999" customHeight="1" x14ac:dyDescent="0.25">
      <c r="A28" s="7"/>
      <c r="B28" s="42" t="s">
        <v>470</v>
      </c>
      <c r="C28" s="43"/>
      <c r="D28" s="44"/>
      <c r="E28" s="25"/>
    </row>
    <row r="29" spans="1:5" ht="19.899999999999999" customHeight="1" x14ac:dyDescent="0.25">
      <c r="A29" s="7"/>
      <c r="B29" s="51" t="s">
        <v>471</v>
      </c>
      <c r="C29" s="52"/>
      <c r="D29" s="53"/>
      <c r="E29" s="25"/>
    </row>
    <row r="30" spans="1:5" x14ac:dyDescent="0.25">
      <c r="A30" s="7"/>
      <c r="B30" s="14" t="s">
        <v>406</v>
      </c>
      <c r="C30" s="27" t="s">
        <v>473</v>
      </c>
      <c r="D30" s="16" t="s">
        <v>23</v>
      </c>
      <c r="E30" s="23"/>
    </row>
    <row r="31" spans="1:5" x14ac:dyDescent="0.25">
      <c r="A31" s="7"/>
      <c r="B31" s="14" t="s">
        <v>461</v>
      </c>
      <c r="C31" s="27" t="s">
        <v>473</v>
      </c>
      <c r="D31" s="16" t="s">
        <v>3</v>
      </c>
      <c r="E31" s="23"/>
    </row>
    <row r="32" spans="1:5" ht="30" x14ac:dyDescent="0.25">
      <c r="A32" s="7"/>
      <c r="B32" s="21" t="s">
        <v>85</v>
      </c>
      <c r="C32" s="34" t="s">
        <v>473</v>
      </c>
      <c r="D32" s="22"/>
      <c r="E32" s="23"/>
    </row>
    <row r="33" spans="1:5" x14ac:dyDescent="0.25">
      <c r="A33" s="7"/>
      <c r="B33" s="14" t="s">
        <v>74</v>
      </c>
      <c r="C33" s="30"/>
      <c r="D33" s="16" t="s">
        <v>4</v>
      </c>
      <c r="E33" s="23"/>
    </row>
    <row r="34" spans="1:5" x14ac:dyDescent="0.25">
      <c r="A34" s="7"/>
      <c r="B34" s="14" t="s">
        <v>75</v>
      </c>
      <c r="C34" s="30"/>
      <c r="D34" s="16"/>
      <c r="E34" s="23"/>
    </row>
    <row r="35" spans="1:5" x14ac:dyDescent="0.25">
      <c r="A35" s="7"/>
      <c r="B35" s="14" t="s">
        <v>28</v>
      </c>
      <c r="C35" s="30"/>
      <c r="D35" s="16" t="s">
        <v>29</v>
      </c>
      <c r="E35" s="23"/>
    </row>
    <row r="36" spans="1:5" x14ac:dyDescent="0.25">
      <c r="A36" s="7"/>
      <c r="B36" s="14" t="s">
        <v>30</v>
      </c>
      <c r="C36" s="27"/>
      <c r="D36" s="16" t="s">
        <v>5</v>
      </c>
      <c r="E36" s="23">
        <f>IF(LEN(C36)&lt;1,0,1)</f>
        <v>0</v>
      </c>
    </row>
    <row r="37" spans="1:5" ht="30" x14ac:dyDescent="0.25">
      <c r="A37" s="7"/>
      <c r="B37" s="14" t="s">
        <v>32</v>
      </c>
      <c r="C37" s="27"/>
      <c r="D37" s="16" t="s">
        <v>6</v>
      </c>
      <c r="E37" s="23">
        <f>IF(LEN(C37)&lt;1,0,1)</f>
        <v>0</v>
      </c>
    </row>
    <row r="38" spans="1:5" ht="30" x14ac:dyDescent="0.25">
      <c r="A38" s="7"/>
      <c r="B38" s="14" t="s">
        <v>76</v>
      </c>
      <c r="C38" s="30"/>
      <c r="D38" s="16" t="s">
        <v>9</v>
      </c>
      <c r="E38" s="23"/>
    </row>
    <row r="39" spans="1:5" x14ac:dyDescent="0.25">
      <c r="A39" s="7"/>
      <c r="B39" s="21" t="s">
        <v>475</v>
      </c>
      <c r="C39" s="27"/>
      <c r="D39" s="16"/>
      <c r="E39" s="23">
        <f>IF(LEN(C39)&lt;1,0,1)</f>
        <v>0</v>
      </c>
    </row>
    <row r="40" spans="1:5" x14ac:dyDescent="0.25">
      <c r="A40" s="7"/>
      <c r="B40" s="21" t="s">
        <v>534</v>
      </c>
      <c r="C40" s="27"/>
      <c r="D40" s="16"/>
      <c r="E40" s="23">
        <f>IF(LEN(C40)&lt;1,0,1)</f>
        <v>0</v>
      </c>
    </row>
    <row r="41" spans="1:5" x14ac:dyDescent="0.25">
      <c r="A41" s="7"/>
      <c r="B41" s="14" t="s">
        <v>81</v>
      </c>
      <c r="C41" s="27"/>
      <c r="D41" s="16"/>
      <c r="E41" s="23">
        <f>IF(LEN(C41)&lt;1,0,1)</f>
        <v>0</v>
      </c>
    </row>
    <row r="42" spans="1:5" x14ac:dyDescent="0.25">
      <c r="A42" s="7"/>
      <c r="B42" s="14" t="s">
        <v>82</v>
      </c>
      <c r="C42" s="31"/>
      <c r="D42" s="16"/>
      <c r="E42" s="23">
        <f>IF(LEN(C42)&lt;1,0,1)</f>
        <v>0</v>
      </c>
    </row>
    <row r="43" spans="1:5" x14ac:dyDescent="0.25">
      <c r="A43" s="7"/>
      <c r="B43" s="14" t="s">
        <v>83</v>
      </c>
      <c r="C43" s="17" t="s">
        <v>1</v>
      </c>
      <c r="D43" s="16"/>
      <c r="E43" s="23"/>
    </row>
    <row r="44" spans="1:5" x14ac:dyDescent="0.25">
      <c r="A44" s="7"/>
      <c r="B44" s="14" t="s">
        <v>84</v>
      </c>
      <c r="C44" s="17" t="s">
        <v>8</v>
      </c>
      <c r="D44" s="16" t="s">
        <v>7</v>
      </c>
      <c r="E44" s="23"/>
    </row>
    <row r="45" spans="1:5" ht="19.899999999999999" customHeight="1" x14ac:dyDescent="0.25">
      <c r="A45" s="7"/>
      <c r="B45" s="36" t="s">
        <v>472</v>
      </c>
      <c r="C45" s="37"/>
      <c r="D45" s="38"/>
      <c r="E45" s="25"/>
    </row>
    <row r="46" spans="1:5" ht="30" x14ac:dyDescent="0.25">
      <c r="A46" s="7"/>
      <c r="B46" s="14" t="s">
        <v>36</v>
      </c>
      <c r="C46" s="26" t="s">
        <v>425</v>
      </c>
      <c r="D46" s="16" t="s">
        <v>38</v>
      </c>
      <c r="E46" s="23">
        <f>IF(OR(LEN(C46)&lt;1,C46="Vyberte jednu z možností"),0,1)</f>
        <v>1</v>
      </c>
    </row>
    <row r="47" spans="1:5" x14ac:dyDescent="0.25">
      <c r="A47" s="7"/>
      <c r="B47" s="14" t="s">
        <v>39</v>
      </c>
      <c r="C47" s="30"/>
      <c r="D47" s="16" t="s">
        <v>10</v>
      </c>
      <c r="E47" s="23"/>
    </row>
    <row r="48" spans="1:5" x14ac:dyDescent="0.25">
      <c r="A48" s="7"/>
      <c r="B48" s="14" t="s">
        <v>41</v>
      </c>
      <c r="C48" s="27"/>
      <c r="D48" s="16" t="s">
        <v>11</v>
      </c>
      <c r="E48" s="23"/>
    </row>
    <row r="49" spans="1:5" ht="30" x14ac:dyDescent="0.25">
      <c r="A49" s="7"/>
      <c r="B49" s="14" t="s">
        <v>42</v>
      </c>
      <c r="C49" s="27"/>
      <c r="D49" s="16" t="s">
        <v>12</v>
      </c>
      <c r="E49" s="23"/>
    </row>
    <row r="50" spans="1:5" x14ac:dyDescent="0.25">
      <c r="A50" s="7"/>
      <c r="B50" s="14" t="s">
        <v>138</v>
      </c>
      <c r="C50" s="17" t="s">
        <v>541</v>
      </c>
      <c r="D50" s="16"/>
      <c r="E50" s="23"/>
    </row>
    <row r="51" spans="1:5" ht="19.899999999999999" customHeight="1" x14ac:dyDescent="0.25">
      <c r="A51" s="7"/>
      <c r="B51" s="36" t="s">
        <v>466</v>
      </c>
      <c r="C51" s="37"/>
      <c r="D51" s="38"/>
      <c r="E51" s="25"/>
    </row>
    <row r="52" spans="1:5" x14ac:dyDescent="0.25">
      <c r="A52" s="7"/>
      <c r="B52" s="14" t="s">
        <v>464</v>
      </c>
      <c r="C52" s="27"/>
      <c r="D52" s="16"/>
      <c r="E52" s="23">
        <f>IF(LEN(C52)&lt;1,0,1)</f>
        <v>0</v>
      </c>
    </row>
    <row r="53" spans="1:5" x14ac:dyDescent="0.25">
      <c r="A53" s="7"/>
      <c r="B53" s="14" t="s">
        <v>121</v>
      </c>
      <c r="C53" s="27"/>
      <c r="D53" s="16"/>
      <c r="E53" s="23">
        <f>IF(LEN(C53)&lt;1,0,1)</f>
        <v>0</v>
      </c>
    </row>
    <row r="54" spans="1:5" x14ac:dyDescent="0.25">
      <c r="A54" s="7"/>
      <c r="B54" s="14" t="s">
        <v>465</v>
      </c>
      <c r="C54" s="27"/>
      <c r="D54" s="16"/>
      <c r="E54" s="23"/>
    </row>
    <row r="55" spans="1:5" x14ac:dyDescent="0.25">
      <c r="A55" s="7"/>
      <c r="B55" s="14" t="s">
        <v>54</v>
      </c>
      <c r="C55" s="27"/>
      <c r="D55" s="16"/>
      <c r="E55" s="23"/>
    </row>
    <row r="56" spans="1:5" x14ac:dyDescent="0.25">
      <c r="A56" s="7"/>
      <c r="B56" s="14" t="s">
        <v>57</v>
      </c>
      <c r="C56" s="27"/>
      <c r="D56" s="16"/>
      <c r="E56" s="23"/>
    </row>
    <row r="57" spans="1:5" x14ac:dyDescent="0.25">
      <c r="A57" s="7"/>
      <c r="B57" s="14" t="s">
        <v>122</v>
      </c>
      <c r="C57" s="27"/>
      <c r="D57" s="16"/>
      <c r="E57" s="23">
        <f>IF(LEN(C57)&lt;1,0,1)</f>
        <v>0</v>
      </c>
    </row>
    <row r="58" spans="1:5" x14ac:dyDescent="0.25">
      <c r="A58" s="7"/>
      <c r="B58" s="14" t="s">
        <v>45</v>
      </c>
      <c r="C58" s="30" t="s">
        <v>473</v>
      </c>
      <c r="D58" s="16"/>
      <c r="E58" s="23">
        <f>IF(OR(LEN(C58)&lt;1,C58="Vyberte jednu z možností"),0,1)</f>
        <v>0</v>
      </c>
    </row>
    <row r="59" spans="1:5" x14ac:dyDescent="0.25">
      <c r="A59" s="7"/>
      <c r="B59" s="14" t="s">
        <v>49</v>
      </c>
      <c r="C59" s="27"/>
      <c r="D59" s="16"/>
      <c r="E59" s="23"/>
    </row>
    <row r="60" spans="1:5" x14ac:dyDescent="0.25">
      <c r="A60" s="7"/>
      <c r="B60" s="14" t="s">
        <v>123</v>
      </c>
      <c r="C60" s="27"/>
      <c r="D60" s="16"/>
      <c r="E60" s="23">
        <f>IF(LEN(C60)&lt;1,0,1)</f>
        <v>0</v>
      </c>
    </row>
    <row r="61" spans="1:5" x14ac:dyDescent="0.25">
      <c r="A61" s="7"/>
      <c r="B61" s="14" t="s">
        <v>542</v>
      </c>
      <c r="C61" s="32"/>
      <c r="D61" s="16"/>
      <c r="E61" s="23">
        <f>IF(LEN(C61)&lt;1,0,1)</f>
        <v>0</v>
      </c>
    </row>
    <row r="62" spans="1:5" x14ac:dyDescent="0.25">
      <c r="A62" s="7"/>
      <c r="B62" s="14" t="s">
        <v>474</v>
      </c>
      <c r="C62" s="33"/>
      <c r="D62" s="16"/>
      <c r="E62" s="23"/>
    </row>
    <row r="63" spans="1:5" x14ac:dyDescent="0.25">
      <c r="A63" s="7"/>
      <c r="B63" s="14" t="s">
        <v>469</v>
      </c>
      <c r="C63" s="30" t="s">
        <v>114</v>
      </c>
      <c r="D63" s="16"/>
      <c r="E63" s="23"/>
    </row>
    <row r="64" spans="1:5" ht="19.899999999999999" customHeight="1" x14ac:dyDescent="0.25">
      <c r="A64" s="7"/>
      <c r="B64" s="36" t="s">
        <v>482</v>
      </c>
      <c r="C64" s="37"/>
      <c r="D64" s="38"/>
      <c r="E64" s="25"/>
    </row>
    <row r="65" spans="1:5" x14ac:dyDescent="0.25">
      <c r="A65" s="7"/>
      <c r="B65" s="14" t="s">
        <v>464</v>
      </c>
      <c r="C65" s="27"/>
      <c r="D65" s="16" t="s">
        <v>15</v>
      </c>
      <c r="E65" s="23">
        <f>IF(LEN(C65)&lt;1,0,1)</f>
        <v>0</v>
      </c>
    </row>
    <row r="66" spans="1:5" x14ac:dyDescent="0.25">
      <c r="A66" s="7"/>
      <c r="B66" s="14" t="s">
        <v>465</v>
      </c>
      <c r="C66" s="27"/>
      <c r="D66" s="16" t="s">
        <v>14</v>
      </c>
      <c r="E66" s="23">
        <f>IF(LEN(C66)&lt;1,0,1)</f>
        <v>0</v>
      </c>
    </row>
    <row r="67" spans="1:5" x14ac:dyDescent="0.25">
      <c r="A67" s="7"/>
      <c r="B67" s="14" t="s">
        <v>54</v>
      </c>
      <c r="C67" s="27"/>
      <c r="D67" s="16" t="s">
        <v>13</v>
      </c>
      <c r="E67" s="23"/>
    </row>
    <row r="68" spans="1:5" x14ac:dyDescent="0.25">
      <c r="A68" s="7"/>
      <c r="B68" s="14" t="s">
        <v>57</v>
      </c>
      <c r="C68" s="27"/>
      <c r="D68" s="16" t="s">
        <v>16</v>
      </c>
      <c r="E68" s="23"/>
    </row>
    <row r="69" spans="1:5" ht="30" x14ac:dyDescent="0.25">
      <c r="A69" s="7"/>
      <c r="B69" s="14" t="s">
        <v>89</v>
      </c>
      <c r="C69" s="17" t="s">
        <v>427</v>
      </c>
      <c r="D69" s="16" t="s">
        <v>44</v>
      </c>
      <c r="E69" s="23">
        <f>IF(OR(LEN(C69)&lt;1,C69="Vyberte jednu z možností"),0,1)</f>
        <v>1</v>
      </c>
    </row>
    <row r="70" spans="1:5" x14ac:dyDescent="0.25">
      <c r="A70" s="7"/>
      <c r="B70" s="14" t="s">
        <v>45</v>
      </c>
      <c r="C70" s="30" t="s">
        <v>473</v>
      </c>
      <c r="D70" s="16" t="s">
        <v>18</v>
      </c>
      <c r="E70" s="23">
        <f>IF(OR(LEN(C70)&lt;1,C70="Vyberte jednu z možností"),0,1)</f>
        <v>0</v>
      </c>
    </row>
    <row r="71" spans="1:5" ht="30" x14ac:dyDescent="0.25">
      <c r="A71" s="7"/>
      <c r="B71" s="14" t="s">
        <v>47</v>
      </c>
      <c r="C71" s="27"/>
      <c r="D71" s="16" t="s">
        <v>17</v>
      </c>
      <c r="E71" s="23">
        <f>IF(LEN(C71)&lt;1,0,1)</f>
        <v>0</v>
      </c>
    </row>
    <row r="72" spans="1:5" ht="30" x14ac:dyDescent="0.25">
      <c r="A72" s="7"/>
      <c r="B72" s="14" t="s">
        <v>550</v>
      </c>
      <c r="C72" s="27"/>
      <c r="D72" s="16" t="s">
        <v>543</v>
      </c>
      <c r="E72" s="23"/>
    </row>
    <row r="73" spans="1:5" x14ac:dyDescent="0.25">
      <c r="A73" s="7"/>
      <c r="B73" s="14" t="s">
        <v>544</v>
      </c>
      <c r="C73" s="27"/>
      <c r="D73" s="16" t="s">
        <v>546</v>
      </c>
      <c r="E73" s="23"/>
    </row>
    <row r="74" spans="1:5" x14ac:dyDescent="0.25">
      <c r="A74" s="7"/>
      <c r="B74" s="14" t="s">
        <v>545</v>
      </c>
      <c r="C74" s="27"/>
      <c r="D74" s="16" t="s">
        <v>547</v>
      </c>
      <c r="E74" s="23"/>
    </row>
    <row r="75" spans="1:5" x14ac:dyDescent="0.25">
      <c r="A75" s="7"/>
      <c r="B75" s="14" t="s">
        <v>49</v>
      </c>
      <c r="C75" s="27"/>
      <c r="D75" s="16" t="s">
        <v>19</v>
      </c>
      <c r="E75" s="23"/>
    </row>
    <row r="76" spans="1:5" x14ac:dyDescent="0.25">
      <c r="A76" s="7"/>
      <c r="B76" s="14" t="s">
        <v>123</v>
      </c>
      <c r="C76" s="27"/>
      <c r="D76" s="16"/>
      <c r="E76" s="23"/>
    </row>
    <row r="77" spans="1:5" x14ac:dyDescent="0.25">
      <c r="A77" s="7"/>
      <c r="B77" s="21" t="s">
        <v>476</v>
      </c>
      <c r="C77" s="27"/>
      <c r="D77" s="16" t="s">
        <v>62</v>
      </c>
      <c r="E77" s="23"/>
    </row>
    <row r="78" spans="1:5" x14ac:dyDescent="0.25">
      <c r="A78" s="7"/>
      <c r="B78" s="21" t="s">
        <v>535</v>
      </c>
      <c r="C78" s="27"/>
      <c r="D78" s="16"/>
      <c r="E78" s="23"/>
    </row>
    <row r="79" spans="1:5" x14ac:dyDescent="0.25">
      <c r="A79" s="7"/>
      <c r="B79" s="21" t="s">
        <v>477</v>
      </c>
      <c r="C79" s="31"/>
      <c r="D79" s="16" t="s">
        <v>64</v>
      </c>
      <c r="E79" s="23"/>
    </row>
    <row r="80" spans="1:5" x14ac:dyDescent="0.25">
      <c r="A80" s="7"/>
      <c r="B80" s="21" t="s">
        <v>488</v>
      </c>
      <c r="C80" s="27"/>
      <c r="D80" s="16" t="s">
        <v>65</v>
      </c>
      <c r="E80" s="23"/>
    </row>
    <row r="81" spans="1:5" x14ac:dyDescent="0.25">
      <c r="A81" s="7"/>
      <c r="B81" s="21" t="s">
        <v>478</v>
      </c>
      <c r="C81" s="27"/>
      <c r="D81" s="16" t="s">
        <v>67</v>
      </c>
      <c r="E81" s="23"/>
    </row>
    <row r="82" spans="1:5" x14ac:dyDescent="0.25">
      <c r="A82" s="7"/>
      <c r="B82" s="14" t="s">
        <v>474</v>
      </c>
      <c r="C82" s="33"/>
      <c r="D82" s="16" t="s">
        <v>21</v>
      </c>
      <c r="E82" s="23"/>
    </row>
    <row r="83" spans="1:5" ht="15.75" thickBot="1" x14ac:dyDescent="0.3">
      <c r="A83" s="7"/>
      <c r="B83" s="18" t="s">
        <v>469</v>
      </c>
      <c r="C83" s="29" t="s">
        <v>114</v>
      </c>
      <c r="D83" s="19" t="s">
        <v>22</v>
      </c>
      <c r="E83" s="23"/>
    </row>
    <row r="84" spans="1:5" x14ac:dyDescent="0.25">
      <c r="A84" s="7"/>
      <c r="B84" s="20"/>
      <c r="C84" s="13"/>
      <c r="D84" s="12"/>
      <c r="E84" s="12"/>
    </row>
  </sheetData>
  <sheetProtection insertRows="0"/>
  <protectedRanges>
    <protectedRange sqref="C12" name="Oblast2"/>
    <protectedRange sqref="C10" name="Oblast1"/>
  </protectedRanges>
  <mergeCells count="11">
    <mergeCell ref="B2:D2"/>
    <mergeCell ref="B3:D3"/>
    <mergeCell ref="B51:D51"/>
    <mergeCell ref="B64:D64"/>
    <mergeCell ref="B9:D9"/>
    <mergeCell ref="B28:D28"/>
    <mergeCell ref="C5:D5"/>
    <mergeCell ref="C6:D6"/>
    <mergeCell ref="C7:D7"/>
    <mergeCell ref="B29:D29"/>
    <mergeCell ref="B45:D45"/>
  </mergeCells>
  <dataValidations xWindow="609" yWindow="665" count="3">
    <dataValidation type="textLength" allowBlank="1" showInputMessage="1" showErrorMessage="1" promptTitle="Maximální délka " prompt="254 znaků" sqref="C15" xr:uid="{0B82A14E-8F23-4BF8-8CB0-09B1990D89CA}">
      <formula1>0</formula1>
      <formula2>254</formula2>
    </dataValidation>
    <dataValidation type="textLength" allowBlank="1" showInputMessage="1" showErrorMessage="1" promptTitle="Maximální délka" prompt="254 znaků" sqref="C16 C25" xr:uid="{449635AC-1D79-46F2-933E-D21AA22E2870}">
      <formula1>0</formula1>
      <formula2>254</formula2>
    </dataValidation>
    <dataValidation type="textLength" allowBlank="1" showInputMessage="1" showErrorMessage="1" promptTitle="Maximální délka" prompt="2000 znaků" sqref="C23:C24" xr:uid="{E319CF7D-44E8-47A8-A6C4-EE91D88CFD05}">
      <formula1>0</formula1>
      <formula2>2000</formula2>
    </dataValidation>
  </dataValidations>
  <printOptions horizontalCentered="1" verticalCentered="1"/>
  <pageMargins left="0.25" right="0.25" top="0.75" bottom="0.75" header="0.3" footer="0.3"/>
  <pageSetup paperSize="9" scale="79" fitToHeight="0" orientation="portrait" r:id="rId1"/>
  <headerFooter>
    <oddHeader>&amp;L&amp;8&amp;D &amp;T&amp;C&amp;8&amp;F&amp;R&amp;8&amp;P / &amp;N</oddHeader>
  </headerFooter>
  <ignoredErrors>
    <ignoredError sqref="E11" formula="1"/>
  </ignoredError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13" id="{6CE5BC4C-75F0-466B-9FBE-FC82F7E4E3C5}">
            <x14:iconSet iconSet="3Symbols" showValue="0" custom="1">
              <x14:cfvo type="percent">
                <xm:f>0</xm:f>
              </x14:cfvo>
              <x14:cfvo type="percent">
                <xm:f>0</xm:f>
              </x14:cfvo>
              <x14:cfvo type="percent">
                <xm:f>1</xm:f>
              </x14:cfvo>
              <x14:cfIcon iconSet="NoIcons" iconId="0"/>
              <x14:cfIcon iconSet="3Symbols" iconId="0"/>
              <x14:cfIcon iconSet="3Symbols" iconId="2"/>
            </x14:iconSet>
          </x14:cfRule>
          <xm:sqref>C11</xm:sqref>
        </x14:conditionalFormatting>
        <x14:conditionalFormatting xmlns:xm="http://schemas.microsoft.com/office/excel/2006/main">
          <x14:cfRule type="iconSet" priority="3" id="{C666BD34-A8C9-4FAD-A172-7C83A17381D9}">
            <x14:iconSet iconSet="3Symbols" showValue="0" custom="1">
              <x14:cfvo type="percent">
                <xm:f>0</xm:f>
              </x14:cfvo>
              <x14:cfvo type="percent">
                <xm:f>0</xm:f>
              </x14:cfvo>
              <x14:cfvo type="percent">
                <xm:f>1</xm:f>
              </x14:cfvo>
              <x14:cfIcon iconSet="NoIcons" iconId="0"/>
              <x14:cfIcon iconSet="3Symbols" iconId="0"/>
              <x14:cfIcon iconSet="3Symbols" iconId="2"/>
            </x14:iconSet>
          </x14:cfRule>
          <xm:sqref>C15</xm:sqref>
        </x14:conditionalFormatting>
        <x14:conditionalFormatting xmlns:xm="http://schemas.microsoft.com/office/excel/2006/main">
          <x14:cfRule type="iconSet" priority="19" id="{C1598928-42F3-4723-AE7D-833336155227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NoIcons" iconId="0"/>
              <x14:cfIcon iconSet="3Symbols" iconId="0"/>
              <x14:cfIcon iconSet="3Symbols" iconId="2"/>
            </x14:iconSet>
          </x14:cfRule>
          <xm:sqref>E10:E83</xm:sqref>
        </x14:conditionalFormatting>
      </x14:conditionalFormattings>
    </ext>
    <ext xmlns:x14="http://schemas.microsoft.com/office/spreadsheetml/2009/9/main" uri="{CCE6A557-97BC-4b89-ADB6-D9C93CAAB3DF}">
      <x14:dataValidations xmlns:xm="http://schemas.microsoft.com/office/excel/2006/main" xWindow="609" yWindow="665" count="9">
        <x14:dataValidation type="list" allowBlank="1" showInputMessage="1" showErrorMessage="1" xr:uid="{3DAB8237-6433-4537-AB2F-7FE0B981208A}">
          <x14:formula1>
            <xm:f>Data!$A$2:$A$7</xm:f>
          </x14:formula1>
          <xm:sqref>C10</xm:sqref>
        </x14:dataValidation>
        <x14:dataValidation type="list" allowBlank="1" showInputMessage="1" showErrorMessage="1" xr:uid="{410D09F9-F8F4-46C5-99DE-E44BB24F432C}">
          <x14:formula1>
            <xm:f>Data!$B$2:$B$16</xm:f>
          </x14:formula1>
          <xm:sqref>C12</xm:sqref>
        </x14:dataValidation>
        <x14:dataValidation type="list" allowBlank="1" showInputMessage="1" showErrorMessage="1" xr:uid="{D98633C3-8172-4EC0-A390-0404C21AEFEE}">
          <x14:formula1>
            <xm:f>Data!$C$2:$C$5</xm:f>
          </x14:formula1>
          <xm:sqref>C19</xm:sqref>
        </x14:dataValidation>
        <x14:dataValidation type="list" allowBlank="1" showInputMessage="1" showErrorMessage="1" xr:uid="{341B917E-08F6-47B0-9D4D-696433BAEF40}">
          <x14:formula1>
            <xm:f>Data!$D$2:$D$50</xm:f>
          </x14:formula1>
          <xm:sqref>C20</xm:sqref>
        </x14:dataValidation>
        <x14:dataValidation type="list" allowBlank="1" showInputMessage="1" showErrorMessage="1" xr:uid="{0EBDE2E6-00F1-409C-AEFC-D8C76F8BF126}">
          <x14:formula1>
            <xm:f>Data!$E$2:$E$209</xm:f>
          </x14:formula1>
          <xm:sqref>C21:C22</xm:sqref>
        </x14:dataValidation>
        <x14:dataValidation type="list" allowBlank="1" showInputMessage="1" showErrorMessage="1" xr:uid="{277671F9-C73E-4F80-8603-E332C469C1DD}">
          <x14:formula1>
            <xm:f>Data!$F$3:$F$4</xm:f>
          </x14:formula1>
          <xm:sqref>C30</xm:sqref>
        </x14:dataValidation>
        <x14:dataValidation type="list" allowBlank="1" showInputMessage="1" showErrorMessage="1" xr:uid="{FA88276D-BA59-404C-80D8-6996764E180C}">
          <x14:formula1>
            <xm:f>Data!$G$2:$G$15</xm:f>
          </x14:formula1>
          <xm:sqref>C31</xm:sqref>
        </x14:dataValidation>
        <x14:dataValidation type="list" allowBlank="1" showInputMessage="1" showErrorMessage="1" xr:uid="{04175C6A-7A02-41BE-9C79-77234CFAC388}">
          <x14:formula1>
            <xm:f>Data!$H$2:$H$7</xm:f>
          </x14:formula1>
          <xm:sqref>C32</xm:sqref>
        </x14:dataValidation>
        <x14:dataValidation type="list" allowBlank="1" showInputMessage="1" showErrorMessage="1" xr:uid="{55FAA7D9-2D22-4D38-AE41-2B564C669996}">
          <x14:formula1>
            <xm:f>Data!$K$2:$K$4</xm:f>
          </x14:formula1>
          <xm:sqref>C58 C70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0DC93E-6187-448C-99C2-1E272308C150}">
  <dimension ref="A1:L209"/>
  <sheetViews>
    <sheetView topLeftCell="A2" workbookViewId="0">
      <selection activeCell="F4" sqref="F4"/>
    </sheetView>
  </sheetViews>
  <sheetFormatPr defaultColWidth="9.140625" defaultRowHeight="15" x14ac:dyDescent="0.25"/>
  <cols>
    <col min="1" max="12" width="30.7109375" style="3" customWidth="1"/>
    <col min="13" max="16384" width="9.140625" style="3"/>
  </cols>
  <sheetData>
    <row r="1" spans="1:12" s="4" customFormat="1" ht="45" x14ac:dyDescent="0.25">
      <c r="A1" s="4" t="s">
        <v>456</v>
      </c>
      <c r="B1" s="4" t="s">
        <v>91</v>
      </c>
      <c r="C1" s="4" t="s">
        <v>457</v>
      </c>
      <c r="D1" s="4" t="s">
        <v>458</v>
      </c>
      <c r="E1" s="4" t="s">
        <v>459</v>
      </c>
      <c r="F1" s="4" t="s">
        <v>460</v>
      </c>
      <c r="G1" s="4" t="s">
        <v>462</v>
      </c>
      <c r="H1" s="4" t="s">
        <v>0</v>
      </c>
      <c r="I1" s="4" t="s">
        <v>463</v>
      </c>
      <c r="J1" s="4" t="s">
        <v>467</v>
      </c>
      <c r="K1" s="4" t="s">
        <v>468</v>
      </c>
      <c r="L1" s="5" t="s">
        <v>115</v>
      </c>
    </row>
    <row r="2" spans="1:12" s="4" customFormat="1" x14ac:dyDescent="0.25">
      <c r="A2" s="3" t="s">
        <v>473</v>
      </c>
      <c r="B2" s="3" t="s">
        <v>473</v>
      </c>
      <c r="C2" s="3" t="s">
        <v>473</v>
      </c>
      <c r="D2" s="3" t="s">
        <v>473</v>
      </c>
      <c r="E2" s="3" t="s">
        <v>473</v>
      </c>
      <c r="F2" s="3" t="s">
        <v>473</v>
      </c>
      <c r="G2" s="3" t="s">
        <v>473</v>
      </c>
      <c r="H2" s="3" t="s">
        <v>473</v>
      </c>
      <c r="I2" s="3" t="s">
        <v>473</v>
      </c>
      <c r="J2" s="3" t="s">
        <v>473</v>
      </c>
      <c r="K2" s="3" t="s">
        <v>473</v>
      </c>
      <c r="L2" s="6" t="s">
        <v>473</v>
      </c>
    </row>
    <row r="3" spans="1:12" ht="120" x14ac:dyDescent="0.25">
      <c r="A3" s="3" t="s">
        <v>396</v>
      </c>
      <c r="B3" s="3" t="s">
        <v>436</v>
      </c>
      <c r="C3" s="3" t="s">
        <v>401</v>
      </c>
      <c r="D3" s="3" t="s">
        <v>140</v>
      </c>
      <c r="E3" s="3" t="s">
        <v>142</v>
      </c>
      <c r="F3" s="3" t="s">
        <v>404</v>
      </c>
      <c r="G3" s="3" t="s">
        <v>407</v>
      </c>
      <c r="H3" s="3" t="s">
        <v>420</v>
      </c>
      <c r="I3" s="3" t="s">
        <v>425</v>
      </c>
      <c r="J3" s="3" t="s">
        <v>427</v>
      </c>
      <c r="K3" s="3" t="s">
        <v>434</v>
      </c>
      <c r="L3" s="6" t="s">
        <v>116</v>
      </c>
    </row>
    <row r="4" spans="1:12" ht="165" x14ac:dyDescent="0.25">
      <c r="A4" s="3" t="s">
        <v>397</v>
      </c>
      <c r="B4" s="3" t="s">
        <v>437</v>
      </c>
      <c r="C4" s="3" t="s">
        <v>402</v>
      </c>
      <c r="D4" s="3" t="s">
        <v>141</v>
      </c>
      <c r="E4" s="3" t="s">
        <v>143</v>
      </c>
      <c r="F4" s="3" t="s">
        <v>405</v>
      </c>
      <c r="G4" s="3" t="s">
        <v>408</v>
      </c>
      <c r="H4" s="3" t="s">
        <v>421</v>
      </c>
      <c r="I4" s="3" t="s">
        <v>426</v>
      </c>
      <c r="J4" s="3" t="s">
        <v>428</v>
      </c>
      <c r="K4" s="3" t="s">
        <v>435</v>
      </c>
      <c r="L4" s="6" t="s">
        <v>117</v>
      </c>
    </row>
    <row r="5" spans="1:12" ht="210" x14ac:dyDescent="0.25">
      <c r="A5" s="3" t="s">
        <v>398</v>
      </c>
      <c r="B5" s="3" t="s">
        <v>438</v>
      </c>
      <c r="C5" s="3" t="s">
        <v>403</v>
      </c>
      <c r="D5" s="3" t="s">
        <v>145</v>
      </c>
      <c r="E5" s="3" t="s">
        <v>144</v>
      </c>
      <c r="G5" s="3" t="s">
        <v>409</v>
      </c>
      <c r="H5" s="3" t="s">
        <v>422</v>
      </c>
      <c r="J5" s="3" t="s">
        <v>429</v>
      </c>
      <c r="K5" s="3" t="s">
        <v>2</v>
      </c>
    </row>
    <row r="6" spans="1:12" ht="105" x14ac:dyDescent="0.25">
      <c r="A6" s="3" t="s">
        <v>400</v>
      </c>
      <c r="B6" s="3" t="s">
        <v>439</v>
      </c>
      <c r="D6" s="3" t="s">
        <v>147</v>
      </c>
      <c r="E6" s="3" t="s">
        <v>146</v>
      </c>
      <c r="G6" s="3" t="s">
        <v>410</v>
      </c>
      <c r="H6" s="3" t="s">
        <v>423</v>
      </c>
      <c r="J6" s="3" t="s">
        <v>430</v>
      </c>
      <c r="K6" s="3" t="s">
        <v>2</v>
      </c>
    </row>
    <row r="7" spans="1:12" ht="90" x14ac:dyDescent="0.25">
      <c r="A7" s="3" t="s">
        <v>399</v>
      </c>
      <c r="B7" s="3" t="s">
        <v>440</v>
      </c>
      <c r="C7" s="3" t="s">
        <v>2</v>
      </c>
      <c r="D7" s="3" t="s">
        <v>156</v>
      </c>
      <c r="E7" s="3" t="s">
        <v>148</v>
      </c>
      <c r="G7" s="3" t="s">
        <v>411</v>
      </c>
      <c r="H7" s="3" t="s">
        <v>424</v>
      </c>
      <c r="J7" s="3" t="s">
        <v>431</v>
      </c>
      <c r="K7" s="3" t="s">
        <v>2</v>
      </c>
    </row>
    <row r="8" spans="1:12" ht="45" x14ac:dyDescent="0.25">
      <c r="A8" s="3" t="s">
        <v>2</v>
      </c>
      <c r="B8" s="3" t="s">
        <v>441</v>
      </c>
      <c r="D8" s="3" t="s">
        <v>163</v>
      </c>
      <c r="E8" s="3" t="s">
        <v>149</v>
      </c>
      <c r="G8" s="3" t="s">
        <v>412</v>
      </c>
      <c r="J8" s="3" t="s">
        <v>432</v>
      </c>
      <c r="K8" s="3" t="s">
        <v>2</v>
      </c>
    </row>
    <row r="9" spans="1:12" ht="75" x14ac:dyDescent="0.25">
      <c r="A9" s="3" t="s">
        <v>2</v>
      </c>
      <c r="B9" s="3" t="s">
        <v>442</v>
      </c>
      <c r="D9" s="3" t="s">
        <v>175</v>
      </c>
      <c r="E9" s="3" t="s">
        <v>150</v>
      </c>
      <c r="G9" s="3" t="s">
        <v>413</v>
      </c>
      <c r="J9" s="3" t="s">
        <v>433</v>
      </c>
    </row>
    <row r="10" spans="1:12" ht="75" x14ac:dyDescent="0.25">
      <c r="A10" s="3" t="s">
        <v>2</v>
      </c>
      <c r="B10" s="3" t="s">
        <v>443</v>
      </c>
      <c r="D10" s="3" t="s">
        <v>196</v>
      </c>
      <c r="E10" s="3" t="s">
        <v>151</v>
      </c>
      <c r="G10" s="3" t="s">
        <v>414</v>
      </c>
      <c r="J10" s="3" t="s">
        <v>520</v>
      </c>
    </row>
    <row r="11" spans="1:12" ht="45" x14ac:dyDescent="0.25">
      <c r="A11" s="3" t="s">
        <v>2</v>
      </c>
      <c r="B11" s="3" t="s">
        <v>444</v>
      </c>
      <c r="D11" s="3" t="s">
        <v>197</v>
      </c>
      <c r="E11" s="3" t="s">
        <v>152</v>
      </c>
      <c r="G11" s="3" t="s">
        <v>415</v>
      </c>
    </row>
    <row r="12" spans="1:12" ht="30" x14ac:dyDescent="0.25">
      <c r="A12" s="3" t="s">
        <v>2</v>
      </c>
      <c r="B12" s="3" t="s">
        <v>445</v>
      </c>
      <c r="D12" s="3" t="s">
        <v>198</v>
      </c>
      <c r="E12" s="3" t="s">
        <v>153</v>
      </c>
      <c r="G12" s="3" t="s">
        <v>416</v>
      </c>
    </row>
    <row r="13" spans="1:12" ht="60" x14ac:dyDescent="0.25">
      <c r="A13" s="3" t="s">
        <v>2</v>
      </c>
      <c r="B13" s="3" t="s">
        <v>446</v>
      </c>
      <c r="D13" s="3" t="s">
        <v>203</v>
      </c>
      <c r="E13" s="3" t="s">
        <v>154</v>
      </c>
      <c r="G13" s="3" t="s">
        <v>417</v>
      </c>
    </row>
    <row r="14" spans="1:12" ht="30" x14ac:dyDescent="0.25">
      <c r="A14" s="3" t="s">
        <v>2</v>
      </c>
      <c r="B14" s="3" t="s">
        <v>447</v>
      </c>
      <c r="D14" s="3" t="s">
        <v>210</v>
      </c>
      <c r="E14" s="3" t="s">
        <v>155</v>
      </c>
      <c r="G14" s="3" t="s">
        <v>418</v>
      </c>
    </row>
    <row r="15" spans="1:12" ht="45" x14ac:dyDescent="0.25">
      <c r="B15" s="3" t="s">
        <v>448</v>
      </c>
      <c r="D15" s="3" t="s">
        <v>217</v>
      </c>
      <c r="E15" s="3" t="s">
        <v>157</v>
      </c>
      <c r="G15" s="3" t="s">
        <v>419</v>
      </c>
    </row>
    <row r="16" spans="1:12" ht="30" x14ac:dyDescent="0.25">
      <c r="B16" s="3" t="s">
        <v>449</v>
      </c>
      <c r="D16" s="3" t="s">
        <v>220</v>
      </c>
      <c r="E16" s="3" t="s">
        <v>158</v>
      </c>
    </row>
    <row r="17" spans="4:5" x14ac:dyDescent="0.25">
      <c r="D17" s="3" t="s">
        <v>227</v>
      </c>
      <c r="E17" s="3" t="s">
        <v>159</v>
      </c>
    </row>
    <row r="18" spans="4:5" ht="30" x14ac:dyDescent="0.25">
      <c r="D18" s="3" t="s">
        <v>230</v>
      </c>
      <c r="E18" s="3" t="s">
        <v>160</v>
      </c>
    </row>
    <row r="19" spans="4:5" ht="45" x14ac:dyDescent="0.25">
      <c r="D19" s="3" t="s">
        <v>238</v>
      </c>
      <c r="E19" s="3" t="s">
        <v>161</v>
      </c>
    </row>
    <row r="20" spans="4:5" ht="30" x14ac:dyDescent="0.25">
      <c r="D20" s="3" t="s">
        <v>242</v>
      </c>
      <c r="E20" s="3" t="s">
        <v>162</v>
      </c>
    </row>
    <row r="21" spans="4:5" x14ac:dyDescent="0.25">
      <c r="D21" s="3" t="s">
        <v>246</v>
      </c>
      <c r="E21" s="3" t="s">
        <v>164</v>
      </c>
    </row>
    <row r="22" spans="4:5" ht="30" x14ac:dyDescent="0.25">
      <c r="D22" s="3" t="s">
        <v>249</v>
      </c>
      <c r="E22" s="3" t="s">
        <v>165</v>
      </c>
    </row>
    <row r="23" spans="4:5" ht="30" x14ac:dyDescent="0.25">
      <c r="D23" s="3" t="s">
        <v>251</v>
      </c>
      <c r="E23" s="3" t="s">
        <v>166</v>
      </c>
    </row>
    <row r="24" spans="4:5" x14ac:dyDescent="0.25">
      <c r="D24" s="3" t="s">
        <v>252</v>
      </c>
      <c r="E24" s="3" t="s">
        <v>167</v>
      </c>
    </row>
    <row r="25" spans="4:5" x14ac:dyDescent="0.25">
      <c r="D25" s="3" t="s">
        <v>262</v>
      </c>
      <c r="E25" s="3" t="s">
        <v>168</v>
      </c>
    </row>
    <row r="26" spans="4:5" x14ac:dyDescent="0.25">
      <c r="D26" s="3" t="s">
        <v>291</v>
      </c>
      <c r="E26" s="3" t="s">
        <v>169</v>
      </c>
    </row>
    <row r="27" spans="4:5" ht="30" x14ac:dyDescent="0.25">
      <c r="D27" s="3" t="s">
        <v>304</v>
      </c>
      <c r="E27" s="3" t="s">
        <v>170</v>
      </c>
    </row>
    <row r="28" spans="4:5" ht="30" x14ac:dyDescent="0.25">
      <c r="D28" s="3" t="s">
        <v>310</v>
      </c>
      <c r="E28" s="3" t="s">
        <v>171</v>
      </c>
    </row>
    <row r="29" spans="4:5" ht="30" x14ac:dyDescent="0.25">
      <c r="D29" s="3" t="s">
        <v>313</v>
      </c>
      <c r="E29" s="3" t="s">
        <v>172</v>
      </c>
    </row>
    <row r="30" spans="4:5" ht="30" x14ac:dyDescent="0.25">
      <c r="D30" s="3" t="s">
        <v>314</v>
      </c>
      <c r="E30" s="3" t="s">
        <v>173</v>
      </c>
    </row>
    <row r="31" spans="4:5" ht="30" x14ac:dyDescent="0.25">
      <c r="D31" s="3" t="s">
        <v>321</v>
      </c>
      <c r="E31" s="3" t="s">
        <v>174</v>
      </c>
    </row>
    <row r="32" spans="4:5" x14ac:dyDescent="0.25">
      <c r="D32" s="3" t="s">
        <v>325</v>
      </c>
      <c r="E32" s="3" t="s">
        <v>176</v>
      </c>
    </row>
    <row r="33" spans="4:5" ht="60" x14ac:dyDescent="0.25">
      <c r="D33" s="3" t="s">
        <v>327</v>
      </c>
      <c r="E33" s="3" t="s">
        <v>177</v>
      </c>
    </row>
    <row r="34" spans="4:5" ht="30" x14ac:dyDescent="0.25">
      <c r="D34" s="3" t="s">
        <v>331</v>
      </c>
      <c r="E34" s="3" t="s">
        <v>178</v>
      </c>
    </row>
    <row r="35" spans="4:5" ht="30" x14ac:dyDescent="0.25">
      <c r="D35" s="3" t="s">
        <v>332</v>
      </c>
      <c r="E35" s="3" t="s">
        <v>179</v>
      </c>
    </row>
    <row r="36" spans="4:5" ht="30" x14ac:dyDescent="0.25">
      <c r="D36" s="3" t="s">
        <v>333</v>
      </c>
      <c r="E36" s="3" t="s">
        <v>180</v>
      </c>
    </row>
    <row r="37" spans="4:5" ht="30" x14ac:dyDescent="0.25">
      <c r="D37" s="3" t="s">
        <v>337</v>
      </c>
      <c r="E37" s="3" t="s">
        <v>181</v>
      </c>
    </row>
    <row r="38" spans="4:5" x14ac:dyDescent="0.25">
      <c r="D38" s="3" t="s">
        <v>344</v>
      </c>
      <c r="E38" s="3" t="s">
        <v>182</v>
      </c>
    </row>
    <row r="39" spans="4:5" ht="30" x14ac:dyDescent="0.25">
      <c r="D39" s="3" t="s">
        <v>347</v>
      </c>
      <c r="E39" s="3" t="s">
        <v>183</v>
      </c>
    </row>
    <row r="40" spans="4:5" ht="30" x14ac:dyDescent="0.25">
      <c r="D40" s="3" t="s">
        <v>352</v>
      </c>
      <c r="E40" s="3" t="s">
        <v>184</v>
      </c>
    </row>
    <row r="41" spans="4:5" x14ac:dyDescent="0.25">
      <c r="D41" s="3" t="s">
        <v>355</v>
      </c>
      <c r="E41" s="3" t="s">
        <v>185</v>
      </c>
    </row>
    <row r="42" spans="4:5" ht="30" x14ac:dyDescent="0.25">
      <c r="D42" s="3" t="s">
        <v>359</v>
      </c>
      <c r="E42" s="3" t="s">
        <v>186</v>
      </c>
    </row>
    <row r="43" spans="4:5" ht="30" x14ac:dyDescent="0.25">
      <c r="D43" s="3" t="s">
        <v>364</v>
      </c>
      <c r="E43" s="3" t="s">
        <v>187</v>
      </c>
    </row>
    <row r="44" spans="4:5" x14ac:dyDescent="0.25">
      <c r="D44" s="3" t="s">
        <v>369</v>
      </c>
      <c r="E44" s="3" t="s">
        <v>188</v>
      </c>
    </row>
    <row r="45" spans="4:5" ht="30" x14ac:dyDescent="0.25">
      <c r="D45" s="3" t="s">
        <v>372</v>
      </c>
      <c r="E45" s="3" t="s">
        <v>189</v>
      </c>
    </row>
    <row r="46" spans="4:5" ht="30" x14ac:dyDescent="0.25">
      <c r="D46" s="3" t="s">
        <v>373</v>
      </c>
      <c r="E46" s="3" t="s">
        <v>190</v>
      </c>
    </row>
    <row r="47" spans="4:5" ht="30" x14ac:dyDescent="0.25">
      <c r="D47" s="3" t="s">
        <v>376</v>
      </c>
      <c r="E47" s="3" t="s">
        <v>191</v>
      </c>
    </row>
    <row r="48" spans="4:5" ht="30" x14ac:dyDescent="0.25">
      <c r="D48" s="3" t="s">
        <v>383</v>
      </c>
      <c r="E48" s="3" t="s">
        <v>192</v>
      </c>
    </row>
    <row r="49" spans="4:5" ht="30" x14ac:dyDescent="0.25">
      <c r="D49" s="3" t="s">
        <v>388</v>
      </c>
      <c r="E49" s="3" t="s">
        <v>193</v>
      </c>
    </row>
    <row r="50" spans="4:5" ht="30" x14ac:dyDescent="0.25">
      <c r="D50" s="3" t="s">
        <v>394</v>
      </c>
      <c r="E50" s="3" t="s">
        <v>194</v>
      </c>
    </row>
    <row r="51" spans="4:5" x14ac:dyDescent="0.25">
      <c r="E51" s="3" t="s">
        <v>195</v>
      </c>
    </row>
    <row r="52" spans="4:5" x14ac:dyDescent="0.25">
      <c r="E52" s="3" t="s">
        <v>199</v>
      </c>
    </row>
    <row r="53" spans="4:5" ht="45" x14ac:dyDescent="0.25">
      <c r="E53" s="3" t="s">
        <v>200</v>
      </c>
    </row>
    <row r="54" spans="4:5" x14ac:dyDescent="0.25">
      <c r="E54" s="3" t="s">
        <v>201</v>
      </c>
    </row>
    <row r="55" spans="4:5" x14ac:dyDescent="0.25">
      <c r="E55" s="3" t="s">
        <v>202</v>
      </c>
    </row>
    <row r="56" spans="4:5" ht="30" x14ac:dyDescent="0.25">
      <c r="E56" s="3" t="s">
        <v>204</v>
      </c>
    </row>
    <row r="57" spans="4:5" ht="30" x14ac:dyDescent="0.25">
      <c r="E57" s="3" t="s">
        <v>205</v>
      </c>
    </row>
    <row r="58" spans="4:5" x14ac:dyDescent="0.25">
      <c r="E58" s="3" t="s">
        <v>206</v>
      </c>
    </row>
    <row r="59" spans="4:5" ht="30" x14ac:dyDescent="0.25">
      <c r="E59" s="3" t="s">
        <v>207</v>
      </c>
    </row>
    <row r="60" spans="4:5" ht="30" x14ac:dyDescent="0.25">
      <c r="E60" s="3" t="s">
        <v>208</v>
      </c>
    </row>
    <row r="61" spans="4:5" ht="30" x14ac:dyDescent="0.25">
      <c r="E61" s="3" t="s">
        <v>209</v>
      </c>
    </row>
    <row r="62" spans="4:5" x14ac:dyDescent="0.25">
      <c r="E62" s="3" t="s">
        <v>211</v>
      </c>
    </row>
    <row r="63" spans="4:5" x14ac:dyDescent="0.25">
      <c r="E63" s="3" t="s">
        <v>212</v>
      </c>
    </row>
    <row r="64" spans="4:5" x14ac:dyDescent="0.25">
      <c r="E64" s="3" t="s">
        <v>213</v>
      </c>
    </row>
    <row r="65" spans="5:5" x14ac:dyDescent="0.25">
      <c r="E65" s="3" t="s">
        <v>214</v>
      </c>
    </row>
    <row r="66" spans="5:5" ht="45" x14ac:dyDescent="0.25">
      <c r="E66" s="3" t="s">
        <v>215</v>
      </c>
    </row>
    <row r="67" spans="5:5" ht="30" x14ac:dyDescent="0.25">
      <c r="E67" s="3" t="s">
        <v>216</v>
      </c>
    </row>
    <row r="68" spans="5:5" ht="30" x14ac:dyDescent="0.25">
      <c r="E68" s="3" t="s">
        <v>218</v>
      </c>
    </row>
    <row r="69" spans="5:5" ht="30" x14ac:dyDescent="0.25">
      <c r="E69" s="3" t="s">
        <v>219</v>
      </c>
    </row>
    <row r="70" spans="5:5" x14ac:dyDescent="0.25">
      <c r="E70" s="3" t="s">
        <v>221</v>
      </c>
    </row>
    <row r="71" spans="5:5" x14ac:dyDescent="0.25">
      <c r="E71" s="3" t="s">
        <v>222</v>
      </c>
    </row>
    <row r="72" spans="5:5" ht="60" x14ac:dyDescent="0.25">
      <c r="E72" s="3" t="s">
        <v>223</v>
      </c>
    </row>
    <row r="73" spans="5:5" x14ac:dyDescent="0.25">
      <c r="E73" s="3" t="s">
        <v>224</v>
      </c>
    </row>
    <row r="74" spans="5:5" ht="75" x14ac:dyDescent="0.25">
      <c r="E74" s="3" t="s">
        <v>225</v>
      </c>
    </row>
    <row r="75" spans="5:5" x14ac:dyDescent="0.25">
      <c r="E75" s="3" t="s">
        <v>226</v>
      </c>
    </row>
    <row r="76" spans="5:5" x14ac:dyDescent="0.25">
      <c r="E76" s="3" t="s">
        <v>228</v>
      </c>
    </row>
    <row r="77" spans="5:5" ht="120" x14ac:dyDescent="0.25">
      <c r="E77" s="3" t="s">
        <v>229</v>
      </c>
    </row>
    <row r="78" spans="5:5" ht="45" x14ac:dyDescent="0.25">
      <c r="E78" s="3" t="s">
        <v>231</v>
      </c>
    </row>
    <row r="79" spans="5:5" ht="30" x14ac:dyDescent="0.25">
      <c r="E79" s="3" t="s">
        <v>232</v>
      </c>
    </row>
    <row r="80" spans="5:5" ht="30" x14ac:dyDescent="0.25">
      <c r="E80" s="3" t="s">
        <v>233</v>
      </c>
    </row>
    <row r="81" spans="5:5" x14ac:dyDescent="0.25">
      <c r="E81" s="3" t="s">
        <v>234</v>
      </c>
    </row>
    <row r="82" spans="5:5" x14ac:dyDescent="0.25">
      <c r="E82" s="3" t="s">
        <v>235</v>
      </c>
    </row>
    <row r="83" spans="5:5" ht="30" x14ac:dyDescent="0.25">
      <c r="E83" s="3" t="s">
        <v>236</v>
      </c>
    </row>
    <row r="84" spans="5:5" x14ac:dyDescent="0.25">
      <c r="E84" s="3" t="s">
        <v>237</v>
      </c>
    </row>
    <row r="85" spans="5:5" ht="30" x14ac:dyDescent="0.25">
      <c r="E85" s="3" t="s">
        <v>239</v>
      </c>
    </row>
    <row r="86" spans="5:5" ht="60" x14ac:dyDescent="0.25">
      <c r="E86" s="3" t="s">
        <v>240</v>
      </c>
    </row>
    <row r="87" spans="5:5" ht="30" x14ac:dyDescent="0.25">
      <c r="E87" s="3" t="s">
        <v>241</v>
      </c>
    </row>
    <row r="88" spans="5:5" x14ac:dyDescent="0.25">
      <c r="E88" s="3" t="s">
        <v>243</v>
      </c>
    </row>
    <row r="89" spans="5:5" ht="75" x14ac:dyDescent="0.25">
      <c r="E89" s="3" t="s">
        <v>244</v>
      </c>
    </row>
    <row r="90" spans="5:5" ht="105" x14ac:dyDescent="0.25">
      <c r="E90" s="3" t="s">
        <v>245</v>
      </c>
    </row>
    <row r="91" spans="5:5" ht="30" x14ac:dyDescent="0.25">
      <c r="E91" s="3" t="s">
        <v>247</v>
      </c>
    </row>
    <row r="92" spans="5:5" ht="45" x14ac:dyDescent="0.25">
      <c r="E92" s="3" t="s">
        <v>248</v>
      </c>
    </row>
    <row r="93" spans="5:5" x14ac:dyDescent="0.25">
      <c r="E93" s="3" t="s">
        <v>250</v>
      </c>
    </row>
    <row r="94" spans="5:5" x14ac:dyDescent="0.25">
      <c r="E94" s="3" t="s">
        <v>253</v>
      </c>
    </row>
    <row r="95" spans="5:5" x14ac:dyDescent="0.25">
      <c r="E95" s="3" t="s">
        <v>254</v>
      </c>
    </row>
    <row r="96" spans="5:5" ht="30" x14ac:dyDescent="0.25">
      <c r="E96" s="3" t="s">
        <v>255</v>
      </c>
    </row>
    <row r="97" spans="5:5" ht="30" x14ac:dyDescent="0.25">
      <c r="E97" s="3" t="s">
        <v>256</v>
      </c>
    </row>
    <row r="98" spans="5:5" ht="30" x14ac:dyDescent="0.25">
      <c r="E98" s="3" t="s">
        <v>257</v>
      </c>
    </row>
    <row r="99" spans="5:5" ht="45" x14ac:dyDescent="0.25">
      <c r="E99" s="3" t="s">
        <v>258</v>
      </c>
    </row>
    <row r="100" spans="5:5" x14ac:dyDescent="0.25">
      <c r="E100" s="3" t="s">
        <v>259</v>
      </c>
    </row>
    <row r="101" spans="5:5" x14ac:dyDescent="0.25">
      <c r="E101" s="3" t="s">
        <v>260</v>
      </c>
    </row>
    <row r="102" spans="5:5" x14ac:dyDescent="0.25">
      <c r="E102" s="3" t="s">
        <v>261</v>
      </c>
    </row>
    <row r="103" spans="5:5" ht="30" x14ac:dyDescent="0.25">
      <c r="E103" s="3" t="s">
        <v>263</v>
      </c>
    </row>
    <row r="104" spans="5:5" ht="45" x14ac:dyDescent="0.25">
      <c r="E104" s="3" t="s">
        <v>264</v>
      </c>
    </row>
    <row r="105" spans="5:5" x14ac:dyDescent="0.25">
      <c r="E105" s="3" t="s">
        <v>265</v>
      </c>
    </row>
    <row r="106" spans="5:5" x14ac:dyDescent="0.25">
      <c r="E106" s="3" t="s">
        <v>266</v>
      </c>
    </row>
    <row r="107" spans="5:5" x14ac:dyDescent="0.25">
      <c r="E107" s="3" t="s">
        <v>267</v>
      </c>
    </row>
    <row r="108" spans="5:5" x14ac:dyDescent="0.25">
      <c r="E108" s="3" t="s">
        <v>268</v>
      </c>
    </row>
    <row r="109" spans="5:5" x14ac:dyDescent="0.25">
      <c r="E109" s="3" t="s">
        <v>269</v>
      </c>
    </row>
    <row r="110" spans="5:5" ht="30" x14ac:dyDescent="0.25">
      <c r="E110" s="3" t="s">
        <v>270</v>
      </c>
    </row>
    <row r="111" spans="5:5" x14ac:dyDescent="0.25">
      <c r="E111" s="3" t="s">
        <v>271</v>
      </c>
    </row>
    <row r="112" spans="5:5" x14ac:dyDescent="0.25">
      <c r="E112" s="3" t="s">
        <v>272</v>
      </c>
    </row>
    <row r="113" spans="5:5" x14ac:dyDescent="0.25">
      <c r="E113" s="3" t="s">
        <v>273</v>
      </c>
    </row>
    <row r="114" spans="5:5" x14ac:dyDescent="0.25">
      <c r="E114" s="3" t="s">
        <v>274</v>
      </c>
    </row>
    <row r="115" spans="5:5" x14ac:dyDescent="0.25">
      <c r="E115" s="3" t="s">
        <v>275</v>
      </c>
    </row>
    <row r="116" spans="5:5" ht="30" x14ac:dyDescent="0.25">
      <c r="E116" s="3" t="s">
        <v>276</v>
      </c>
    </row>
    <row r="117" spans="5:5" x14ac:dyDescent="0.25">
      <c r="E117" s="3" t="s">
        <v>277</v>
      </c>
    </row>
    <row r="118" spans="5:5" ht="30" x14ac:dyDescent="0.25">
      <c r="E118" s="3" t="s">
        <v>278</v>
      </c>
    </row>
    <row r="119" spans="5:5" x14ac:dyDescent="0.25">
      <c r="E119" s="3" t="s">
        <v>279</v>
      </c>
    </row>
    <row r="120" spans="5:5" ht="30" x14ac:dyDescent="0.25">
      <c r="E120" s="3" t="s">
        <v>280</v>
      </c>
    </row>
    <row r="121" spans="5:5" ht="30" x14ac:dyDescent="0.25">
      <c r="E121" s="3" t="s">
        <v>281</v>
      </c>
    </row>
    <row r="122" spans="5:5" x14ac:dyDescent="0.25">
      <c r="E122" s="3" t="s">
        <v>282</v>
      </c>
    </row>
    <row r="123" spans="5:5" ht="30" x14ac:dyDescent="0.25">
      <c r="E123" s="3" t="s">
        <v>283</v>
      </c>
    </row>
    <row r="124" spans="5:5" x14ac:dyDescent="0.25">
      <c r="E124" s="3" t="s">
        <v>284</v>
      </c>
    </row>
    <row r="125" spans="5:5" ht="30" x14ac:dyDescent="0.25">
      <c r="E125" s="3" t="s">
        <v>285</v>
      </c>
    </row>
    <row r="126" spans="5:5" x14ac:dyDescent="0.25">
      <c r="E126" s="3" t="s">
        <v>286</v>
      </c>
    </row>
    <row r="127" spans="5:5" x14ac:dyDescent="0.25">
      <c r="E127" s="3" t="s">
        <v>287</v>
      </c>
    </row>
    <row r="128" spans="5:5" ht="30" x14ac:dyDescent="0.25">
      <c r="E128" s="3" t="s">
        <v>288</v>
      </c>
    </row>
    <row r="129" spans="5:5" ht="45" x14ac:dyDescent="0.25">
      <c r="E129" s="3" t="s">
        <v>289</v>
      </c>
    </row>
    <row r="130" spans="5:5" ht="30" x14ac:dyDescent="0.25">
      <c r="E130" s="3" t="s">
        <v>290</v>
      </c>
    </row>
    <row r="131" spans="5:5" ht="75" x14ac:dyDescent="0.25">
      <c r="E131" s="3" t="s">
        <v>292</v>
      </c>
    </row>
    <row r="132" spans="5:5" x14ac:dyDescent="0.25">
      <c r="E132" s="3" t="s">
        <v>293</v>
      </c>
    </row>
    <row r="133" spans="5:5" x14ac:dyDescent="0.25">
      <c r="E133" s="3" t="s">
        <v>294</v>
      </c>
    </row>
    <row r="134" spans="5:5" ht="30" x14ac:dyDescent="0.25">
      <c r="E134" s="3" t="s">
        <v>295</v>
      </c>
    </row>
    <row r="135" spans="5:5" x14ac:dyDescent="0.25">
      <c r="E135" s="3" t="s">
        <v>296</v>
      </c>
    </row>
    <row r="136" spans="5:5" ht="30" x14ac:dyDescent="0.25">
      <c r="E136" s="3" t="s">
        <v>297</v>
      </c>
    </row>
    <row r="137" spans="5:5" x14ac:dyDescent="0.25">
      <c r="E137" s="3" t="s">
        <v>298</v>
      </c>
    </row>
    <row r="138" spans="5:5" x14ac:dyDescent="0.25">
      <c r="E138" s="3" t="s">
        <v>299</v>
      </c>
    </row>
    <row r="139" spans="5:5" x14ac:dyDescent="0.25">
      <c r="E139" s="3" t="s">
        <v>300</v>
      </c>
    </row>
    <row r="140" spans="5:5" x14ac:dyDescent="0.25">
      <c r="E140" s="3" t="s">
        <v>301</v>
      </c>
    </row>
    <row r="141" spans="5:5" x14ac:dyDescent="0.25">
      <c r="E141" s="3" t="s">
        <v>302</v>
      </c>
    </row>
    <row r="142" spans="5:5" x14ac:dyDescent="0.25">
      <c r="E142" s="3" t="s">
        <v>303</v>
      </c>
    </row>
    <row r="143" spans="5:5" ht="30" x14ac:dyDescent="0.25">
      <c r="E143" s="3" t="s">
        <v>305</v>
      </c>
    </row>
    <row r="144" spans="5:5" ht="75" x14ac:dyDescent="0.25">
      <c r="E144" s="3" t="s">
        <v>306</v>
      </c>
    </row>
    <row r="145" spans="5:5" ht="135" x14ac:dyDescent="0.25">
      <c r="E145" s="3" t="s">
        <v>307</v>
      </c>
    </row>
    <row r="146" spans="5:5" ht="45" x14ac:dyDescent="0.25">
      <c r="E146" s="3" t="s">
        <v>308</v>
      </c>
    </row>
    <row r="147" spans="5:5" ht="30" x14ac:dyDescent="0.25">
      <c r="E147" s="3" t="s">
        <v>309</v>
      </c>
    </row>
    <row r="148" spans="5:5" x14ac:dyDescent="0.25">
      <c r="E148" s="3" t="s">
        <v>311</v>
      </c>
    </row>
    <row r="149" spans="5:5" x14ac:dyDescent="0.25">
      <c r="E149" s="3" t="s">
        <v>312</v>
      </c>
    </row>
    <row r="150" spans="5:5" x14ac:dyDescent="0.25">
      <c r="E150" s="3" t="s">
        <v>315</v>
      </c>
    </row>
    <row r="151" spans="5:5" x14ac:dyDescent="0.25">
      <c r="E151" s="3" t="s">
        <v>316</v>
      </c>
    </row>
    <row r="152" spans="5:5" x14ac:dyDescent="0.25">
      <c r="E152" s="3" t="s">
        <v>317</v>
      </c>
    </row>
    <row r="153" spans="5:5" x14ac:dyDescent="0.25">
      <c r="E153" s="3" t="s">
        <v>318</v>
      </c>
    </row>
    <row r="154" spans="5:5" x14ac:dyDescent="0.25">
      <c r="E154" s="3" t="s">
        <v>319</v>
      </c>
    </row>
    <row r="155" spans="5:5" ht="60" x14ac:dyDescent="0.25">
      <c r="E155" s="3" t="s">
        <v>320</v>
      </c>
    </row>
    <row r="156" spans="5:5" ht="30" x14ac:dyDescent="0.25">
      <c r="E156" s="3" t="s">
        <v>322</v>
      </c>
    </row>
    <row r="157" spans="5:5" x14ac:dyDescent="0.25">
      <c r="E157" s="3" t="s">
        <v>323</v>
      </c>
    </row>
    <row r="158" spans="5:5" x14ac:dyDescent="0.25">
      <c r="E158" s="3" t="s">
        <v>324</v>
      </c>
    </row>
    <row r="159" spans="5:5" x14ac:dyDescent="0.25">
      <c r="E159" s="3" t="s">
        <v>326</v>
      </c>
    </row>
    <row r="160" spans="5:5" ht="45" x14ac:dyDescent="0.25">
      <c r="E160" s="3" t="s">
        <v>328</v>
      </c>
    </row>
    <row r="161" spans="5:5" ht="135" x14ac:dyDescent="0.25">
      <c r="E161" s="3" t="s">
        <v>329</v>
      </c>
    </row>
    <row r="162" spans="5:5" ht="30" x14ac:dyDescent="0.25">
      <c r="E162" s="3" t="s">
        <v>330</v>
      </c>
    </row>
    <row r="163" spans="5:5" ht="30" x14ac:dyDescent="0.25">
      <c r="E163" s="3" t="s">
        <v>334</v>
      </c>
    </row>
    <row r="164" spans="5:5" ht="75" x14ac:dyDescent="0.25">
      <c r="E164" s="3" t="s">
        <v>335</v>
      </c>
    </row>
    <row r="165" spans="5:5" x14ac:dyDescent="0.25">
      <c r="E165" s="3" t="s">
        <v>336</v>
      </c>
    </row>
    <row r="166" spans="5:5" x14ac:dyDescent="0.25">
      <c r="E166" s="3" t="s">
        <v>338</v>
      </c>
    </row>
    <row r="167" spans="5:5" ht="30" x14ac:dyDescent="0.25">
      <c r="E167" s="3" t="s">
        <v>339</v>
      </c>
    </row>
    <row r="168" spans="5:5" x14ac:dyDescent="0.25">
      <c r="E168" s="3" t="s">
        <v>340</v>
      </c>
    </row>
    <row r="169" spans="5:5" ht="30" x14ac:dyDescent="0.25">
      <c r="E169" s="3" t="s">
        <v>341</v>
      </c>
    </row>
    <row r="170" spans="5:5" x14ac:dyDescent="0.25">
      <c r="E170" s="3" t="s">
        <v>342</v>
      </c>
    </row>
    <row r="171" spans="5:5" x14ac:dyDescent="0.25">
      <c r="E171" s="3" t="s">
        <v>343</v>
      </c>
    </row>
    <row r="172" spans="5:5" ht="60" x14ac:dyDescent="0.25">
      <c r="E172" s="3" t="s">
        <v>345</v>
      </c>
    </row>
    <row r="173" spans="5:5" ht="45" x14ac:dyDescent="0.25">
      <c r="E173" s="3" t="s">
        <v>346</v>
      </c>
    </row>
    <row r="174" spans="5:5" x14ac:dyDescent="0.25">
      <c r="E174" s="3" t="s">
        <v>348</v>
      </c>
    </row>
    <row r="175" spans="5:5" x14ac:dyDescent="0.25">
      <c r="E175" s="3" t="s">
        <v>349</v>
      </c>
    </row>
    <row r="176" spans="5:5" ht="60" x14ac:dyDescent="0.25">
      <c r="E176" s="3" t="s">
        <v>350</v>
      </c>
    </row>
    <row r="177" spans="5:5" x14ac:dyDescent="0.25">
      <c r="E177" s="3" t="s">
        <v>351</v>
      </c>
    </row>
    <row r="178" spans="5:5" x14ac:dyDescent="0.25">
      <c r="E178" s="3" t="s">
        <v>353</v>
      </c>
    </row>
    <row r="179" spans="5:5" x14ac:dyDescent="0.25">
      <c r="E179" s="3" t="s">
        <v>354</v>
      </c>
    </row>
    <row r="180" spans="5:5" x14ac:dyDescent="0.25">
      <c r="E180" s="3" t="s">
        <v>356</v>
      </c>
    </row>
    <row r="181" spans="5:5" x14ac:dyDescent="0.25">
      <c r="E181" s="3" t="s">
        <v>357</v>
      </c>
    </row>
    <row r="182" spans="5:5" x14ac:dyDescent="0.25">
      <c r="E182" s="3" t="s">
        <v>358</v>
      </c>
    </row>
    <row r="183" spans="5:5" ht="30" x14ac:dyDescent="0.25">
      <c r="E183" s="3" t="s">
        <v>360</v>
      </c>
    </row>
    <row r="184" spans="5:5" ht="30" x14ac:dyDescent="0.25">
      <c r="E184" s="3" t="s">
        <v>361</v>
      </c>
    </row>
    <row r="185" spans="5:5" ht="45" x14ac:dyDescent="0.25">
      <c r="E185" s="3" t="s">
        <v>362</v>
      </c>
    </row>
    <row r="186" spans="5:5" ht="30" x14ac:dyDescent="0.25">
      <c r="E186" s="3" t="s">
        <v>363</v>
      </c>
    </row>
    <row r="187" spans="5:5" x14ac:dyDescent="0.25">
      <c r="E187" s="3" t="s">
        <v>365</v>
      </c>
    </row>
    <row r="188" spans="5:5" ht="30" x14ac:dyDescent="0.25">
      <c r="E188" s="3" t="s">
        <v>366</v>
      </c>
    </row>
    <row r="189" spans="5:5" ht="30" x14ac:dyDescent="0.25">
      <c r="E189" s="3" t="s">
        <v>367</v>
      </c>
    </row>
    <row r="190" spans="5:5" x14ac:dyDescent="0.25">
      <c r="E190" s="3" t="s">
        <v>368</v>
      </c>
    </row>
    <row r="191" spans="5:5" x14ac:dyDescent="0.25">
      <c r="E191" s="3" t="s">
        <v>370</v>
      </c>
    </row>
    <row r="192" spans="5:5" ht="30" x14ac:dyDescent="0.25">
      <c r="E192" s="3" t="s">
        <v>371</v>
      </c>
    </row>
    <row r="193" spans="5:5" ht="75" x14ac:dyDescent="0.25">
      <c r="E193" s="3" t="s">
        <v>374</v>
      </c>
    </row>
    <row r="194" spans="5:5" x14ac:dyDescent="0.25">
      <c r="E194" s="3" t="s">
        <v>375</v>
      </c>
    </row>
    <row r="195" spans="5:5" x14ac:dyDescent="0.25">
      <c r="E195" s="3" t="s">
        <v>377</v>
      </c>
    </row>
    <row r="196" spans="5:5" x14ac:dyDescent="0.25">
      <c r="E196" s="3" t="s">
        <v>378</v>
      </c>
    </row>
    <row r="197" spans="5:5" x14ac:dyDescent="0.25">
      <c r="E197" s="3" t="s">
        <v>379</v>
      </c>
    </row>
    <row r="198" spans="5:5" ht="30" x14ac:dyDescent="0.25">
      <c r="E198" s="3" t="s">
        <v>380</v>
      </c>
    </row>
    <row r="199" spans="5:5" x14ac:dyDescent="0.25">
      <c r="E199" s="3" t="s">
        <v>381</v>
      </c>
    </row>
    <row r="200" spans="5:5" x14ac:dyDescent="0.25">
      <c r="E200" s="3" t="s">
        <v>382</v>
      </c>
    </row>
    <row r="201" spans="5:5" ht="45" x14ac:dyDescent="0.25">
      <c r="E201" s="3" t="s">
        <v>384</v>
      </c>
    </row>
    <row r="202" spans="5:5" ht="30" x14ac:dyDescent="0.25">
      <c r="E202" s="3" t="s">
        <v>385</v>
      </c>
    </row>
    <row r="203" spans="5:5" x14ac:dyDescent="0.25">
      <c r="E203" s="3" t="s">
        <v>386</v>
      </c>
    </row>
    <row r="204" spans="5:5" x14ac:dyDescent="0.25">
      <c r="E204" s="3" t="s">
        <v>387</v>
      </c>
    </row>
    <row r="205" spans="5:5" x14ac:dyDescent="0.25">
      <c r="E205" s="3" t="s">
        <v>389</v>
      </c>
    </row>
    <row r="206" spans="5:5" x14ac:dyDescent="0.25">
      <c r="E206" s="3" t="s">
        <v>390</v>
      </c>
    </row>
    <row r="207" spans="5:5" ht="45" x14ac:dyDescent="0.25">
      <c r="E207" s="3" t="s">
        <v>391</v>
      </c>
    </row>
    <row r="208" spans="5:5" x14ac:dyDescent="0.25">
      <c r="E208" s="3" t="s">
        <v>392</v>
      </c>
    </row>
    <row r="209" spans="5:5" ht="30" x14ac:dyDescent="0.25">
      <c r="E209" s="3" t="s">
        <v>393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F3C4C1-4C5A-41FC-BCF8-3ED4CCBF16B9}">
  <dimension ref="A1:D74"/>
  <sheetViews>
    <sheetView workbookViewId="0">
      <pane xSplit="1" ySplit="1" topLeftCell="B13" activePane="bottomRight" state="frozen"/>
      <selection activeCell="U2" sqref="U2:U3"/>
      <selection pane="topRight" activeCell="U2" sqref="U2:U3"/>
      <selection pane="bottomLeft" activeCell="U2" sqref="U2:U3"/>
      <selection pane="bottomRight" activeCell="A30" sqref="A30:XFD30"/>
    </sheetView>
  </sheetViews>
  <sheetFormatPr defaultColWidth="9.140625" defaultRowHeight="15" x14ac:dyDescent="0.25"/>
  <cols>
    <col min="1" max="1" width="45" style="4" customWidth="1"/>
    <col min="2" max="2" width="73.5703125" style="3" customWidth="1"/>
    <col min="3" max="3" width="15.42578125" style="3" bestFit="1" customWidth="1"/>
    <col min="4" max="4" width="32.7109375" style="3" customWidth="1"/>
    <col min="5" max="16384" width="9.140625" style="3"/>
  </cols>
  <sheetData>
    <row r="1" spans="1:4" s="4" customFormat="1" ht="30" x14ac:dyDescent="0.25">
      <c r="A1" s="4" t="s">
        <v>483</v>
      </c>
      <c r="B1" s="4" t="s">
        <v>484</v>
      </c>
      <c r="C1" s="4" t="s">
        <v>485</v>
      </c>
      <c r="D1" s="4" t="s">
        <v>486</v>
      </c>
    </row>
    <row r="2" spans="1:4" ht="30" x14ac:dyDescent="0.25">
      <c r="A2" s="4" t="s">
        <v>395</v>
      </c>
      <c r="B2" s="3" t="s">
        <v>93</v>
      </c>
      <c r="C2" s="3" t="s">
        <v>98</v>
      </c>
      <c r="D2" s="3" t="s">
        <v>26</v>
      </c>
    </row>
    <row r="3" spans="1:4" ht="30" x14ac:dyDescent="0.25">
      <c r="A3" s="4" t="s">
        <v>95</v>
      </c>
      <c r="B3" s="3" t="s">
        <v>118</v>
      </c>
      <c r="D3" s="3" t="s">
        <v>134</v>
      </c>
    </row>
    <row r="4" spans="1:4" ht="30" x14ac:dyDescent="0.25">
      <c r="A4" s="4" t="s">
        <v>91</v>
      </c>
      <c r="B4" s="3" t="s">
        <v>493</v>
      </c>
      <c r="D4" s="3" t="s">
        <v>133</v>
      </c>
    </row>
    <row r="5" spans="1:4" x14ac:dyDescent="0.25">
      <c r="A5" s="4" t="s">
        <v>94</v>
      </c>
      <c r="B5" s="3" t="s">
        <v>494</v>
      </c>
    </row>
    <row r="6" spans="1:4" x14ac:dyDescent="0.25">
      <c r="A6" s="4" t="s">
        <v>96</v>
      </c>
      <c r="B6" s="3" t="s">
        <v>495</v>
      </c>
      <c r="C6" s="3" t="s">
        <v>97</v>
      </c>
      <c r="D6" s="3" t="s">
        <v>26</v>
      </c>
    </row>
    <row r="7" spans="1:4" ht="45" x14ac:dyDescent="0.25">
      <c r="A7" s="4" t="s">
        <v>119</v>
      </c>
      <c r="B7" s="3" t="s">
        <v>492</v>
      </c>
      <c r="C7" s="3" t="s">
        <v>99</v>
      </c>
      <c r="D7" s="3" t="s">
        <v>88</v>
      </c>
    </row>
    <row r="8" spans="1:4" x14ac:dyDescent="0.25">
      <c r="A8" s="4" t="s">
        <v>120</v>
      </c>
      <c r="B8" s="3" t="s">
        <v>101</v>
      </c>
      <c r="C8" s="3" t="s">
        <v>100</v>
      </c>
      <c r="D8" s="3" t="s">
        <v>88</v>
      </c>
    </row>
    <row r="9" spans="1:4" x14ac:dyDescent="0.25">
      <c r="A9" s="4" t="s">
        <v>102</v>
      </c>
      <c r="B9" s="3" t="s">
        <v>104</v>
      </c>
      <c r="C9" s="3" t="s">
        <v>103</v>
      </c>
      <c r="D9" s="3" t="s">
        <v>107</v>
      </c>
    </row>
    <row r="10" spans="1:4" x14ac:dyDescent="0.25">
      <c r="A10" s="4" t="s">
        <v>105</v>
      </c>
      <c r="B10" s="3" t="s">
        <v>108</v>
      </c>
      <c r="C10" s="3" t="s">
        <v>106</v>
      </c>
      <c r="D10" s="3" t="s">
        <v>107</v>
      </c>
    </row>
    <row r="11" spans="1:4" ht="30" x14ac:dyDescent="0.25">
      <c r="A11" s="4" t="s">
        <v>109</v>
      </c>
      <c r="B11" s="3" t="s">
        <v>496</v>
      </c>
      <c r="C11" s="3" t="s">
        <v>110</v>
      </c>
      <c r="D11" s="3" t="s">
        <v>111</v>
      </c>
    </row>
    <row r="12" spans="1:4" x14ac:dyDescent="0.25">
      <c r="A12" s="4" t="s">
        <v>450</v>
      </c>
      <c r="B12" s="3" t="s">
        <v>497</v>
      </c>
      <c r="C12" s="3" t="s">
        <v>451</v>
      </c>
      <c r="D12" s="3" t="s">
        <v>26</v>
      </c>
    </row>
    <row r="13" spans="1:4" ht="30" x14ac:dyDescent="0.25">
      <c r="A13" s="4" t="s">
        <v>452</v>
      </c>
      <c r="B13" s="3" t="s">
        <v>498</v>
      </c>
      <c r="C13" s="3" t="s">
        <v>453</v>
      </c>
      <c r="D13" s="3" t="s">
        <v>125</v>
      </c>
    </row>
    <row r="14" spans="1:4" ht="30" x14ac:dyDescent="0.25">
      <c r="A14" s="4" t="s">
        <v>454</v>
      </c>
      <c r="B14" s="3" t="s">
        <v>498</v>
      </c>
      <c r="C14" s="3" t="s">
        <v>455</v>
      </c>
      <c r="D14" s="3" t="s">
        <v>125</v>
      </c>
    </row>
    <row r="15" spans="1:4" ht="45" x14ac:dyDescent="0.25">
      <c r="A15" s="4" t="s">
        <v>128</v>
      </c>
      <c r="B15" s="3" t="s">
        <v>499</v>
      </c>
      <c r="C15" s="3" t="s">
        <v>126</v>
      </c>
      <c r="D15" s="3" t="s">
        <v>127</v>
      </c>
    </row>
    <row r="16" spans="1:4" ht="45" x14ac:dyDescent="0.25">
      <c r="A16" s="4" t="s">
        <v>129</v>
      </c>
      <c r="B16" s="3" t="s">
        <v>500</v>
      </c>
      <c r="C16" s="3" t="s">
        <v>130</v>
      </c>
      <c r="D16" s="3" t="s">
        <v>127</v>
      </c>
    </row>
    <row r="17" spans="1:4" ht="45" x14ac:dyDescent="0.25">
      <c r="A17" s="4" t="s">
        <v>491</v>
      </c>
      <c r="B17" s="3" t="s">
        <v>137</v>
      </c>
      <c r="C17" s="3" t="s">
        <v>131</v>
      </c>
      <c r="D17" s="3" t="s">
        <v>132</v>
      </c>
    </row>
    <row r="18" spans="1:4" ht="75" x14ac:dyDescent="0.25">
      <c r="A18" s="4" t="s">
        <v>136</v>
      </c>
      <c r="B18" s="3" t="s">
        <v>501</v>
      </c>
      <c r="C18" s="3" t="s">
        <v>135</v>
      </c>
      <c r="D18" s="3" t="s">
        <v>31</v>
      </c>
    </row>
    <row r="19" spans="1:4" ht="74.25" customHeight="1" x14ac:dyDescent="0.25">
      <c r="A19" s="4" t="s">
        <v>470</v>
      </c>
      <c r="B19" s="3" t="s">
        <v>25</v>
      </c>
      <c r="D19" s="3" t="s">
        <v>502</v>
      </c>
    </row>
    <row r="20" spans="1:4" ht="165" x14ac:dyDescent="0.25">
      <c r="A20" s="4" t="s">
        <v>90</v>
      </c>
      <c r="B20" s="3" t="s">
        <v>503</v>
      </c>
      <c r="D20" s="3" t="s">
        <v>504</v>
      </c>
    </row>
    <row r="21" spans="1:4" ht="30" x14ac:dyDescent="0.25">
      <c r="A21" s="4" t="s">
        <v>72</v>
      </c>
      <c r="B21" s="3" t="s">
        <v>505</v>
      </c>
      <c r="C21" s="3" t="s">
        <v>23</v>
      </c>
      <c r="D21" s="3" t="s">
        <v>26</v>
      </c>
    </row>
    <row r="22" spans="1:4" x14ac:dyDescent="0.25">
      <c r="A22" s="4" t="s">
        <v>24</v>
      </c>
      <c r="B22" s="3" t="s">
        <v>505</v>
      </c>
      <c r="C22" s="3" t="s">
        <v>3</v>
      </c>
      <c r="D22" s="3" t="s">
        <v>27</v>
      </c>
    </row>
    <row r="23" spans="1:4" ht="30" x14ac:dyDescent="0.25">
      <c r="A23" s="4" t="s">
        <v>85</v>
      </c>
      <c r="B23" s="3" t="s">
        <v>505</v>
      </c>
      <c r="D23" s="3" t="s">
        <v>27</v>
      </c>
    </row>
    <row r="24" spans="1:4" ht="60" x14ac:dyDescent="0.25">
      <c r="A24" s="4" t="s">
        <v>74</v>
      </c>
      <c r="B24" s="3" t="s">
        <v>506</v>
      </c>
      <c r="C24" s="3" t="s">
        <v>4</v>
      </c>
      <c r="D24" s="3" t="s">
        <v>78</v>
      </c>
    </row>
    <row r="25" spans="1:4" x14ac:dyDescent="0.25">
      <c r="A25" s="4" t="s">
        <v>75</v>
      </c>
      <c r="B25" s="3" t="s">
        <v>507</v>
      </c>
      <c r="D25" s="3" t="s">
        <v>79</v>
      </c>
    </row>
    <row r="26" spans="1:4" ht="75" x14ac:dyDescent="0.25">
      <c r="A26" s="4" t="s">
        <v>28</v>
      </c>
      <c r="B26" s="3" t="s">
        <v>508</v>
      </c>
      <c r="C26" s="3" t="s">
        <v>29</v>
      </c>
      <c r="D26" s="3" t="s">
        <v>27</v>
      </c>
    </row>
    <row r="27" spans="1:4" ht="75" x14ac:dyDescent="0.25">
      <c r="A27" s="4" t="s">
        <v>30</v>
      </c>
      <c r="B27" s="3" t="s">
        <v>73</v>
      </c>
      <c r="C27" s="3" t="s">
        <v>5</v>
      </c>
      <c r="D27" s="3" t="s">
        <v>88</v>
      </c>
    </row>
    <row r="28" spans="1:4" ht="75" x14ac:dyDescent="0.25">
      <c r="A28" s="4" t="s">
        <v>32</v>
      </c>
      <c r="B28" s="3" t="s">
        <v>509</v>
      </c>
      <c r="C28" s="3" t="s">
        <v>6</v>
      </c>
      <c r="D28" s="3" t="s">
        <v>88</v>
      </c>
    </row>
    <row r="29" spans="1:4" ht="30" x14ac:dyDescent="0.25">
      <c r="A29" s="4" t="s">
        <v>76</v>
      </c>
      <c r="B29" s="3" t="s">
        <v>35</v>
      </c>
      <c r="C29" s="3" t="s">
        <v>9</v>
      </c>
      <c r="D29" s="3" t="s">
        <v>34</v>
      </c>
    </row>
    <row r="30" spans="1:4" ht="30" x14ac:dyDescent="0.25">
      <c r="A30" s="4" t="s">
        <v>77</v>
      </c>
      <c r="B30" s="3" t="s">
        <v>510</v>
      </c>
      <c r="D30" s="3" t="s">
        <v>31</v>
      </c>
    </row>
    <row r="31" spans="1:4" x14ac:dyDescent="0.25">
      <c r="A31" s="4" t="s">
        <v>530</v>
      </c>
      <c r="B31" s="3" t="s">
        <v>532</v>
      </c>
      <c r="D31" s="3" t="s">
        <v>87</v>
      </c>
    </row>
    <row r="32" spans="1:4" x14ac:dyDescent="0.25">
      <c r="A32" s="4" t="s">
        <v>531</v>
      </c>
      <c r="B32" s="3" t="s">
        <v>533</v>
      </c>
      <c r="D32" s="3" t="s">
        <v>86</v>
      </c>
    </row>
    <row r="33" spans="1:4" ht="30" x14ac:dyDescent="0.25">
      <c r="A33" s="4" t="s">
        <v>81</v>
      </c>
      <c r="B33" s="3" t="s">
        <v>511</v>
      </c>
      <c r="D33" s="3" t="s">
        <v>88</v>
      </c>
    </row>
    <row r="34" spans="1:4" x14ac:dyDescent="0.25">
      <c r="A34" s="4" t="s">
        <v>82</v>
      </c>
      <c r="B34" s="3" t="s">
        <v>512</v>
      </c>
      <c r="D34" s="3" t="s">
        <v>80</v>
      </c>
    </row>
    <row r="35" spans="1:4" x14ac:dyDescent="0.25">
      <c r="A35" s="4" t="s">
        <v>83</v>
      </c>
      <c r="B35" s="3" t="s">
        <v>513</v>
      </c>
      <c r="D35" s="3" t="s">
        <v>88</v>
      </c>
    </row>
    <row r="36" spans="1:4" x14ac:dyDescent="0.25">
      <c r="A36" s="4" t="s">
        <v>84</v>
      </c>
      <c r="B36" s="3" t="s">
        <v>514</v>
      </c>
      <c r="C36" s="3" t="s">
        <v>7</v>
      </c>
      <c r="D36" s="3" t="s">
        <v>26</v>
      </c>
    </row>
    <row r="37" spans="1:4" ht="30" x14ac:dyDescent="0.25">
      <c r="A37" s="4" t="s">
        <v>515</v>
      </c>
      <c r="B37" s="3" t="s">
        <v>516</v>
      </c>
    </row>
    <row r="38" spans="1:4" ht="30" x14ac:dyDescent="0.25">
      <c r="A38" s="4" t="s">
        <v>36</v>
      </c>
      <c r="B38" s="3" t="s">
        <v>505</v>
      </c>
      <c r="C38" s="3" t="s">
        <v>38</v>
      </c>
      <c r="D38" s="3" t="s">
        <v>37</v>
      </c>
    </row>
    <row r="39" spans="1:4" ht="45" x14ac:dyDescent="0.25">
      <c r="A39" s="4" t="s">
        <v>39</v>
      </c>
      <c r="B39" s="3" t="s">
        <v>522</v>
      </c>
      <c r="C39" s="3" t="s">
        <v>10</v>
      </c>
      <c r="D39" s="3" t="s">
        <v>40</v>
      </c>
    </row>
    <row r="40" spans="1:4" ht="45" x14ac:dyDescent="0.25">
      <c r="A40" s="4" t="s">
        <v>41</v>
      </c>
      <c r="B40" s="3" t="s">
        <v>521</v>
      </c>
      <c r="C40" s="3" t="s">
        <v>11</v>
      </c>
      <c r="D40" s="3" t="s">
        <v>31</v>
      </c>
    </row>
    <row r="41" spans="1:4" ht="30" x14ac:dyDescent="0.25">
      <c r="A41" s="4" t="s">
        <v>42</v>
      </c>
      <c r="B41" s="3" t="s">
        <v>92</v>
      </c>
      <c r="C41" s="3" t="s">
        <v>12</v>
      </c>
      <c r="D41" s="3" t="s">
        <v>31</v>
      </c>
    </row>
    <row r="42" spans="1:4" ht="45" x14ac:dyDescent="0.25">
      <c r="A42" s="4" t="s">
        <v>487</v>
      </c>
      <c r="B42" s="3" t="s">
        <v>523</v>
      </c>
      <c r="D42" s="3" t="s">
        <v>43</v>
      </c>
    </row>
    <row r="43" spans="1:4" ht="45" x14ac:dyDescent="0.25">
      <c r="A43" s="4" t="s">
        <v>51</v>
      </c>
      <c r="B43" s="3" t="s">
        <v>525</v>
      </c>
      <c r="D43" s="3" t="s">
        <v>52</v>
      </c>
    </row>
    <row r="44" spans="1:4" x14ac:dyDescent="0.25">
      <c r="A44" s="4" t="s">
        <v>121</v>
      </c>
    </row>
    <row r="45" spans="1:4" ht="75" x14ac:dyDescent="0.25">
      <c r="A45" s="4" t="s">
        <v>465</v>
      </c>
      <c r="B45" s="3" t="s">
        <v>526</v>
      </c>
      <c r="D45" s="3" t="s">
        <v>53</v>
      </c>
    </row>
    <row r="46" spans="1:4" ht="30" x14ac:dyDescent="0.25">
      <c r="A46" s="4" t="s">
        <v>54</v>
      </c>
      <c r="B46" s="3" t="s">
        <v>58</v>
      </c>
      <c r="D46" s="3" t="s">
        <v>56</v>
      </c>
    </row>
    <row r="47" spans="1:4" ht="30" x14ac:dyDescent="0.25">
      <c r="A47" s="4" t="s">
        <v>57</v>
      </c>
      <c r="B47" s="3" t="s">
        <v>59</v>
      </c>
      <c r="D47" s="3" t="s">
        <v>55</v>
      </c>
    </row>
    <row r="48" spans="1:4" ht="30" x14ac:dyDescent="0.25">
      <c r="A48" s="4" t="s">
        <v>122</v>
      </c>
      <c r="B48" s="3" t="s">
        <v>524</v>
      </c>
      <c r="D48" s="3" t="s">
        <v>26</v>
      </c>
    </row>
    <row r="49" spans="1:4" x14ac:dyDescent="0.25">
      <c r="A49" s="4" t="s">
        <v>45</v>
      </c>
      <c r="B49" s="3" t="s">
        <v>505</v>
      </c>
      <c r="D49" s="3" t="s">
        <v>46</v>
      </c>
    </row>
    <row r="50" spans="1:4" ht="45" x14ac:dyDescent="0.25">
      <c r="A50" s="4" t="s">
        <v>49</v>
      </c>
      <c r="B50" s="3" t="s">
        <v>527</v>
      </c>
      <c r="D50" s="3" t="s">
        <v>33</v>
      </c>
    </row>
    <row r="51" spans="1:4" ht="45" x14ac:dyDescent="0.25">
      <c r="A51" s="4" t="s">
        <v>123</v>
      </c>
      <c r="B51" s="3" t="s">
        <v>528</v>
      </c>
      <c r="D51" s="3" t="s">
        <v>124</v>
      </c>
    </row>
    <row r="52" spans="1:4" ht="30" x14ac:dyDescent="0.25">
      <c r="A52" s="4" t="s">
        <v>542</v>
      </c>
      <c r="B52" s="3" t="s">
        <v>555</v>
      </c>
      <c r="D52" s="3" t="s">
        <v>556</v>
      </c>
    </row>
    <row r="53" spans="1:4" ht="45" x14ac:dyDescent="0.25">
      <c r="A53" s="4" t="s">
        <v>474</v>
      </c>
      <c r="B53" s="3" t="s">
        <v>68</v>
      </c>
      <c r="D53" s="3" t="s">
        <v>69</v>
      </c>
    </row>
    <row r="54" spans="1:4" ht="30" x14ac:dyDescent="0.25">
      <c r="A54" s="4" t="s">
        <v>469</v>
      </c>
      <c r="B54" s="3" t="s">
        <v>537</v>
      </c>
      <c r="D54" s="3" t="s">
        <v>70</v>
      </c>
    </row>
    <row r="55" spans="1:4" ht="45" x14ac:dyDescent="0.25">
      <c r="A55" s="4" t="s">
        <v>489</v>
      </c>
      <c r="B55" s="3" t="s">
        <v>490</v>
      </c>
      <c r="D55" s="3" t="s">
        <v>43</v>
      </c>
    </row>
    <row r="56" spans="1:4" ht="45" x14ac:dyDescent="0.25">
      <c r="A56" s="4" t="s">
        <v>464</v>
      </c>
      <c r="B56" s="3" t="s">
        <v>525</v>
      </c>
      <c r="C56" s="3" t="s">
        <v>15</v>
      </c>
      <c r="D56" s="3" t="s">
        <v>52</v>
      </c>
    </row>
    <row r="57" spans="1:4" ht="75" x14ac:dyDescent="0.25">
      <c r="A57" s="4" t="s">
        <v>465</v>
      </c>
      <c r="B57" s="3" t="s">
        <v>538</v>
      </c>
      <c r="C57" s="3" t="s">
        <v>14</v>
      </c>
      <c r="D57" s="3" t="s">
        <v>53</v>
      </c>
    </row>
    <row r="58" spans="1:4" ht="30" x14ac:dyDescent="0.25">
      <c r="A58" s="4" t="s">
        <v>54</v>
      </c>
      <c r="B58" s="3" t="s">
        <v>58</v>
      </c>
      <c r="C58" s="3" t="s">
        <v>13</v>
      </c>
      <c r="D58" s="3" t="s">
        <v>56</v>
      </c>
    </row>
    <row r="59" spans="1:4" ht="30" x14ac:dyDescent="0.25">
      <c r="A59" s="4" t="s">
        <v>57</v>
      </c>
      <c r="B59" s="3" t="s">
        <v>59</v>
      </c>
      <c r="C59" s="3" t="s">
        <v>16</v>
      </c>
      <c r="D59" s="3" t="s">
        <v>55</v>
      </c>
    </row>
    <row r="60" spans="1:4" x14ac:dyDescent="0.25">
      <c r="A60" s="4" t="s">
        <v>89</v>
      </c>
      <c r="B60" s="3" t="s">
        <v>505</v>
      </c>
      <c r="C60" s="3" t="s">
        <v>44</v>
      </c>
      <c r="D60" s="3" t="s">
        <v>26</v>
      </c>
    </row>
    <row r="61" spans="1:4" x14ac:dyDescent="0.25">
      <c r="A61" s="4" t="s">
        <v>45</v>
      </c>
      <c r="B61" s="3" t="s">
        <v>505</v>
      </c>
      <c r="C61" s="3" t="s">
        <v>18</v>
      </c>
      <c r="D61" s="3" t="s">
        <v>46</v>
      </c>
    </row>
    <row r="62" spans="1:4" ht="135" x14ac:dyDescent="0.25">
      <c r="A62" s="4" t="s">
        <v>47</v>
      </c>
      <c r="B62" s="3" t="s">
        <v>50</v>
      </c>
      <c r="C62" s="3" t="s">
        <v>17</v>
      </c>
      <c r="D62" s="3" t="s">
        <v>48</v>
      </c>
    </row>
    <row r="63" spans="1:4" ht="90" x14ac:dyDescent="0.25">
      <c r="A63" s="4" t="s">
        <v>550</v>
      </c>
      <c r="B63" s="3" t="s">
        <v>548</v>
      </c>
      <c r="C63" s="3" t="s">
        <v>543</v>
      </c>
      <c r="D63" s="3" t="s">
        <v>549</v>
      </c>
    </row>
    <row r="64" spans="1:4" ht="60" x14ac:dyDescent="0.25">
      <c r="A64" s="4" t="s">
        <v>544</v>
      </c>
      <c r="B64" s="3" t="s">
        <v>551</v>
      </c>
      <c r="C64" s="3" t="s">
        <v>546</v>
      </c>
      <c r="D64" s="3" t="s">
        <v>552</v>
      </c>
    </row>
    <row r="65" spans="1:4" ht="75" x14ac:dyDescent="0.25">
      <c r="A65" s="4" t="s">
        <v>545</v>
      </c>
      <c r="B65" s="3" t="s">
        <v>553</v>
      </c>
      <c r="C65" s="3" t="s">
        <v>547</v>
      </c>
      <c r="D65" s="3" t="s">
        <v>554</v>
      </c>
    </row>
    <row r="66" spans="1:4" ht="45" x14ac:dyDescent="0.25">
      <c r="A66" s="4" t="s">
        <v>49</v>
      </c>
      <c r="B66" s="3" t="s">
        <v>527</v>
      </c>
      <c r="C66" s="3" t="s">
        <v>19</v>
      </c>
      <c r="D66" s="3" t="s">
        <v>33</v>
      </c>
    </row>
    <row r="67" spans="1:4" ht="60" x14ac:dyDescent="0.25">
      <c r="A67" s="4" t="s">
        <v>60</v>
      </c>
      <c r="B67" s="3" t="s">
        <v>539</v>
      </c>
    </row>
    <row r="68" spans="1:4" x14ac:dyDescent="0.25">
      <c r="A68" s="4" t="s">
        <v>476</v>
      </c>
      <c r="B68" s="3" t="s">
        <v>529</v>
      </c>
      <c r="C68" s="3" t="s">
        <v>62</v>
      </c>
      <c r="D68" s="3" t="s">
        <v>61</v>
      </c>
    </row>
    <row r="69" spans="1:4" x14ac:dyDescent="0.25">
      <c r="A69" s="4" t="s">
        <v>535</v>
      </c>
      <c r="B69" s="3" t="s">
        <v>540</v>
      </c>
    </row>
    <row r="70" spans="1:4" ht="30" x14ac:dyDescent="0.25">
      <c r="A70" s="4" t="s">
        <v>477</v>
      </c>
      <c r="B70" s="3" t="s">
        <v>112</v>
      </c>
      <c r="C70" s="3" t="s">
        <v>64</v>
      </c>
      <c r="D70" s="3" t="s">
        <v>63</v>
      </c>
    </row>
    <row r="71" spans="1:4" x14ac:dyDescent="0.25">
      <c r="A71" s="4" t="s">
        <v>488</v>
      </c>
      <c r="B71" s="3" t="s">
        <v>113</v>
      </c>
      <c r="C71" s="3" t="s">
        <v>65</v>
      </c>
      <c r="D71" s="3" t="s">
        <v>61</v>
      </c>
    </row>
    <row r="72" spans="1:4" ht="45" x14ac:dyDescent="0.25">
      <c r="A72" s="4" t="s">
        <v>478</v>
      </c>
      <c r="B72" s="3" t="s">
        <v>536</v>
      </c>
      <c r="C72" s="3" t="s">
        <v>67</v>
      </c>
      <c r="D72" s="3" t="s">
        <v>66</v>
      </c>
    </row>
    <row r="73" spans="1:4" ht="45" x14ac:dyDescent="0.25">
      <c r="A73" s="4" t="s">
        <v>474</v>
      </c>
      <c r="B73" s="3" t="s">
        <v>68</v>
      </c>
      <c r="C73" s="3" t="s">
        <v>20</v>
      </c>
      <c r="D73" s="3" t="s">
        <v>69</v>
      </c>
    </row>
    <row r="74" spans="1:4" ht="30" x14ac:dyDescent="0.25">
      <c r="A74" s="4" t="s">
        <v>469</v>
      </c>
      <c r="B74" s="3" t="s">
        <v>537</v>
      </c>
      <c r="C74" s="3" t="s">
        <v>22</v>
      </c>
      <c r="D74" s="3" t="s">
        <v>70</v>
      </c>
    </row>
  </sheetData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U D A A B Q S w M E F A A C A A g A a V w q W I n H e s 2 l A A A A 9 w A A A B I A H A B D b 2 5 m a W c v U G F j a 2 F n Z S 5 4 b W w g o h g A K K A U A A A A A A A A A A A A A A A A A A A A A A A A A A A A h Y + 9 D o I w H M R f h X S n X z o Y 8 q c M r J K Y m B j j 1 p Q K j V A M L Z Z 3 c / C R f A U x i r o 5 3 H B 3 v + H u f r 1 B N r Z N d N G 9 M 5 1 N E c M U R d q q r j S 2 S t H g j / E K Z Q I 2 U p 1 k p a M J t i 4 Z X Z m i 2 v t z Q k g I A Y c F 7 v q K c E o Z 2 R f r r a p 1 K 9 E H N v / h 2 F j n p V U a C d i 9 x g i O G Z / E l h x T I H M K h b F f g k + D n + 1 P C P n Q + K H X Q r k 4 P w C Z L Z D 3 C f E A U E s D B B Q A A g A I A G l c K l g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B p X C p Y K I p H u A 4 A A A A R A A A A E w A c A E Z v c m 1 1 b G F z L 1 N l Y 3 R p b 2 4 x L m 0 g o h g A K K A U A A A A A A A A A A A A A A A A A A A A A A A A A A A A K 0 5 N L s n M z 1 M I h t C G 1 g B Q S w E C L Q A U A A I A C A B p X C p Y i c d 6 z a U A A A D 3 A A A A E g A A A A A A A A A A A A A A A A A A A A A A Q 2 9 u Z m l n L 1 B h Y 2 t h Z 2 U u e G 1 s U E s B A i 0 A F A A C A A g A a V w q W A / K 6 a u k A A A A 6 Q A A A B M A A A A A A A A A A A A A A A A A 8 Q A A A F t D b 2 5 0 Z W 5 0 X 1 R 5 c G V z X S 5 4 b W x Q S w E C L Q A U A A I A C A B p X C p Y K I p H u A 4 A A A A R A A A A E w A A A A A A A A A A A A A A A A D i A Q A A R m 9 y b X V s Y X M v U 2 V j d G l v b j E u b V B L B Q Y A A A A A A w A D A M I A A A A 9 A g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X A Q A A A A A A A H U B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w v S X R l b X M + P C 9 M b 2 N h b F B h Y 2 t h Z 2 V N Z X R h Z G F 0 Y U Z p b G U + F g A A A F B L B Q Y A A A A A A A A A A A A A A A A A A A A A A A D a A A A A A Q A A A N C M n d 8 B F d E R j H o A w E / C l + s B A A A A g X g o j w C e p U i j p s Y W v d i E z Q A A A A A C A A A A A A A D Z g A A w A A A A B A A A A A m C 3 U H F G y Q J q a + S v b V 1 X K Y A A A A A A S A A A C g A A A A E A A A A O v l T e C G f S 5 4 r Y z l t w 7 L k U x Q A A A A 5 5 O C / J P + b m V u 3 U T d v + 9 A 6 m o k n o I B 7 B S 3 f u P Y n u a v A 4 c 1 0 H I 3 3 F / K u C 0 r U 8 F 3 b o A V 9 T U t J U I j 4 W c s T g Y i Q w E h S c w f Y I K 6 f U B R n q k X X k B / u f c U A A A A s r x w K w d Y t 6 m 7 7 q c F y P I P M s m F m e I = < / D a t a M a s h u p > 
</file>

<file path=customXml/itemProps1.xml><?xml version="1.0" encoding="utf-8"?>
<ds:datastoreItem xmlns:ds="http://schemas.openxmlformats.org/officeDocument/2006/customXml" ds:itemID="{19C87E8A-37A8-496A-A647-ED3F5DF0E50F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2</vt:i4>
      </vt:variant>
    </vt:vector>
  </HeadingPairs>
  <TitlesOfParts>
    <vt:vector size="5" baseType="lpstr">
      <vt:lpstr>formulář</vt:lpstr>
      <vt:lpstr>Data</vt:lpstr>
      <vt:lpstr>Návod</vt:lpstr>
      <vt:lpstr>Kategorie_výzkumu__vývoje_a_inovací</vt:lpstr>
      <vt:lpstr>formulář!Oblast_tisku</vt:lpstr>
    </vt:vector>
  </TitlesOfParts>
  <Company>Msmt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formulář P-1</dc:title>
  <dc:subject>ERC CZ - vyhlášení</dc:subject>
  <dc:creator>Poulová Kateřina</dc:creator>
  <cp:lastModifiedBy>Komendová Šárka</cp:lastModifiedBy>
  <cp:lastPrinted>2024-01-10T10:22:13Z</cp:lastPrinted>
  <dcterms:created xsi:type="dcterms:W3CDTF">2011-07-11T08:43:09Z</dcterms:created>
  <dcterms:modified xsi:type="dcterms:W3CDTF">2025-11-13T08:54:40Z</dcterms:modified>
</cp:coreProperties>
</file>