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mendovas\Desktop\ERC CZ\10. vyhlášení\formuláře\"/>
    </mc:Choice>
  </mc:AlternateContent>
  <xr:revisionPtr revIDLastSave="0" documentId="13_ncr:1_{8F2EAF3D-6AB8-4AA9-B483-1BD71CA55A81}" xr6:coauthVersionLast="47" xr6:coauthVersionMax="47" xr10:uidLastSave="{00000000-0000-0000-0000-000000000000}"/>
  <bookViews>
    <workbookView xWindow="-120" yWindow="-120" windowWidth="29040" windowHeight="15840" activeTab="2" xr2:uid="{68A3707C-2E96-40DD-A3F8-462FD4F85306}"/>
  </bookViews>
  <sheets>
    <sheet name="UN kategorie A" sheetId="2" r:id="rId1"/>
    <sheet name="UN kategorie B" sheetId="1" r:id="rId2"/>
    <sheet name="UN 1. rok řešení" sheetId="3" r:id="rId3"/>
  </sheets>
  <definedNames>
    <definedName name="_xlnm.Print_Area" localSheetId="2">'UN 1. rok řešení'!$A$1:$F$77</definedName>
    <definedName name="_xlnm.Print_Area" localSheetId="0">'UN kategorie A'!$A$1:$Q$30</definedName>
    <definedName name="_xlnm.Print_Area" localSheetId="1">'UN kategorie B'!$A$1:$K$34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3" l="1"/>
  <c r="D66" i="3"/>
  <c r="E61" i="3"/>
  <c r="D61" i="3"/>
  <c r="E57" i="3"/>
  <c r="D57" i="3"/>
  <c r="E52" i="3"/>
  <c r="E70" i="3" s="1"/>
  <c r="D52" i="3"/>
  <c r="D70" i="3" s="1"/>
  <c r="E44" i="3"/>
  <c r="D44" i="3"/>
  <c r="E39" i="3"/>
  <c r="E48" i="3" s="1"/>
  <c r="D39" i="3"/>
  <c r="E34" i="3"/>
  <c r="D34" i="3"/>
  <c r="E29" i="3"/>
  <c r="D29" i="3"/>
  <c r="D48" i="3" s="1"/>
  <c r="E25" i="3"/>
  <c r="D25" i="3"/>
  <c r="E20" i="3"/>
  <c r="D20" i="3"/>
  <c r="E14" i="3"/>
  <c r="D14" i="3"/>
  <c r="E7" i="3"/>
  <c r="E18" i="3" s="1"/>
  <c r="D7" i="3"/>
  <c r="D18" i="3" s="1"/>
  <c r="E75" i="3" l="1"/>
  <c r="E72" i="3"/>
  <c r="E74" i="3" s="1"/>
  <c r="E76" i="3" s="1"/>
  <c r="D75" i="3"/>
  <c r="D72" i="3"/>
  <c r="D74" i="3" s="1"/>
  <c r="D76" i="3" s="1"/>
  <c r="O25" i="2" l="1"/>
  <c r="O24" i="2"/>
  <c r="N19" i="2"/>
  <c r="M23" i="2" s="1"/>
  <c r="M26" i="2" s="1"/>
  <c r="F19" i="2"/>
  <c r="N18" i="2"/>
  <c r="M18" i="2"/>
  <c r="M19" i="2" s="1"/>
  <c r="L18" i="2"/>
  <c r="F18" i="2"/>
  <c r="E18" i="2"/>
  <c r="E19" i="2" s="1"/>
  <c r="D18" i="2"/>
  <c r="P17" i="2"/>
  <c r="O17" i="2"/>
  <c r="P16" i="2"/>
  <c r="O16" i="2"/>
  <c r="P15" i="2"/>
  <c r="O15" i="2"/>
  <c r="P14" i="2"/>
  <c r="O14" i="2"/>
  <c r="N13" i="2"/>
  <c r="M13" i="2"/>
  <c r="L13" i="2"/>
  <c r="K13" i="2"/>
  <c r="K18" i="2" s="1"/>
  <c r="J13" i="2"/>
  <c r="I13" i="2"/>
  <c r="H13" i="2"/>
  <c r="G13" i="2"/>
  <c r="F13" i="2"/>
  <c r="P13" i="2" s="1"/>
  <c r="E13" i="2"/>
  <c r="O13" i="2" s="1"/>
  <c r="D13" i="2"/>
  <c r="C13" i="2"/>
  <c r="C18" i="2" s="1"/>
  <c r="P12" i="2"/>
  <c r="O12" i="2"/>
  <c r="P11" i="2"/>
  <c r="O11" i="2"/>
  <c r="P10" i="2"/>
  <c r="O10" i="2"/>
  <c r="P9" i="2"/>
  <c r="O9" i="2"/>
  <c r="N8" i="2"/>
  <c r="N20" i="2" s="1"/>
  <c r="M8" i="2"/>
  <c r="M20" i="2" s="1"/>
  <c r="L8" i="2"/>
  <c r="L19" i="2" s="1"/>
  <c r="K23" i="2" s="1"/>
  <c r="K26" i="2" s="1"/>
  <c r="K8" i="2"/>
  <c r="J8" i="2"/>
  <c r="J18" i="2" s="1"/>
  <c r="I8" i="2"/>
  <c r="I18" i="2" s="1"/>
  <c r="H8" i="2"/>
  <c r="P8" i="2" s="1"/>
  <c r="G8" i="2"/>
  <c r="F8" i="2"/>
  <c r="F20" i="2" s="1"/>
  <c r="E8" i="2"/>
  <c r="E20" i="2" s="1"/>
  <c r="D8" i="2"/>
  <c r="D19" i="2" s="1"/>
  <c r="C23" i="2" s="1"/>
  <c r="C8" i="2"/>
  <c r="M27" i="2" l="1"/>
  <c r="C20" i="2"/>
  <c r="K19" i="2"/>
  <c r="K27" i="2" s="1"/>
  <c r="P18" i="2"/>
  <c r="G20" i="2"/>
  <c r="O20" i="2" s="1"/>
  <c r="C26" i="2"/>
  <c r="G19" i="2"/>
  <c r="I20" i="2"/>
  <c r="H19" i="2"/>
  <c r="G23" i="2" s="1"/>
  <c r="G26" i="2" s="1"/>
  <c r="G27" i="2" s="1"/>
  <c r="J20" i="2"/>
  <c r="E23" i="2"/>
  <c r="E26" i="2" s="1"/>
  <c r="E27" i="2" s="1"/>
  <c r="G18" i="2"/>
  <c r="I19" i="2"/>
  <c r="K20" i="2"/>
  <c r="H18" i="2"/>
  <c r="D20" i="2"/>
  <c r="C19" i="2"/>
  <c r="H20" i="2"/>
  <c r="P20" i="2" s="1"/>
  <c r="O18" i="2"/>
  <c r="J19" i="2"/>
  <c r="I23" i="2" s="1"/>
  <c r="I26" i="2" s="1"/>
  <c r="I27" i="2" s="1"/>
  <c r="L20" i="2"/>
  <c r="O8" i="2"/>
  <c r="J21" i="1"/>
  <c r="I21" i="1"/>
  <c r="I26" i="1"/>
  <c r="I25" i="1"/>
  <c r="J17" i="1"/>
  <c r="I17" i="1"/>
  <c r="J16" i="1"/>
  <c r="J15" i="1"/>
  <c r="J14" i="1"/>
  <c r="I16" i="1"/>
  <c r="I15" i="1"/>
  <c r="I14" i="1"/>
  <c r="H13" i="1"/>
  <c r="G13" i="1"/>
  <c r="F13" i="1"/>
  <c r="E13" i="1"/>
  <c r="D13" i="1"/>
  <c r="C13" i="1"/>
  <c r="J12" i="1"/>
  <c r="I12" i="1"/>
  <c r="J11" i="1"/>
  <c r="J10" i="1"/>
  <c r="I10" i="1"/>
  <c r="I11" i="1"/>
  <c r="J9" i="1"/>
  <c r="I9" i="1"/>
  <c r="H8" i="1"/>
  <c r="G8" i="1"/>
  <c r="F8" i="1"/>
  <c r="E8" i="1"/>
  <c r="D8" i="1"/>
  <c r="C8" i="1"/>
  <c r="O19" i="2" l="1"/>
  <c r="O26" i="2"/>
  <c r="O27" i="2" s="1"/>
  <c r="C27" i="2"/>
  <c r="O23" i="2"/>
  <c r="P19" i="2"/>
  <c r="E18" i="1"/>
  <c r="E20" i="1" s="1"/>
  <c r="J13" i="1"/>
  <c r="I13" i="1"/>
  <c r="H18" i="1"/>
  <c r="H20" i="1" s="1"/>
  <c r="G18" i="1"/>
  <c r="G20" i="1" s="1"/>
  <c r="F18" i="1"/>
  <c r="F19" i="1" s="1"/>
  <c r="E24" i="1" s="1"/>
  <c r="E27" i="1" s="1"/>
  <c r="J8" i="1"/>
  <c r="D18" i="1"/>
  <c r="C18" i="1"/>
  <c r="I8" i="1"/>
  <c r="E19" i="1" l="1"/>
  <c r="I18" i="1"/>
  <c r="J18" i="1"/>
  <c r="C19" i="1"/>
  <c r="G19" i="1"/>
  <c r="I19" i="1" s="1"/>
  <c r="H19" i="1"/>
  <c r="G24" i="1" s="1"/>
  <c r="G27" i="1" s="1"/>
  <c r="E28" i="1"/>
  <c r="F20" i="1"/>
  <c r="D20" i="1"/>
  <c r="D19" i="1"/>
  <c r="C20" i="1"/>
  <c r="I20" i="1" s="1"/>
  <c r="G28" i="1" l="1"/>
  <c r="J20" i="1"/>
  <c r="J19" i="1"/>
  <c r="C24" i="1"/>
  <c r="I24" i="1" l="1"/>
  <c r="C27" i="1"/>
  <c r="I27" i="1" l="1"/>
  <c r="I28" i="1" s="1"/>
  <c r="C28" i="1"/>
</calcChain>
</file>

<file path=xl/sharedStrings.xml><?xml version="1.0" encoding="utf-8"?>
<sst xmlns="http://schemas.openxmlformats.org/spreadsheetml/2006/main" count="108" uniqueCount="58">
  <si>
    <t>Akronym názvu projektu:</t>
  </si>
  <si>
    <t>Zkratka názvu uchazeče/příjemce:</t>
  </si>
  <si>
    <t>Příjmení řešitele:</t>
  </si>
  <si>
    <t>Náklady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</si>
  <si>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</si>
  <si>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</si>
  <si>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</si>
  <si>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</si>
  <si>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</si>
  <si>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</si>
  <si>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</si>
  <si>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</si>
  <si>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 xml:space="preserve">SLUŽBY </t>
  </si>
  <si>
    <t>REŽIJNÍ</t>
  </si>
  <si>
    <t xml:space="preserve">NÁKLADY CELKEM </t>
  </si>
  <si>
    <t xml:space="preserve">Z TOHO BĚŽNÉ </t>
  </si>
  <si>
    <t>CELKEM</t>
  </si>
  <si>
    <t>UZNANÉ NÁKLADY</t>
  </si>
  <si>
    <t xml:space="preserve">z toho DOTACE </t>
  </si>
  <si>
    <t xml:space="preserve">UZNANÉ NÁKLADY </t>
  </si>
  <si>
    <t>ZDROJE</t>
  </si>
  <si>
    <t xml:space="preserve">DOTACE </t>
  </si>
  <si>
    <t>VEŘEJNÉ ZDROJE</t>
  </si>
  <si>
    <t>NEVEŘEJNÉ ZDROJE</t>
  </si>
  <si>
    <t xml:space="preserve">ZDROJE CELKEM </t>
  </si>
  <si>
    <t>v Kč</t>
  </si>
  <si>
    <t>POŘÍZENÍ MAJETKU *</t>
  </si>
  <si>
    <t>*Při pořizování dlouhodobého hmotného nebo nehmotného majetku lze do způsobilých nákladů projektu zahrnout jen část odpovídající rozsahu a době použití pro projekt. Pokud není majetek využíván pro projekt po celou dobu jeho životnosti, jsou za způsobilé náklady považovány pouze výdaje na odpisy odpovídající délce trvání projektu a rozsahu jeho použití pro projekt vypočtené pomocí zavedených účetních postupů. Výdaje na odpisy zahrňte do provozních nákladů.</t>
  </si>
  <si>
    <t>Způsobilé (uznané) NÁKLADY </t>
  </si>
  <si>
    <t>Stručné odůvodnění (vztah k dílčím cílům projektu)</t>
  </si>
  <si>
    <t>Způsobilé (uznané) NÁKLADY projektu v 1. roce řešení (v  Kč)</t>
  </si>
  <si>
    <t>Z toho podpora ze SRU (v  Kč)</t>
  </si>
  <si>
    <r>
      <t xml:space="preserve">Kapitálové </t>
    </r>
    <r>
      <rPr>
        <i/>
        <sz val="11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1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1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1"/>
        <color rgb="FF000000"/>
        <rFont val="Calibri"/>
        <family val="2"/>
        <charset val="238"/>
        <scheme val="minor"/>
      </rPr>
      <t>SPECIFIKACE POLOŽEK</t>
    </r>
    <r>
      <rPr>
        <i/>
        <sz val="11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</si>
  <si>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1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1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1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1"/>
        <color rgb="FF000000"/>
        <rFont val="Calibri"/>
        <family val="2"/>
        <charset val="238"/>
        <scheme val="minor"/>
      </rPr>
      <t>SPECIFIKACE POLOŽEK</t>
    </r>
    <r>
      <rPr>
        <i/>
        <sz val="11"/>
        <color rgb="FF000000"/>
        <rFont val="Calibri"/>
        <family val="2"/>
        <charset val="238"/>
        <scheme val="minor"/>
      </rPr>
      <t xml:space="preserve"> v 1. roce:</t>
    </r>
  </si>
  <si>
    <t xml:space="preserve">Kapitálové náklady (investice) </t>
  </si>
  <si>
    <t>celkem</t>
  </si>
  <si>
    <r>
      <t xml:space="preserve">Běžné provozní náklady </t>
    </r>
    <r>
      <rPr>
        <i/>
        <sz val="11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1"/>
        <rFont val="Calibri"/>
        <family val="2"/>
        <charset val="238"/>
        <scheme val="minor"/>
      </rPr>
      <t xml:space="preserve">krátkodobého nebo drobného hmotného majetku a materiálu </t>
    </r>
    <r>
      <rPr>
        <i/>
        <sz val="11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</si>
  <si>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1"/>
        <color rgb="FF000000"/>
        <rFont val="Calibri"/>
        <family val="2"/>
        <charset val="238"/>
        <scheme val="minor"/>
      </rPr>
      <t xml:space="preserve">provozní náklady </t>
    </r>
    <r>
      <rPr>
        <i/>
        <sz val="11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1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1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</si>
  <si>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1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1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1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</si>
  <si>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1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</si>
  <si>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Jiné </t>
    </r>
    <r>
      <rPr>
        <i/>
        <sz val="11"/>
        <color rgb="FF000000"/>
        <rFont val="Calibri"/>
        <family val="2"/>
        <charset val="238"/>
        <scheme val="minor"/>
      </rPr>
      <t>výše neuvedené provozní náklady nebo výdaje - SPECIFIKACE POLOŽEK v 1. roce:</t>
    </r>
  </si>
  <si>
    <t>Provozní náklady</t>
  </si>
  <si>
    <t>Náklady na externí služby</t>
  </si>
  <si>
    <r>
      <t>Mzdy a platy</t>
    </r>
    <r>
      <rPr>
        <i/>
        <sz val="11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</si>
  <si>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1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SPECIFIKACE POLOŽEK v 1. roce:</t>
    </r>
  </si>
  <si>
    <r>
      <t xml:space="preserve">Úhrada </t>
    </r>
    <r>
      <rPr>
        <b/>
        <i/>
        <sz val="11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1"/>
        <color rgb="FF000000"/>
        <rFont val="Calibri"/>
        <family val="2"/>
        <charset val="238"/>
        <scheme val="minor"/>
      </rPr>
      <t>uzavřených příjemcem v přímé souvislosti s řešením projektu - SPECIFIKACE POLOŽEK v 1. roce:</t>
    </r>
  </si>
  <si>
    <r>
      <t xml:space="preserve">Povinné </t>
    </r>
    <r>
      <rPr>
        <b/>
        <i/>
        <sz val="11"/>
        <color rgb="FF000000"/>
        <rFont val="Calibri"/>
        <family val="2"/>
        <charset val="238"/>
        <scheme val="minor"/>
      </rPr>
      <t xml:space="preserve">zákonné odvody </t>
    </r>
    <r>
      <rPr>
        <i/>
        <sz val="11"/>
        <color rgb="FF000000"/>
        <rFont val="Calibri"/>
        <family val="2"/>
        <charset val="238"/>
        <scheme val="minor"/>
      </rPr>
      <t>včetně případného přídělu do FKSP</t>
    </r>
  </si>
  <si>
    <t xml:space="preserve">Osobní náklady </t>
  </si>
  <si>
    <r>
      <t>Doplňkové (režijní - nepřímé) náklady nebo výdaje</t>
    </r>
    <r>
      <rPr>
        <i/>
        <sz val="11"/>
        <color rgb="FF000000"/>
        <rFont val="Calibri"/>
        <family val="2"/>
        <charset val="238"/>
        <scheme val="minor"/>
      </rPr>
      <t xml:space="preserve"> vzniklé při řešení projektu, např. administrativní náklady, náklady na pomocný personál a infrastrukturu, energie a služby atp. neuvedené výše</t>
    </r>
  </si>
  <si>
    <t>NÁKLADY projektu v 1. roce řešení CELKEM</t>
  </si>
  <si>
    <t xml:space="preserve">z toho kapitálové </t>
  </si>
  <si>
    <t xml:space="preserve">z toho běžné </t>
  </si>
  <si>
    <t>Akronym názvu projektu</t>
  </si>
  <si>
    <t>Zkratka názvu uchazeče/příjemce</t>
  </si>
  <si>
    <t>Příjmení řešitele</t>
  </si>
  <si>
    <t>Pro převod € na CZK použijte kurz platný k datu vyhlášení veřejné soutěže.</t>
  </si>
  <si>
    <t>Formulář odevzdejte jako upravitelný soubor (např. .docx, .pdf s možností kopírování textu).</t>
  </si>
  <si>
    <r>
      <t xml:space="preserve">Cestovné </t>
    </r>
    <r>
      <rPr>
        <i/>
        <sz val="11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 cestovního pojištění - SPECIFIKACE POLOŽEK v 1. roce: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</si>
</sst>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rgb="FFCCFFFF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67">
    <xf numFmtId="0" fontId="0" fillId="0" borderId="0" xfId="0"/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7" xfId="1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1" fontId="6" fillId="0" borderId="6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3" fontId="0" fillId="0" borderId="5" xfId="0" applyNumberFormat="1" applyBorder="1"/>
    <xf numFmtId="3" fontId="0" fillId="0" borderId="8" xfId="0" applyNumberFormat="1" applyBorder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horizontal="right" vertical="center" wrapText="1"/>
    </xf>
    <xf numFmtId="3" fontId="5" fillId="0" borderId="5" xfId="1" applyNumberFormat="1" applyFont="1" applyBorder="1" applyAlignment="1" applyProtection="1">
      <alignment horizontal="right"/>
      <protection locked="0"/>
    </xf>
    <xf numFmtId="3" fontId="5" fillId="0" borderId="5" xfId="1" applyNumberFormat="1" applyFont="1" applyBorder="1" applyAlignment="1">
      <alignment horizontal="right"/>
    </xf>
    <xf numFmtId="3" fontId="5" fillId="0" borderId="5" xfId="1" applyNumberFormat="1" applyFont="1" applyBorder="1" applyAlignment="1" applyProtection="1">
      <alignment horizontal="right" wrapText="1"/>
      <protection locked="0"/>
    </xf>
    <xf numFmtId="0" fontId="5" fillId="0" borderId="7" xfId="1" applyFont="1" applyBorder="1" applyAlignment="1">
      <alignment horizontal="left" vertical="center" wrapText="1"/>
    </xf>
    <xf numFmtId="3" fontId="5" fillId="0" borderId="8" xfId="1" applyNumberFormat="1" applyFont="1" applyBorder="1" applyAlignment="1">
      <alignment horizontal="right"/>
    </xf>
    <xf numFmtId="0" fontId="5" fillId="0" borderId="0" xfId="1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1" applyFont="1"/>
    <xf numFmtId="0" fontId="5" fillId="0" borderId="0" xfId="1" applyFont="1" applyAlignment="1">
      <alignment horizontal="center" vertical="top" wrapText="1"/>
    </xf>
    <xf numFmtId="0" fontId="5" fillId="0" borderId="0" xfId="1" applyFont="1" applyProtection="1">
      <protection locked="0"/>
    </xf>
    <xf numFmtId="0" fontId="2" fillId="3" borderId="1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8" fillId="4" borderId="4" xfId="0" applyFont="1" applyFill="1" applyBorder="1" applyAlignment="1">
      <alignment vertical="top" wrapText="1"/>
    </xf>
    <xf numFmtId="4" fontId="0" fillId="5" borderId="5" xfId="0" applyNumberFormat="1" applyFill="1" applyBorder="1"/>
    <xf numFmtId="3" fontId="0" fillId="5" borderId="5" xfId="0" applyNumberFormat="1" applyFill="1" applyBorder="1" applyAlignment="1">
      <alignment horizontal="right"/>
    </xf>
    <xf numFmtId="3" fontId="0" fillId="5" borderId="6" xfId="0" applyNumberFormat="1" applyFill="1" applyBorder="1" applyAlignment="1">
      <alignment horizontal="right"/>
    </xf>
    <xf numFmtId="0" fontId="0" fillId="0" borderId="4" xfId="0" applyBorder="1"/>
    <xf numFmtId="4" fontId="0" fillId="0" borderId="5" xfId="0" applyNumberFormat="1" applyBorder="1"/>
    <xf numFmtId="3" fontId="0" fillId="0" borderId="5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10" fillId="6" borderId="7" xfId="0" applyFont="1" applyFill="1" applyBorder="1" applyAlignment="1">
      <alignment vertical="top" wrapText="1"/>
    </xf>
    <xf numFmtId="4" fontId="10" fillId="4" borderId="8" xfId="0" applyNumberFormat="1" applyFont="1" applyFill="1" applyBorder="1" applyAlignment="1">
      <alignment vertical="top" wrapText="1"/>
    </xf>
    <xf numFmtId="3" fontId="10" fillId="5" borderId="8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4" fontId="0" fillId="0" borderId="0" xfId="0" applyNumberFormat="1"/>
    <xf numFmtId="3" fontId="0" fillId="0" borderId="0" xfId="0" applyNumberFormat="1" applyAlignment="1">
      <alignment horizontal="right"/>
    </xf>
    <xf numFmtId="0" fontId="11" fillId="4" borderId="1" xfId="0" applyFont="1" applyFill="1" applyBorder="1" applyAlignment="1">
      <alignment vertical="top" wrapText="1"/>
    </xf>
    <xf numFmtId="4" fontId="0" fillId="5" borderId="2" xfId="0" applyNumberFormat="1" applyFill="1" applyBorder="1"/>
    <xf numFmtId="3" fontId="0" fillId="5" borderId="2" xfId="0" applyNumberFormat="1" applyFill="1" applyBorder="1" applyAlignment="1">
      <alignment horizontal="right"/>
    </xf>
    <xf numFmtId="3" fontId="0" fillId="5" borderId="3" xfId="0" applyNumberFormat="1" applyFill="1" applyBorder="1" applyAlignment="1">
      <alignment horizontal="right"/>
    </xf>
    <xf numFmtId="0" fontId="9" fillId="6" borderId="4" xfId="0" applyFont="1" applyFill="1" applyBorder="1" applyAlignment="1">
      <alignment vertical="top" wrapText="1"/>
    </xf>
    <xf numFmtId="0" fontId="8" fillId="6" borderId="4" xfId="0" applyFont="1" applyFill="1" applyBorder="1" applyAlignment="1">
      <alignment vertical="top" wrapText="1"/>
    </xf>
    <xf numFmtId="0" fontId="10" fillId="6" borderId="27" xfId="0" applyFont="1" applyFill="1" applyBorder="1" applyAlignment="1">
      <alignment vertical="top" wrapText="1"/>
    </xf>
    <xf numFmtId="4" fontId="10" fillId="7" borderId="28" xfId="0" applyNumberFormat="1" applyFont="1" applyFill="1" applyBorder="1" applyAlignment="1">
      <alignment vertical="top" wrapText="1"/>
    </xf>
    <xf numFmtId="3" fontId="10" fillId="6" borderId="29" xfId="0" applyNumberFormat="1" applyFont="1" applyFill="1" applyBorder="1" applyAlignment="1">
      <alignment horizontal="right" vertical="top" wrapText="1"/>
    </xf>
    <xf numFmtId="3" fontId="10" fillId="6" borderId="30" xfId="0" applyNumberFormat="1" applyFont="1" applyFill="1" applyBorder="1" applyAlignment="1">
      <alignment horizontal="right" vertical="top" wrapText="1"/>
    </xf>
    <xf numFmtId="0" fontId="8" fillId="6" borderId="1" xfId="0" applyFont="1" applyFill="1" applyBorder="1" applyAlignment="1">
      <alignment vertical="top" wrapText="1"/>
    </xf>
    <xf numFmtId="0" fontId="13" fillId="0" borderId="0" xfId="0" applyFont="1"/>
    <xf numFmtId="4" fontId="10" fillId="5" borderId="8" xfId="0" applyNumberFormat="1" applyFont="1" applyFill="1" applyBorder="1"/>
    <xf numFmtId="0" fontId="8" fillId="4" borderId="27" xfId="0" applyFont="1" applyFill="1" applyBorder="1" applyAlignment="1">
      <alignment vertical="top" wrapText="1"/>
    </xf>
    <xf numFmtId="4" fontId="0" fillId="5" borderId="28" xfId="0" applyNumberFormat="1" applyFill="1" applyBorder="1"/>
    <xf numFmtId="3" fontId="0" fillId="5" borderId="28" xfId="0" applyNumberFormat="1" applyFill="1" applyBorder="1" applyAlignment="1">
      <alignment horizontal="right"/>
    </xf>
    <xf numFmtId="3" fontId="0" fillId="5" borderId="31" xfId="0" applyNumberFormat="1" applyFill="1" applyBorder="1" applyAlignment="1">
      <alignment horizontal="right"/>
    </xf>
    <xf numFmtId="0" fontId="8" fillId="0" borderId="0" xfId="0" applyFont="1" applyAlignment="1">
      <alignment vertical="top" wrapText="1"/>
    </xf>
    <xf numFmtId="0" fontId="2" fillId="6" borderId="1" xfId="0" applyFont="1" applyFill="1" applyBorder="1" applyAlignment="1">
      <alignment wrapText="1"/>
    </xf>
    <xf numFmtId="4" fontId="0" fillId="0" borderId="2" xfId="0" applyNumberFormat="1" applyBorder="1"/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3" fillId="6" borderId="4" xfId="0" applyFont="1" applyFill="1" applyBorder="1" applyAlignment="1">
      <alignment horizontal="left" wrapText="1"/>
    </xf>
    <xf numFmtId="0" fontId="3" fillId="6" borderId="7" xfId="0" applyFont="1" applyFill="1" applyBorder="1" applyAlignment="1">
      <alignment horizontal="left" wrapText="1"/>
    </xf>
    <xf numFmtId="4" fontId="0" fillId="0" borderId="8" xfId="0" applyNumberFormat="1" applyBorder="1"/>
    <xf numFmtId="3" fontId="0" fillId="0" borderId="8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0" fontId="6" fillId="8" borderId="4" xfId="1" applyFont="1" applyFill="1" applyBorder="1" applyAlignment="1">
      <alignment vertical="center" wrapText="1"/>
    </xf>
    <xf numFmtId="3" fontId="1" fillId="5" borderId="5" xfId="0" applyNumberFormat="1" applyFont="1" applyFill="1" applyBorder="1"/>
    <xf numFmtId="3" fontId="1" fillId="5" borderId="6" xfId="0" applyNumberFormat="1" applyFont="1" applyFill="1" applyBorder="1"/>
    <xf numFmtId="3" fontId="1" fillId="5" borderId="8" xfId="0" applyNumberFormat="1" applyFont="1" applyFill="1" applyBorder="1"/>
    <xf numFmtId="3" fontId="1" fillId="5" borderId="9" xfId="0" applyNumberFormat="1" applyFont="1" applyFill="1" applyBorder="1"/>
    <xf numFmtId="0" fontId="6" fillId="8" borderId="4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vertical="center" wrapText="1"/>
    </xf>
    <xf numFmtId="3" fontId="6" fillId="8" borderId="5" xfId="1" applyNumberFormat="1" applyFont="1" applyFill="1" applyBorder="1" applyAlignment="1" applyProtection="1">
      <alignment horizontal="right"/>
      <protection locked="0"/>
    </xf>
    <xf numFmtId="3" fontId="6" fillId="8" borderId="6" xfId="1" applyNumberFormat="1" applyFont="1" applyFill="1" applyBorder="1" applyAlignment="1" applyProtection="1">
      <alignment horizontal="right"/>
      <protection locked="0"/>
    </xf>
    <xf numFmtId="0" fontId="2" fillId="9" borderId="4" xfId="0" applyFont="1" applyFill="1" applyBorder="1" applyAlignment="1">
      <alignment vertical="center" wrapText="1"/>
    </xf>
    <xf numFmtId="3" fontId="2" fillId="9" borderId="26" xfId="0" applyNumberFormat="1" applyFont="1" applyFill="1" applyBorder="1" applyAlignment="1">
      <alignment horizontal="right" vertical="center" wrapText="1"/>
    </xf>
    <xf numFmtId="0" fontId="7" fillId="5" borderId="4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vertical="center" wrapText="1"/>
    </xf>
    <xf numFmtId="3" fontId="6" fillId="8" borderId="8" xfId="1" applyNumberFormat="1" applyFont="1" applyFill="1" applyBorder="1" applyAlignment="1" applyProtection="1">
      <alignment horizontal="right"/>
      <protection locked="0"/>
    </xf>
    <xf numFmtId="3" fontId="6" fillId="8" borderId="9" xfId="1" applyNumberFormat="1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5" fillId="0" borderId="0" xfId="1" applyFont="1" applyAlignment="1">
      <alignment horizontal="left" wrapText="1"/>
    </xf>
    <xf numFmtId="3" fontId="7" fillId="5" borderId="5" xfId="0" applyNumberFormat="1" applyFont="1" applyFill="1" applyBorder="1" applyAlignment="1">
      <alignment horizontal="right"/>
    </xf>
    <xf numFmtId="3" fontId="7" fillId="5" borderId="6" xfId="0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 wrapText="1"/>
    </xf>
    <xf numFmtId="3" fontId="5" fillId="0" borderId="5" xfId="1" applyNumberFormat="1" applyFont="1" applyBorder="1" applyAlignment="1" applyProtection="1">
      <alignment horizontal="right"/>
      <protection locked="0"/>
    </xf>
    <xf numFmtId="3" fontId="3" fillId="0" borderId="5" xfId="0" applyNumberFormat="1" applyFont="1" applyBorder="1" applyAlignment="1" applyProtection="1">
      <alignment horizontal="right"/>
      <protection locked="0"/>
    </xf>
    <xf numFmtId="3" fontId="2" fillId="5" borderId="5" xfId="0" applyNumberFormat="1" applyFont="1" applyFill="1" applyBorder="1" applyAlignment="1">
      <alignment horizontal="right"/>
    </xf>
    <xf numFmtId="3" fontId="2" fillId="5" borderId="6" xfId="0" applyNumberFormat="1" applyFont="1" applyFill="1" applyBorder="1" applyAlignment="1">
      <alignment horizontal="right"/>
    </xf>
    <xf numFmtId="3" fontId="7" fillId="5" borderId="5" xfId="0" applyNumberFormat="1" applyFont="1" applyFill="1" applyBorder="1" applyAlignment="1">
      <alignment horizontal="right" wrapText="1"/>
    </xf>
    <xf numFmtId="3" fontId="6" fillId="5" borderId="8" xfId="1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/>
    </xf>
    <xf numFmtId="3" fontId="2" fillId="5" borderId="9" xfId="0" applyNumberFormat="1" applyFont="1" applyFill="1" applyBorder="1" applyAlignment="1">
      <alignment horizontal="right"/>
    </xf>
    <xf numFmtId="3" fontId="5" fillId="0" borderId="5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 applyAlignment="1" applyProtection="1">
      <alignment horizontal="left" wrapText="1" shrinkToFit="1"/>
      <protection locked="0"/>
    </xf>
    <xf numFmtId="0" fontId="0" fillId="0" borderId="0" xfId="0" applyAlignment="1">
      <alignment horizontal="left" wrapText="1" shrinkToFi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3" fontId="1" fillId="5" borderId="13" xfId="0" applyNumberFormat="1" applyFont="1" applyFill="1" applyBorder="1" applyAlignment="1">
      <alignment horizontal="center"/>
    </xf>
    <xf numFmtId="3" fontId="1" fillId="5" borderId="12" xfId="0" applyNumberFormat="1" applyFont="1" applyFill="1" applyBorder="1" applyAlignment="1">
      <alignment horizontal="center"/>
    </xf>
    <xf numFmtId="3" fontId="1" fillId="5" borderId="14" xfId="0" applyNumberFormat="1" applyFon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5" fillId="0" borderId="0" xfId="1" applyFont="1" applyAlignment="1" applyProtection="1">
      <alignment horizontal="left" wrapText="1"/>
      <protection locked="0"/>
    </xf>
    <xf numFmtId="3" fontId="0" fillId="5" borderId="15" xfId="0" applyNumberFormat="1" applyFill="1" applyBorder="1" applyAlignment="1">
      <alignment horizontal="center"/>
    </xf>
    <xf numFmtId="3" fontId="0" fillId="5" borderId="17" xfId="0" applyNumberFormat="1" applyFill="1" applyBorder="1" applyAlignment="1">
      <alignment horizontal="center"/>
    </xf>
    <xf numFmtId="3" fontId="0" fillId="5" borderId="16" xfId="0" applyNumberFormat="1" applyFill="1" applyBorder="1" applyAlignment="1">
      <alignment horizontal="center"/>
    </xf>
    <xf numFmtId="0" fontId="14" fillId="0" borderId="0" xfId="0" applyFont="1"/>
    <xf numFmtId="0" fontId="14" fillId="0" borderId="0" xfId="1" applyFont="1" applyAlignment="1">
      <alignment wrapText="1"/>
    </xf>
    <xf numFmtId="0" fontId="14" fillId="0" borderId="0" xfId="1" applyFont="1"/>
  </cellXfs>
  <cellStyles count="2">
    <cellStyle name="Normální" xfId="0" builtinId="0"/>
    <cellStyle name="normální 2" xfId="1" xr:uid="{DAF832DD-0C2D-4A74-BD5B-1B4236FB83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66E93-4239-4BB6-8CB6-7B6EB90F5519}">
  <sheetPr>
    <pageSetUpPr fitToPage="1"/>
  </sheetPr>
  <dimension ref="B1:P38"/>
  <sheetViews>
    <sheetView topLeftCell="A8" workbookViewId="0">
      <selection activeCell="J33" sqref="J33"/>
    </sheetView>
  </sheetViews>
  <sheetFormatPr defaultRowHeight="15" x14ac:dyDescent="0.25"/>
  <cols>
    <col min="1" max="1" width="5.28515625" customWidth="1"/>
    <col min="2" max="2" width="19.5703125" customWidth="1"/>
    <col min="3" max="16" width="12.7109375" customWidth="1"/>
  </cols>
  <sheetData>
    <row r="1" spans="2:16" ht="15.75" thickBot="1" x14ac:dyDescent="0.3">
      <c r="P1" s="12"/>
    </row>
    <row r="2" spans="2:16" x14ac:dyDescent="0.25">
      <c r="B2" s="103" t="s">
        <v>52</v>
      </c>
      <c r="C2" s="104"/>
      <c r="D2" s="105"/>
      <c r="E2" s="106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8"/>
    </row>
    <row r="3" spans="2:16" x14ac:dyDescent="0.25">
      <c r="B3" s="109" t="s">
        <v>53</v>
      </c>
      <c r="C3" s="110"/>
      <c r="D3" s="111"/>
      <c r="E3" s="112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4"/>
    </row>
    <row r="4" spans="2:16" ht="15.75" thickBot="1" x14ac:dyDescent="0.3">
      <c r="B4" s="115" t="s">
        <v>54</v>
      </c>
      <c r="C4" s="116"/>
      <c r="D4" s="117"/>
      <c r="E4" s="118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20"/>
    </row>
    <row r="5" spans="2:16" ht="15.75" thickBot="1" x14ac:dyDescent="0.3">
      <c r="B5" s="13"/>
      <c r="C5" s="13"/>
      <c r="D5" s="13"/>
      <c r="E5" s="13"/>
      <c r="F5" s="13"/>
      <c r="G5" s="14"/>
      <c r="H5" s="14"/>
      <c r="I5" s="14"/>
      <c r="J5" s="14"/>
      <c r="K5" s="14"/>
      <c r="L5" s="14"/>
      <c r="M5" s="14"/>
      <c r="N5" s="14"/>
      <c r="O5" s="14"/>
      <c r="P5" s="15" t="s">
        <v>25</v>
      </c>
    </row>
    <row r="6" spans="2:16" x14ac:dyDescent="0.25">
      <c r="B6" s="99" t="s">
        <v>3</v>
      </c>
      <c r="C6" s="101">
        <v>2025</v>
      </c>
      <c r="D6" s="102"/>
      <c r="E6" s="93">
        <v>2026</v>
      </c>
      <c r="F6" s="94"/>
      <c r="G6" s="93">
        <v>2027</v>
      </c>
      <c r="H6" s="94"/>
      <c r="I6" s="93">
        <v>2028</v>
      </c>
      <c r="J6" s="94"/>
      <c r="K6" s="93">
        <v>2029</v>
      </c>
      <c r="L6" s="94"/>
      <c r="M6" s="93">
        <v>2030</v>
      </c>
      <c r="N6" s="94"/>
      <c r="O6" s="95" t="s">
        <v>16</v>
      </c>
      <c r="P6" s="96"/>
    </row>
    <row r="7" spans="2:16" ht="30" x14ac:dyDescent="0.25">
      <c r="B7" s="100"/>
      <c r="C7" s="16" t="s">
        <v>17</v>
      </c>
      <c r="D7" s="17" t="s">
        <v>18</v>
      </c>
      <c r="E7" s="6" t="s">
        <v>17</v>
      </c>
      <c r="F7" s="6" t="s">
        <v>18</v>
      </c>
      <c r="G7" s="6" t="s">
        <v>19</v>
      </c>
      <c r="H7" s="6" t="s">
        <v>18</v>
      </c>
      <c r="I7" s="6" t="s">
        <v>17</v>
      </c>
      <c r="J7" s="6" t="s">
        <v>18</v>
      </c>
      <c r="K7" s="6" t="s">
        <v>19</v>
      </c>
      <c r="L7" s="6" t="s">
        <v>18</v>
      </c>
      <c r="M7" s="6" t="s">
        <v>17</v>
      </c>
      <c r="N7" s="6" t="s">
        <v>18</v>
      </c>
      <c r="O7" s="6" t="s">
        <v>19</v>
      </c>
      <c r="P7" s="18" t="s">
        <v>18</v>
      </c>
    </row>
    <row r="8" spans="2:16" x14ac:dyDescent="0.25">
      <c r="B8" s="77" t="s">
        <v>4</v>
      </c>
      <c r="C8" s="85">
        <f>C9+C10+C11</f>
        <v>0</v>
      </c>
      <c r="D8" s="85">
        <f t="shared" ref="D8:N8" si="0">D9+D10+D11</f>
        <v>0</v>
      </c>
      <c r="E8" s="85">
        <f t="shared" si="0"/>
        <v>0</v>
      </c>
      <c r="F8" s="85">
        <f t="shared" si="0"/>
        <v>0</v>
      </c>
      <c r="G8" s="85">
        <f t="shared" si="0"/>
        <v>0</v>
      </c>
      <c r="H8" s="85">
        <f t="shared" si="0"/>
        <v>0</v>
      </c>
      <c r="I8" s="85">
        <f t="shared" si="0"/>
        <v>0</v>
      </c>
      <c r="J8" s="85">
        <f t="shared" si="0"/>
        <v>0</v>
      </c>
      <c r="K8" s="85">
        <f t="shared" si="0"/>
        <v>0</v>
      </c>
      <c r="L8" s="85">
        <f t="shared" si="0"/>
        <v>0</v>
      </c>
      <c r="M8" s="85">
        <f t="shared" si="0"/>
        <v>0</v>
      </c>
      <c r="N8" s="85">
        <f t="shared" si="0"/>
        <v>0</v>
      </c>
      <c r="O8" s="85">
        <f t="shared" ref="O8:P20" si="1">E8+G8+I8+K8+M8+C8</f>
        <v>0</v>
      </c>
      <c r="P8" s="86">
        <f t="shared" si="1"/>
        <v>0</v>
      </c>
    </row>
    <row r="9" spans="2:16" x14ac:dyDescent="0.25">
      <c r="B9" s="2" t="s">
        <v>5</v>
      </c>
      <c r="C9" s="19"/>
      <c r="D9" s="19"/>
      <c r="E9" s="20"/>
      <c r="F9" s="20"/>
      <c r="G9" s="20"/>
      <c r="H9" s="20"/>
      <c r="I9" s="20"/>
      <c r="J9" s="20"/>
      <c r="K9" s="21"/>
      <c r="L9" s="21"/>
      <c r="M9" s="21"/>
      <c r="N9" s="21"/>
      <c r="O9" s="85">
        <f t="shared" si="1"/>
        <v>0</v>
      </c>
      <c r="P9" s="86">
        <f t="shared" si="1"/>
        <v>0</v>
      </c>
    </row>
    <row r="10" spans="2:16" x14ac:dyDescent="0.25">
      <c r="B10" s="2" t="s">
        <v>6</v>
      </c>
      <c r="C10" s="19"/>
      <c r="D10" s="19"/>
      <c r="E10" s="20"/>
      <c r="F10" s="20"/>
      <c r="G10" s="20"/>
      <c r="H10" s="20"/>
      <c r="I10" s="20"/>
      <c r="J10" s="20"/>
      <c r="K10" s="21"/>
      <c r="L10" s="21"/>
      <c r="M10" s="21"/>
      <c r="N10" s="21"/>
      <c r="O10" s="85">
        <f t="shared" si="1"/>
        <v>0</v>
      </c>
      <c r="P10" s="86">
        <f t="shared" si="1"/>
        <v>0</v>
      </c>
    </row>
    <row r="11" spans="2:16" x14ac:dyDescent="0.25">
      <c r="B11" s="2" t="s">
        <v>7</v>
      </c>
      <c r="C11" s="19"/>
      <c r="D11" s="19"/>
      <c r="E11" s="20"/>
      <c r="F11" s="20"/>
      <c r="G11" s="20"/>
      <c r="H11" s="20"/>
      <c r="I11" s="20"/>
      <c r="J11" s="20"/>
      <c r="K11" s="21"/>
      <c r="L11" s="21"/>
      <c r="M11" s="21"/>
      <c r="N11" s="21"/>
      <c r="O11" s="85">
        <f t="shared" si="1"/>
        <v>0</v>
      </c>
      <c r="P11" s="86">
        <f t="shared" si="1"/>
        <v>0</v>
      </c>
    </row>
    <row r="12" spans="2:16" ht="30" x14ac:dyDescent="0.25">
      <c r="B12" s="87" t="s">
        <v>26</v>
      </c>
      <c r="C12" s="88"/>
      <c r="D12" s="88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>
        <f t="shared" si="1"/>
        <v>0</v>
      </c>
      <c r="P12" s="86">
        <f t="shared" si="1"/>
        <v>0</v>
      </c>
    </row>
    <row r="13" spans="2:16" x14ac:dyDescent="0.25">
      <c r="B13" s="77" t="s">
        <v>8</v>
      </c>
      <c r="C13" s="85">
        <f t="shared" ref="C13:D13" si="2">C14+C15+C16</f>
        <v>0</v>
      </c>
      <c r="D13" s="85">
        <f t="shared" si="2"/>
        <v>0</v>
      </c>
      <c r="E13" s="85">
        <f>E14+E15+E16</f>
        <v>0</v>
      </c>
      <c r="F13" s="85">
        <f>F14+F15+F16</f>
        <v>0</v>
      </c>
      <c r="G13" s="85">
        <f t="shared" ref="G13:N13" si="3">G14+G15+G16</f>
        <v>0</v>
      </c>
      <c r="H13" s="85">
        <f t="shared" si="3"/>
        <v>0</v>
      </c>
      <c r="I13" s="85">
        <f t="shared" si="3"/>
        <v>0</v>
      </c>
      <c r="J13" s="85">
        <f t="shared" si="3"/>
        <v>0</v>
      </c>
      <c r="K13" s="85">
        <f t="shared" si="3"/>
        <v>0</v>
      </c>
      <c r="L13" s="85">
        <f t="shared" si="3"/>
        <v>0</v>
      </c>
      <c r="M13" s="85">
        <f t="shared" si="3"/>
        <v>0</v>
      </c>
      <c r="N13" s="85">
        <f t="shared" si="3"/>
        <v>0</v>
      </c>
      <c r="O13" s="85">
        <f t="shared" si="1"/>
        <v>0</v>
      </c>
      <c r="P13" s="86">
        <f t="shared" si="1"/>
        <v>0</v>
      </c>
    </row>
    <row r="14" spans="2:16" x14ac:dyDescent="0.25">
      <c r="B14" s="3" t="s">
        <v>9</v>
      </c>
      <c r="C14" s="19"/>
      <c r="D14" s="19"/>
      <c r="E14" s="20"/>
      <c r="F14" s="20"/>
      <c r="G14" s="20"/>
      <c r="H14" s="20"/>
      <c r="I14" s="20"/>
      <c r="J14" s="20"/>
      <c r="K14" s="21"/>
      <c r="L14" s="21"/>
      <c r="M14" s="21"/>
      <c r="N14" s="21"/>
      <c r="O14" s="85">
        <f t="shared" si="1"/>
        <v>0</v>
      </c>
      <c r="P14" s="86">
        <f t="shared" si="1"/>
        <v>0</v>
      </c>
    </row>
    <row r="15" spans="2:16" x14ac:dyDescent="0.25">
      <c r="B15" s="3" t="s">
        <v>10</v>
      </c>
      <c r="C15" s="19"/>
      <c r="D15" s="19"/>
      <c r="E15" s="20"/>
      <c r="F15" s="20"/>
      <c r="G15" s="20"/>
      <c r="H15" s="20"/>
      <c r="I15" s="20"/>
      <c r="J15" s="20"/>
      <c r="K15" s="21"/>
      <c r="L15" s="21"/>
      <c r="M15" s="21"/>
      <c r="N15" s="21"/>
      <c r="O15" s="85">
        <f t="shared" si="1"/>
        <v>0</v>
      </c>
      <c r="P15" s="86">
        <f t="shared" si="1"/>
        <v>0</v>
      </c>
    </row>
    <row r="16" spans="2:16" x14ac:dyDescent="0.25">
      <c r="B16" s="3" t="s">
        <v>11</v>
      </c>
      <c r="C16" s="19"/>
      <c r="D16" s="19"/>
      <c r="E16" s="20"/>
      <c r="F16" s="22"/>
      <c r="G16" s="20"/>
      <c r="H16" s="22"/>
      <c r="I16" s="20"/>
      <c r="J16" s="20"/>
      <c r="K16" s="21"/>
      <c r="L16" s="21"/>
      <c r="M16" s="21"/>
      <c r="N16" s="21"/>
      <c r="O16" s="85">
        <f t="shared" si="1"/>
        <v>0</v>
      </c>
      <c r="P16" s="86">
        <f t="shared" si="1"/>
        <v>0</v>
      </c>
    </row>
    <row r="17" spans="2:16" x14ac:dyDescent="0.25">
      <c r="B17" s="82" t="s">
        <v>12</v>
      </c>
      <c r="C17" s="88"/>
      <c r="D17" s="88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>
        <f t="shared" si="1"/>
        <v>0</v>
      </c>
      <c r="P17" s="86">
        <f t="shared" si="1"/>
        <v>0</v>
      </c>
    </row>
    <row r="18" spans="2:16" x14ac:dyDescent="0.25">
      <c r="B18" s="82" t="s">
        <v>13</v>
      </c>
      <c r="C18" s="88">
        <f t="shared" ref="C18:N18" si="4">0.2*(C8+C12+C13+C17)</f>
        <v>0</v>
      </c>
      <c r="D18" s="88">
        <f t="shared" si="4"/>
        <v>0</v>
      </c>
      <c r="E18" s="88">
        <f t="shared" si="4"/>
        <v>0</v>
      </c>
      <c r="F18" s="88">
        <f t="shared" si="4"/>
        <v>0</v>
      </c>
      <c r="G18" s="88">
        <f t="shared" si="4"/>
        <v>0</v>
      </c>
      <c r="H18" s="88">
        <f t="shared" si="4"/>
        <v>0</v>
      </c>
      <c r="I18" s="88">
        <f t="shared" si="4"/>
        <v>0</v>
      </c>
      <c r="J18" s="88">
        <f t="shared" si="4"/>
        <v>0</v>
      </c>
      <c r="K18" s="88">
        <f t="shared" si="4"/>
        <v>0</v>
      </c>
      <c r="L18" s="88">
        <f t="shared" si="4"/>
        <v>0</v>
      </c>
      <c r="M18" s="88">
        <f t="shared" si="4"/>
        <v>0</v>
      </c>
      <c r="N18" s="88">
        <f t="shared" si="4"/>
        <v>0</v>
      </c>
      <c r="O18" s="85">
        <f t="shared" si="1"/>
        <v>0</v>
      </c>
      <c r="P18" s="86">
        <f t="shared" si="1"/>
        <v>0</v>
      </c>
    </row>
    <row r="19" spans="2:16" x14ac:dyDescent="0.25">
      <c r="B19" s="3" t="s">
        <v>14</v>
      </c>
      <c r="C19" s="21">
        <f>C8+C12+C13+C17+C18</f>
        <v>0</v>
      </c>
      <c r="D19" s="21">
        <f t="shared" ref="D19" si="5">D8+D12+D13+D17+D18</f>
        <v>0</v>
      </c>
      <c r="E19" s="21">
        <f>E8+E12+E13+E17+E18</f>
        <v>0</v>
      </c>
      <c r="F19" s="21">
        <f t="shared" ref="F19:N19" si="6">F8+F12+F13+F17+F18</f>
        <v>0</v>
      </c>
      <c r="G19" s="21">
        <f t="shared" si="6"/>
        <v>0</v>
      </c>
      <c r="H19" s="21">
        <f t="shared" si="6"/>
        <v>0</v>
      </c>
      <c r="I19" s="21">
        <f t="shared" si="6"/>
        <v>0</v>
      </c>
      <c r="J19" s="21">
        <f t="shared" si="6"/>
        <v>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85">
        <f t="shared" si="1"/>
        <v>0</v>
      </c>
      <c r="P19" s="86">
        <f t="shared" si="1"/>
        <v>0</v>
      </c>
    </row>
    <row r="20" spans="2:16" ht="15.75" thickBot="1" x14ac:dyDescent="0.3">
      <c r="B20" s="23" t="s">
        <v>15</v>
      </c>
      <c r="C20" s="24">
        <f>C8+C13+C17+C18</f>
        <v>0</v>
      </c>
      <c r="D20" s="24">
        <f t="shared" ref="D20" si="7">D8+D13+D17+D18</f>
        <v>0</v>
      </c>
      <c r="E20" s="24">
        <f>E8+E13+E17+E18</f>
        <v>0</v>
      </c>
      <c r="F20" s="24">
        <f t="shared" ref="F20:N20" si="8">F8+F13+F17+F18</f>
        <v>0</v>
      </c>
      <c r="G20" s="24">
        <f t="shared" si="8"/>
        <v>0</v>
      </c>
      <c r="H20" s="24">
        <f t="shared" si="8"/>
        <v>0</v>
      </c>
      <c r="I20" s="24">
        <f t="shared" si="8"/>
        <v>0</v>
      </c>
      <c r="J20" s="24">
        <f t="shared" si="8"/>
        <v>0</v>
      </c>
      <c r="K20" s="24">
        <f t="shared" si="8"/>
        <v>0</v>
      </c>
      <c r="L20" s="24">
        <f t="shared" si="8"/>
        <v>0</v>
      </c>
      <c r="M20" s="24">
        <f t="shared" si="8"/>
        <v>0</v>
      </c>
      <c r="N20" s="24">
        <f t="shared" si="8"/>
        <v>0</v>
      </c>
      <c r="O20" s="91">
        <f t="shared" si="1"/>
        <v>0</v>
      </c>
      <c r="P20" s="92">
        <f t="shared" si="1"/>
        <v>0</v>
      </c>
    </row>
    <row r="21" spans="2:16" ht="15.75" thickBot="1" x14ac:dyDescent="0.3">
      <c r="B21" s="25"/>
      <c r="C21" s="26"/>
      <c r="D21" s="26"/>
      <c r="E21" s="27"/>
      <c r="F21" s="28"/>
      <c r="G21" s="27"/>
      <c r="H21" s="28"/>
      <c r="I21" s="27"/>
      <c r="J21" s="27"/>
      <c r="K21" s="27"/>
      <c r="L21" s="27"/>
      <c r="M21" s="27"/>
      <c r="N21" s="29"/>
    </row>
    <row r="22" spans="2:16" x14ac:dyDescent="0.25">
      <c r="B22" s="8" t="s">
        <v>20</v>
      </c>
      <c r="C22" s="97">
        <v>2024</v>
      </c>
      <c r="D22" s="97"/>
      <c r="E22" s="98">
        <v>2025</v>
      </c>
      <c r="F22" s="98"/>
      <c r="G22" s="98">
        <v>2026</v>
      </c>
      <c r="H22" s="98"/>
      <c r="I22" s="98">
        <v>2027</v>
      </c>
      <c r="J22" s="98"/>
      <c r="K22" s="98">
        <v>2028</v>
      </c>
      <c r="L22" s="98"/>
      <c r="M22" s="98">
        <v>2029</v>
      </c>
      <c r="N22" s="98"/>
      <c r="O22" s="98" t="s">
        <v>16</v>
      </c>
      <c r="P22" s="121"/>
    </row>
    <row r="23" spans="2:16" x14ac:dyDescent="0.25">
      <c r="B23" s="89" t="s">
        <v>21</v>
      </c>
      <c r="C23" s="130">
        <f>D19</f>
        <v>0</v>
      </c>
      <c r="D23" s="130"/>
      <c r="E23" s="130">
        <f>F19</f>
        <v>0</v>
      </c>
      <c r="F23" s="130"/>
      <c r="G23" s="130">
        <f t="shared" ref="G23" si="9">H19</f>
        <v>0</v>
      </c>
      <c r="H23" s="130"/>
      <c r="I23" s="130">
        <f t="shared" ref="I23" si="10">J19</f>
        <v>0</v>
      </c>
      <c r="J23" s="130"/>
      <c r="K23" s="130">
        <f t="shared" ref="K23" si="11">L19</f>
        <v>0</v>
      </c>
      <c r="L23" s="130"/>
      <c r="M23" s="130">
        <f t="shared" ref="M23" si="12">N19</f>
        <v>0</v>
      </c>
      <c r="N23" s="130"/>
      <c r="O23" s="123">
        <f>SUM(C23:N23)</f>
        <v>0</v>
      </c>
      <c r="P23" s="124"/>
    </row>
    <row r="24" spans="2:16" x14ac:dyDescent="0.25">
      <c r="B24" s="2" t="s">
        <v>22</v>
      </c>
      <c r="C24" s="125"/>
      <c r="D24" s="125"/>
      <c r="E24" s="126"/>
      <c r="F24" s="126"/>
      <c r="G24" s="126"/>
      <c r="H24" s="126"/>
      <c r="I24" s="126"/>
      <c r="J24" s="126"/>
      <c r="K24" s="126"/>
      <c r="L24" s="126"/>
      <c r="M24" s="127"/>
      <c r="N24" s="127"/>
      <c r="O24" s="128">
        <f>SUM(C24:N24)</f>
        <v>0</v>
      </c>
      <c r="P24" s="129"/>
    </row>
    <row r="25" spans="2:16" x14ac:dyDescent="0.25">
      <c r="B25" s="2" t="s">
        <v>23</v>
      </c>
      <c r="C25" s="125"/>
      <c r="D25" s="125"/>
      <c r="E25" s="126"/>
      <c r="F25" s="126"/>
      <c r="G25" s="126"/>
      <c r="H25" s="126"/>
      <c r="I25" s="126"/>
      <c r="J25" s="126"/>
      <c r="K25" s="134"/>
      <c r="L25" s="134"/>
      <c r="M25" s="127"/>
      <c r="N25" s="127"/>
      <c r="O25" s="128">
        <f>SUM(C25:N25)</f>
        <v>0</v>
      </c>
      <c r="P25" s="129"/>
    </row>
    <row r="26" spans="2:16" ht="15.75" thickBot="1" x14ac:dyDescent="0.3">
      <c r="B26" s="90" t="s">
        <v>24</v>
      </c>
      <c r="C26" s="131">
        <f>C23+C24+C25</f>
        <v>0</v>
      </c>
      <c r="D26" s="131"/>
      <c r="E26" s="131">
        <f>E23+E24+E25</f>
        <v>0</v>
      </c>
      <c r="F26" s="131"/>
      <c r="G26" s="131">
        <f t="shared" ref="G26" si="13">G23+G24+G25</f>
        <v>0</v>
      </c>
      <c r="H26" s="131"/>
      <c r="I26" s="131">
        <f t="shared" ref="I26" si="14">I23+I24+I25</f>
        <v>0</v>
      </c>
      <c r="J26" s="131"/>
      <c r="K26" s="131">
        <f t="shared" ref="K26" si="15">K23+K24+K25</f>
        <v>0</v>
      </c>
      <c r="L26" s="131"/>
      <c r="M26" s="131">
        <f t="shared" ref="M26" si="16">M23+M24+M25</f>
        <v>0</v>
      </c>
      <c r="N26" s="131"/>
      <c r="O26" s="132">
        <f>SUM(C26:N26)</f>
        <v>0</v>
      </c>
      <c r="P26" s="133"/>
    </row>
    <row r="27" spans="2:16" x14ac:dyDescent="0.25">
      <c r="B27" s="25"/>
      <c r="C27" s="135" t="str">
        <f>IF(C26-C19=0,"SPRÁVNĚ","CHYBA")</f>
        <v>SPRÁVNĚ</v>
      </c>
      <c r="D27" s="135"/>
      <c r="E27" s="135" t="str">
        <f>IF(E26-E19=0,"SPRÁVNĚ","CHYBA")</f>
        <v>SPRÁVNĚ</v>
      </c>
      <c r="F27" s="135"/>
      <c r="G27" s="135" t="str">
        <f>IF(G26-G19=0,"SPRÁVNĚ","CHYBA")</f>
        <v>SPRÁVNĚ</v>
      </c>
      <c r="H27" s="135"/>
      <c r="I27" s="135" t="str">
        <f>IF(I26-I19=0,"SPRÁVNĚ","CHYBA")</f>
        <v>SPRÁVNĚ</v>
      </c>
      <c r="J27" s="135"/>
      <c r="K27" s="135" t="str">
        <f>IF(K26-K19=0,"SPRÁVNĚ","CHYBA")</f>
        <v>SPRÁVNĚ</v>
      </c>
      <c r="L27" s="135"/>
      <c r="M27" s="135" t="str">
        <f>IF(M26-M19=0,"SPRÁVNĚ","CHYBA")</f>
        <v>SPRÁVNĚ</v>
      </c>
      <c r="N27" s="135"/>
      <c r="O27" s="135" t="str">
        <f>IF(O26-O19=0,"SPRÁVNĚ","CHYBA")</f>
        <v>SPRÁVNĚ</v>
      </c>
      <c r="P27" s="135"/>
    </row>
    <row r="28" spans="2:16" x14ac:dyDescent="0.25">
      <c r="B28" s="2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2:16" ht="45.75" customHeight="1" x14ac:dyDescent="0.25">
      <c r="B29" s="136" t="s">
        <v>27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7"/>
      <c r="N29" s="137"/>
      <c r="O29" s="137"/>
      <c r="P29" s="137"/>
    </row>
    <row r="30" spans="2:16" x14ac:dyDescent="0.25">
      <c r="B30" s="25"/>
      <c r="C30" s="25"/>
      <c r="D30" s="25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2:16" x14ac:dyDescent="0.25">
      <c r="B31" s="122" t="s">
        <v>55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</row>
    <row r="32" spans="2:16" x14ac:dyDescent="0.25">
      <c r="B32" s="25"/>
      <c r="C32" s="25"/>
      <c r="D32" s="25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2:14" x14ac:dyDescent="0.25">
      <c r="B33" s="164" t="s">
        <v>56</v>
      </c>
      <c r="C33" s="165"/>
      <c r="D33" s="165"/>
      <c r="E33" s="166"/>
      <c r="F33" s="166"/>
      <c r="G33" s="166"/>
      <c r="H33" s="27"/>
      <c r="I33" s="27"/>
      <c r="J33" s="27"/>
      <c r="K33" s="27"/>
      <c r="L33" s="27"/>
      <c r="M33" s="27"/>
      <c r="N33" s="27"/>
    </row>
    <row r="34" spans="2:14" x14ac:dyDescent="0.25">
      <c r="B34" s="25"/>
      <c r="C34" s="25"/>
      <c r="D34" s="25"/>
    </row>
    <row r="35" spans="2:14" x14ac:dyDescent="0.25">
      <c r="B35" s="25"/>
      <c r="C35" s="25"/>
      <c r="D35" s="25"/>
    </row>
    <row r="36" spans="2:14" x14ac:dyDescent="0.25">
      <c r="B36" s="25"/>
      <c r="C36" s="25"/>
      <c r="D36" s="25"/>
    </row>
    <row r="37" spans="2:14" x14ac:dyDescent="0.25">
      <c r="B37" s="25"/>
      <c r="C37" s="25"/>
      <c r="D37" s="25"/>
    </row>
    <row r="38" spans="2:14" x14ac:dyDescent="0.25">
      <c r="B38" s="25"/>
      <c r="C38" s="25"/>
      <c r="D38" s="25"/>
    </row>
  </sheetData>
  <mergeCells count="58">
    <mergeCell ref="O27:P27"/>
    <mergeCell ref="B29:P29"/>
    <mergeCell ref="C27:D27"/>
    <mergeCell ref="E27:F27"/>
    <mergeCell ref="G27:H27"/>
    <mergeCell ref="I27:J27"/>
    <mergeCell ref="K27:L27"/>
    <mergeCell ref="M27:N27"/>
    <mergeCell ref="O25:P25"/>
    <mergeCell ref="C26:D26"/>
    <mergeCell ref="E26:F26"/>
    <mergeCell ref="G26:H26"/>
    <mergeCell ref="I26:J26"/>
    <mergeCell ref="K26:L26"/>
    <mergeCell ref="M26:N26"/>
    <mergeCell ref="O26:P26"/>
    <mergeCell ref="C25:D25"/>
    <mergeCell ref="E25:F25"/>
    <mergeCell ref="G25:H25"/>
    <mergeCell ref="I25:J25"/>
    <mergeCell ref="K25:L25"/>
    <mergeCell ref="M25:N25"/>
    <mergeCell ref="B31:P31"/>
    <mergeCell ref="K6:L6"/>
    <mergeCell ref="O23:P23"/>
    <mergeCell ref="C24:D24"/>
    <mergeCell ref="E24:F24"/>
    <mergeCell ref="G24:H24"/>
    <mergeCell ref="I24:J24"/>
    <mergeCell ref="K24:L24"/>
    <mergeCell ref="M24:N24"/>
    <mergeCell ref="O24:P24"/>
    <mergeCell ref="C23:D23"/>
    <mergeCell ref="E23:F23"/>
    <mergeCell ref="G23:H23"/>
    <mergeCell ref="I23:J23"/>
    <mergeCell ref="K23:L23"/>
    <mergeCell ref="M23:N23"/>
    <mergeCell ref="B2:D2"/>
    <mergeCell ref="E2:P2"/>
    <mergeCell ref="B3:D3"/>
    <mergeCell ref="E3:P3"/>
    <mergeCell ref="B4:D4"/>
    <mergeCell ref="E4:P4"/>
    <mergeCell ref="M6:N6"/>
    <mergeCell ref="O6:P6"/>
    <mergeCell ref="C22:D22"/>
    <mergeCell ref="E22:F22"/>
    <mergeCell ref="B6:B7"/>
    <mergeCell ref="C6:D6"/>
    <mergeCell ref="E6:F6"/>
    <mergeCell ref="G6:H6"/>
    <mergeCell ref="I6:J6"/>
    <mergeCell ref="I22:J22"/>
    <mergeCell ref="K22:L22"/>
    <mergeCell ref="M22:N22"/>
    <mergeCell ref="O22:P22"/>
    <mergeCell ref="G22:H22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  <headerFooter>
    <oddHeader>&amp;L&amp;D&amp;CLL_form_Z-UN_2024-04&amp;RERC CZ, LL23....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1FC04-F0D5-4510-9A30-D1ACC0195B12}">
  <sheetPr>
    <pageSetUpPr fitToPage="1"/>
  </sheetPr>
  <dimension ref="B1:J37"/>
  <sheetViews>
    <sheetView topLeftCell="A6" workbookViewId="0">
      <selection activeCell="H36" sqref="H36"/>
    </sheetView>
  </sheetViews>
  <sheetFormatPr defaultRowHeight="15" x14ac:dyDescent="0.25"/>
  <cols>
    <col min="1" max="1" width="6" customWidth="1"/>
    <col min="2" max="2" width="20.7109375" customWidth="1"/>
    <col min="3" max="10" width="12.7109375" customWidth="1"/>
  </cols>
  <sheetData>
    <row r="1" spans="2:10" ht="15.75" thickBot="1" x14ac:dyDescent="0.3"/>
    <row r="2" spans="2:10" x14ac:dyDescent="0.25">
      <c r="B2" s="140" t="s">
        <v>0</v>
      </c>
      <c r="C2" s="141"/>
      <c r="D2" s="141"/>
      <c r="E2" s="142"/>
      <c r="F2" s="142"/>
      <c r="G2" s="142"/>
      <c r="H2" s="142"/>
      <c r="I2" s="142"/>
      <c r="J2" s="143"/>
    </row>
    <row r="3" spans="2:10" x14ac:dyDescent="0.25">
      <c r="B3" s="144" t="s">
        <v>1</v>
      </c>
      <c r="C3" s="145"/>
      <c r="D3" s="145"/>
      <c r="E3" s="146"/>
      <c r="F3" s="146"/>
      <c r="G3" s="146"/>
      <c r="H3" s="146"/>
      <c r="I3" s="146"/>
      <c r="J3" s="147"/>
    </row>
    <row r="4" spans="2:10" ht="15.75" thickBot="1" x14ac:dyDescent="0.3">
      <c r="B4" s="148" t="s">
        <v>2</v>
      </c>
      <c r="C4" s="149"/>
      <c r="D4" s="149"/>
      <c r="E4" s="150"/>
      <c r="F4" s="150"/>
      <c r="G4" s="150"/>
      <c r="H4" s="150"/>
      <c r="I4" s="150"/>
      <c r="J4" s="151"/>
    </row>
    <row r="5" spans="2:10" ht="15.75" thickBot="1" x14ac:dyDescent="0.3">
      <c r="J5" t="s">
        <v>25</v>
      </c>
    </row>
    <row r="6" spans="2:10" x14ac:dyDescent="0.25">
      <c r="B6" s="99" t="s">
        <v>3</v>
      </c>
      <c r="C6" s="152">
        <v>2025</v>
      </c>
      <c r="D6" s="152"/>
      <c r="E6" s="98">
        <v>2026</v>
      </c>
      <c r="F6" s="98"/>
      <c r="G6" s="98">
        <v>2027</v>
      </c>
      <c r="H6" s="98"/>
      <c r="I6" s="153" t="s">
        <v>16</v>
      </c>
      <c r="J6" s="154"/>
    </row>
    <row r="7" spans="2:10" ht="30" x14ac:dyDescent="0.25">
      <c r="B7" s="100"/>
      <c r="C7" s="5" t="s">
        <v>17</v>
      </c>
      <c r="D7" s="5" t="s">
        <v>18</v>
      </c>
      <c r="E7" s="6" t="s">
        <v>17</v>
      </c>
      <c r="F7" s="6" t="s">
        <v>18</v>
      </c>
      <c r="G7" s="6" t="s">
        <v>19</v>
      </c>
      <c r="H7" s="6" t="s">
        <v>18</v>
      </c>
      <c r="I7" s="6" t="s">
        <v>19</v>
      </c>
      <c r="J7" s="7" t="s">
        <v>18</v>
      </c>
    </row>
    <row r="8" spans="2:10" x14ac:dyDescent="0.25">
      <c r="B8" s="77" t="s">
        <v>4</v>
      </c>
      <c r="C8" s="78">
        <f t="shared" ref="C8:H8" si="0">C9+C10+C11</f>
        <v>0</v>
      </c>
      <c r="D8" s="78">
        <f t="shared" si="0"/>
        <v>0</v>
      </c>
      <c r="E8" s="78">
        <f t="shared" si="0"/>
        <v>0</v>
      </c>
      <c r="F8" s="78">
        <f t="shared" si="0"/>
        <v>0</v>
      </c>
      <c r="G8" s="78">
        <f t="shared" si="0"/>
        <v>0</v>
      </c>
      <c r="H8" s="78">
        <f t="shared" si="0"/>
        <v>0</v>
      </c>
      <c r="I8" s="78">
        <f t="shared" ref="I8:I21" si="1">C8+E8+G8</f>
        <v>0</v>
      </c>
      <c r="J8" s="79">
        <f t="shared" ref="J8:J21" si="2">D8+F8+H8</f>
        <v>0</v>
      </c>
    </row>
    <row r="9" spans="2:10" x14ac:dyDescent="0.25">
      <c r="B9" s="2" t="s">
        <v>5</v>
      </c>
      <c r="C9" s="10"/>
      <c r="D9" s="10"/>
      <c r="E9" s="10"/>
      <c r="F9" s="10"/>
      <c r="G9" s="10"/>
      <c r="H9" s="10"/>
      <c r="I9" s="78">
        <f t="shared" si="1"/>
        <v>0</v>
      </c>
      <c r="J9" s="79">
        <f t="shared" si="2"/>
        <v>0</v>
      </c>
    </row>
    <row r="10" spans="2:10" x14ac:dyDescent="0.25">
      <c r="B10" s="2" t="s">
        <v>6</v>
      </c>
      <c r="C10" s="10"/>
      <c r="D10" s="10"/>
      <c r="E10" s="10"/>
      <c r="F10" s="10"/>
      <c r="G10" s="10"/>
      <c r="H10" s="10"/>
      <c r="I10" s="78">
        <f t="shared" si="1"/>
        <v>0</v>
      </c>
      <c r="J10" s="79">
        <f t="shared" si="2"/>
        <v>0</v>
      </c>
    </row>
    <row r="11" spans="2:10" x14ac:dyDescent="0.25">
      <c r="B11" s="2" t="s">
        <v>7</v>
      </c>
      <c r="C11" s="10"/>
      <c r="D11" s="10"/>
      <c r="E11" s="10"/>
      <c r="F11" s="10"/>
      <c r="G11" s="10"/>
      <c r="H11" s="10"/>
      <c r="I11" s="78">
        <f t="shared" si="1"/>
        <v>0</v>
      </c>
      <c r="J11" s="79">
        <f t="shared" si="2"/>
        <v>0</v>
      </c>
    </row>
    <row r="12" spans="2:10" x14ac:dyDescent="0.25">
      <c r="B12" s="77" t="s">
        <v>26</v>
      </c>
      <c r="C12" s="78"/>
      <c r="D12" s="78"/>
      <c r="E12" s="78"/>
      <c r="F12" s="78"/>
      <c r="G12" s="78"/>
      <c r="H12" s="78"/>
      <c r="I12" s="78">
        <f t="shared" si="1"/>
        <v>0</v>
      </c>
      <c r="J12" s="79">
        <f t="shared" si="2"/>
        <v>0</v>
      </c>
    </row>
    <row r="13" spans="2:10" x14ac:dyDescent="0.25">
      <c r="B13" s="77" t="s">
        <v>8</v>
      </c>
      <c r="C13" s="78">
        <f t="shared" ref="C13:H13" si="3">C14+C15+C16</f>
        <v>0</v>
      </c>
      <c r="D13" s="78">
        <f t="shared" si="3"/>
        <v>0</v>
      </c>
      <c r="E13" s="78">
        <f t="shared" si="3"/>
        <v>0</v>
      </c>
      <c r="F13" s="78">
        <f t="shared" si="3"/>
        <v>0</v>
      </c>
      <c r="G13" s="78">
        <f t="shared" si="3"/>
        <v>0</v>
      </c>
      <c r="H13" s="78">
        <f t="shared" si="3"/>
        <v>0</v>
      </c>
      <c r="I13" s="78">
        <f t="shared" si="1"/>
        <v>0</v>
      </c>
      <c r="J13" s="79">
        <f t="shared" si="2"/>
        <v>0</v>
      </c>
    </row>
    <row r="14" spans="2:10" x14ac:dyDescent="0.25">
      <c r="B14" s="3" t="s">
        <v>9</v>
      </c>
      <c r="C14" s="10"/>
      <c r="D14" s="10"/>
      <c r="E14" s="10"/>
      <c r="F14" s="10"/>
      <c r="G14" s="10"/>
      <c r="H14" s="10"/>
      <c r="I14" s="78">
        <f t="shared" si="1"/>
        <v>0</v>
      </c>
      <c r="J14" s="79">
        <f t="shared" si="2"/>
        <v>0</v>
      </c>
    </row>
    <row r="15" spans="2:10" x14ac:dyDescent="0.25">
      <c r="B15" s="3" t="s">
        <v>10</v>
      </c>
      <c r="C15" s="10"/>
      <c r="D15" s="10"/>
      <c r="E15" s="10"/>
      <c r="F15" s="10"/>
      <c r="G15" s="10"/>
      <c r="H15" s="10"/>
      <c r="I15" s="78">
        <f t="shared" si="1"/>
        <v>0</v>
      </c>
      <c r="J15" s="79">
        <f t="shared" si="2"/>
        <v>0</v>
      </c>
    </row>
    <row r="16" spans="2:10" x14ac:dyDescent="0.25">
      <c r="B16" s="3" t="s">
        <v>11</v>
      </c>
      <c r="C16" s="10"/>
      <c r="D16" s="10"/>
      <c r="E16" s="10"/>
      <c r="F16" s="10"/>
      <c r="G16" s="10"/>
      <c r="H16" s="10"/>
      <c r="I16" s="78">
        <f t="shared" si="1"/>
        <v>0</v>
      </c>
      <c r="J16" s="79">
        <f t="shared" si="2"/>
        <v>0</v>
      </c>
    </row>
    <row r="17" spans="2:10" x14ac:dyDescent="0.25">
      <c r="B17" s="82" t="s">
        <v>12</v>
      </c>
      <c r="C17" s="78"/>
      <c r="D17" s="78"/>
      <c r="E17" s="78"/>
      <c r="F17" s="78"/>
      <c r="G17" s="78"/>
      <c r="H17" s="78"/>
      <c r="I17" s="78">
        <f t="shared" si="1"/>
        <v>0</v>
      </c>
      <c r="J17" s="79">
        <f t="shared" si="2"/>
        <v>0</v>
      </c>
    </row>
    <row r="18" spans="2:10" x14ac:dyDescent="0.25">
      <c r="B18" s="82" t="s">
        <v>13</v>
      </c>
      <c r="C18" s="78">
        <f t="shared" ref="C18:H18" si="4">0.2*(C8+C12+C13+C17)</f>
        <v>0</v>
      </c>
      <c r="D18" s="78">
        <f t="shared" si="4"/>
        <v>0</v>
      </c>
      <c r="E18" s="78">
        <f t="shared" si="4"/>
        <v>0</v>
      </c>
      <c r="F18" s="78">
        <f t="shared" si="4"/>
        <v>0</v>
      </c>
      <c r="G18" s="78">
        <f t="shared" si="4"/>
        <v>0</v>
      </c>
      <c r="H18" s="78">
        <f t="shared" si="4"/>
        <v>0</v>
      </c>
      <c r="I18" s="78">
        <f t="shared" si="1"/>
        <v>0</v>
      </c>
      <c r="J18" s="79">
        <f t="shared" si="2"/>
        <v>0</v>
      </c>
    </row>
    <row r="19" spans="2:10" x14ac:dyDescent="0.25">
      <c r="B19" s="3" t="s">
        <v>14</v>
      </c>
      <c r="C19" s="10">
        <f t="shared" ref="C19:H19" si="5">C8+C12+C13+C17+C18</f>
        <v>0</v>
      </c>
      <c r="D19" s="10">
        <f t="shared" si="5"/>
        <v>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5"/>
        <v>0</v>
      </c>
      <c r="I19" s="78">
        <f t="shared" si="1"/>
        <v>0</v>
      </c>
      <c r="J19" s="79">
        <f t="shared" si="2"/>
        <v>0</v>
      </c>
    </row>
    <row r="20" spans="2:10" x14ac:dyDescent="0.25">
      <c r="B20" s="3" t="s">
        <v>15</v>
      </c>
      <c r="C20" s="10">
        <f t="shared" ref="C20:H20" si="6">C8+C13+C17+C18</f>
        <v>0</v>
      </c>
      <c r="D20" s="10">
        <f t="shared" si="6"/>
        <v>0</v>
      </c>
      <c r="E20" s="10">
        <f t="shared" si="6"/>
        <v>0</v>
      </c>
      <c r="F20" s="10">
        <f t="shared" si="6"/>
        <v>0</v>
      </c>
      <c r="G20" s="10">
        <f t="shared" si="6"/>
        <v>0</v>
      </c>
      <c r="H20" s="10">
        <f t="shared" si="6"/>
        <v>0</v>
      </c>
      <c r="I20" s="78">
        <f t="shared" si="1"/>
        <v>0</v>
      </c>
      <c r="J20" s="79">
        <f t="shared" si="2"/>
        <v>0</v>
      </c>
    </row>
    <row r="21" spans="2:10" ht="15.75" thickBot="1" x14ac:dyDescent="0.3">
      <c r="B21" s="4"/>
      <c r="C21" s="11"/>
      <c r="D21" s="11"/>
      <c r="E21" s="11"/>
      <c r="F21" s="11"/>
      <c r="G21" s="11"/>
      <c r="H21" s="11"/>
      <c r="I21" s="80">
        <f t="shared" si="1"/>
        <v>0</v>
      </c>
      <c r="J21" s="81">
        <f t="shared" si="2"/>
        <v>0</v>
      </c>
    </row>
    <row r="22" spans="2:10" ht="15.75" thickBot="1" x14ac:dyDescent="0.3"/>
    <row r="23" spans="2:10" x14ac:dyDescent="0.25">
      <c r="B23" s="8" t="s">
        <v>20</v>
      </c>
      <c r="C23" s="138">
        <v>2024</v>
      </c>
      <c r="D23" s="139"/>
      <c r="E23" s="93">
        <v>2025</v>
      </c>
      <c r="F23" s="94"/>
      <c r="G23" s="93">
        <v>2026</v>
      </c>
      <c r="H23" s="94"/>
      <c r="I23" s="98" t="s">
        <v>16</v>
      </c>
      <c r="J23" s="121"/>
    </row>
    <row r="24" spans="2:10" x14ac:dyDescent="0.25">
      <c r="B24" s="83" t="s">
        <v>21</v>
      </c>
      <c r="C24" s="155">
        <f>D19</f>
        <v>0</v>
      </c>
      <c r="D24" s="156"/>
      <c r="E24" s="155">
        <f>F19</f>
        <v>0</v>
      </c>
      <c r="F24" s="156"/>
      <c r="G24" s="155">
        <f>H19</f>
        <v>0</v>
      </c>
      <c r="H24" s="156"/>
      <c r="I24" s="155">
        <f>C24+E24+G24</f>
        <v>0</v>
      </c>
      <c r="J24" s="157"/>
    </row>
    <row r="25" spans="2:10" x14ac:dyDescent="0.25">
      <c r="B25" s="2" t="s">
        <v>22</v>
      </c>
      <c r="C25" s="158"/>
      <c r="D25" s="159"/>
      <c r="E25" s="158"/>
      <c r="F25" s="159"/>
      <c r="G25" s="158"/>
      <c r="H25" s="159"/>
      <c r="I25" s="155">
        <f>C25+E25+G25</f>
        <v>0</v>
      </c>
      <c r="J25" s="157"/>
    </row>
    <row r="26" spans="2:10" x14ac:dyDescent="0.25">
      <c r="B26" s="2" t="s">
        <v>23</v>
      </c>
      <c r="C26" s="158"/>
      <c r="D26" s="159"/>
      <c r="E26" s="158"/>
      <c r="F26" s="159"/>
      <c r="G26" s="158"/>
      <c r="H26" s="159"/>
      <c r="I26" s="155">
        <f>C26+E26+G26</f>
        <v>0</v>
      </c>
      <c r="J26" s="157"/>
    </row>
    <row r="27" spans="2:10" ht="15.75" thickBot="1" x14ac:dyDescent="0.3">
      <c r="B27" s="84" t="s">
        <v>24</v>
      </c>
      <c r="C27" s="161">
        <f>C24+C25+C26</f>
        <v>0</v>
      </c>
      <c r="D27" s="163"/>
      <c r="E27" s="161">
        <f>E24+E25+E26</f>
        <v>0</v>
      </c>
      <c r="F27" s="163"/>
      <c r="G27" s="161">
        <f>G24+G25+G26</f>
        <v>0</v>
      </c>
      <c r="H27" s="163"/>
      <c r="I27" s="161">
        <f>C27+E27+G27</f>
        <v>0</v>
      </c>
      <c r="J27" s="162"/>
    </row>
    <row r="28" spans="2:10" x14ac:dyDescent="0.25">
      <c r="C28" s="135" t="str">
        <f>IF(C27-C19=0,"SPRÁVNĚ","CHYBA")</f>
        <v>SPRÁVNĚ</v>
      </c>
      <c r="D28" s="135"/>
      <c r="E28" s="135" t="str">
        <f>IF(E27-E19=0,"SPRÁVNĚ","CHYBA")</f>
        <v>SPRÁVNĚ</v>
      </c>
      <c r="F28" s="135"/>
      <c r="G28" s="135" t="str">
        <f t="shared" ref="G28" si="7">IF(G27-G19=0,"SPRÁVNĚ","CHYBA")</f>
        <v>SPRÁVNĚ</v>
      </c>
      <c r="H28" s="135"/>
      <c r="I28" s="135" t="str">
        <f t="shared" ref="I28" si="8">IF(I27-I19=0,"SPRÁVNĚ","CHYBA")</f>
        <v>SPRÁVNĚ</v>
      </c>
      <c r="J28" s="135"/>
    </row>
    <row r="30" spans="2:10" ht="15" customHeight="1" x14ac:dyDescent="0.25">
      <c r="B30" s="160" t="s">
        <v>27</v>
      </c>
      <c r="C30" s="160"/>
      <c r="D30" s="160"/>
      <c r="E30" s="160"/>
      <c r="F30" s="160"/>
      <c r="G30" s="160"/>
      <c r="H30" s="160"/>
      <c r="I30" s="160"/>
      <c r="J30" s="160"/>
    </row>
    <row r="31" spans="2:10" x14ac:dyDescent="0.25">
      <c r="B31" s="160"/>
      <c r="C31" s="160"/>
      <c r="D31" s="160"/>
      <c r="E31" s="160"/>
      <c r="F31" s="160"/>
      <c r="G31" s="160"/>
      <c r="H31" s="160"/>
      <c r="I31" s="160"/>
      <c r="J31" s="160"/>
    </row>
    <row r="32" spans="2:10" x14ac:dyDescent="0.25">
      <c r="B32" s="160"/>
      <c r="C32" s="160"/>
      <c r="D32" s="160"/>
      <c r="E32" s="160"/>
      <c r="F32" s="160"/>
      <c r="G32" s="160"/>
      <c r="H32" s="160"/>
      <c r="I32" s="160"/>
      <c r="J32" s="160"/>
    </row>
    <row r="33" spans="2:10" x14ac:dyDescent="0.25">
      <c r="B33" s="160"/>
      <c r="C33" s="160"/>
      <c r="D33" s="160"/>
      <c r="E33" s="160"/>
      <c r="F33" s="160"/>
      <c r="G33" s="160"/>
      <c r="H33" s="160"/>
      <c r="I33" s="160"/>
      <c r="J33" s="160"/>
    </row>
    <row r="35" spans="2:10" x14ac:dyDescent="0.25">
      <c r="B35" t="s">
        <v>55</v>
      </c>
    </row>
    <row r="37" spans="2:10" x14ac:dyDescent="0.25">
      <c r="B37" s="164" t="s">
        <v>56</v>
      </c>
      <c r="C37" s="164"/>
      <c r="D37" s="164"/>
      <c r="E37" s="164"/>
      <c r="F37" s="164"/>
      <c r="G37" s="164"/>
    </row>
  </sheetData>
  <mergeCells count="36">
    <mergeCell ref="B30:J33"/>
    <mergeCell ref="I26:J26"/>
    <mergeCell ref="I27:J27"/>
    <mergeCell ref="C28:D28"/>
    <mergeCell ref="E28:F28"/>
    <mergeCell ref="G28:H28"/>
    <mergeCell ref="I28:J28"/>
    <mergeCell ref="C26:D26"/>
    <mergeCell ref="C27:D27"/>
    <mergeCell ref="E26:F26"/>
    <mergeCell ref="E27:F27"/>
    <mergeCell ref="G26:H26"/>
    <mergeCell ref="G27:H27"/>
    <mergeCell ref="C24:D24"/>
    <mergeCell ref="E24:F24"/>
    <mergeCell ref="G24:H24"/>
    <mergeCell ref="I24:J24"/>
    <mergeCell ref="C25:D25"/>
    <mergeCell ref="E25:F25"/>
    <mergeCell ref="G25:H25"/>
    <mergeCell ref="I25:J25"/>
    <mergeCell ref="C23:D23"/>
    <mergeCell ref="E23:F23"/>
    <mergeCell ref="G23:H23"/>
    <mergeCell ref="I23:J23"/>
    <mergeCell ref="B2:D2"/>
    <mergeCell ref="E2:J2"/>
    <mergeCell ref="B3:D3"/>
    <mergeCell ref="E3:J3"/>
    <mergeCell ref="B4:D4"/>
    <mergeCell ref="E4:J4"/>
    <mergeCell ref="B6:B7"/>
    <mergeCell ref="C6:D6"/>
    <mergeCell ref="E6:F6"/>
    <mergeCell ref="G6:H6"/>
    <mergeCell ref="I6:J6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&amp;L&amp;D&amp;CLL_form_Z-UN_2024-04&amp;RERC CZ, LL23....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F729-99A3-4963-886E-3986783A3918}">
  <sheetPr>
    <pageSetUpPr fitToPage="1"/>
  </sheetPr>
  <dimension ref="B1:K77"/>
  <sheetViews>
    <sheetView tabSelected="1" topLeftCell="A27" workbookViewId="0">
      <selection activeCell="I30" sqref="I30"/>
    </sheetView>
  </sheetViews>
  <sheetFormatPr defaultColWidth="8.85546875" defaultRowHeight="15" x14ac:dyDescent="0.25"/>
  <cols>
    <col min="1" max="1" width="4.85546875" customWidth="1"/>
    <col min="2" max="2" width="44" customWidth="1"/>
    <col min="3" max="3" width="50.85546875" customWidth="1"/>
    <col min="4" max="4" width="29" customWidth="1"/>
    <col min="5" max="5" width="29.7109375" customWidth="1"/>
    <col min="6" max="6" width="9.140625" customWidth="1"/>
  </cols>
  <sheetData>
    <row r="1" spans="2:5" ht="15.75" thickBot="1" x14ac:dyDescent="0.3"/>
    <row r="2" spans="2:5" x14ac:dyDescent="0.25">
      <c r="B2" s="30" t="s">
        <v>52</v>
      </c>
      <c r="C2" s="142"/>
      <c r="D2" s="142"/>
      <c r="E2" s="143"/>
    </row>
    <row r="3" spans="2:5" x14ac:dyDescent="0.25">
      <c r="B3" s="31" t="s">
        <v>53</v>
      </c>
      <c r="C3" s="146"/>
      <c r="D3" s="146"/>
      <c r="E3" s="147"/>
    </row>
    <row r="4" spans="2:5" ht="15.75" thickBot="1" x14ac:dyDescent="0.3">
      <c r="B4" s="32" t="s">
        <v>54</v>
      </c>
      <c r="C4" s="150"/>
      <c r="D4" s="150"/>
      <c r="E4" s="151"/>
    </row>
    <row r="5" spans="2:5" ht="15.75" thickBot="1" x14ac:dyDescent="0.3">
      <c r="B5" s="33"/>
    </row>
    <row r="6" spans="2:5" ht="30" x14ac:dyDescent="0.25">
      <c r="B6" s="1" t="s">
        <v>28</v>
      </c>
      <c r="C6" s="34" t="s">
        <v>29</v>
      </c>
      <c r="D6" s="34" t="s">
        <v>30</v>
      </c>
      <c r="E6" s="35" t="s">
        <v>31</v>
      </c>
    </row>
    <row r="7" spans="2:5" ht="75" x14ac:dyDescent="0.25">
      <c r="B7" s="36" t="s">
        <v>32</v>
      </c>
      <c r="C7" s="37"/>
      <c r="D7" s="38">
        <f>D8+D9+D10+D11+D12+D13</f>
        <v>0</v>
      </c>
      <c r="E7" s="39">
        <f>E8+E9+E10+E11+E12+E13</f>
        <v>0</v>
      </c>
    </row>
    <row r="8" spans="2:5" x14ac:dyDescent="0.25">
      <c r="B8" s="40"/>
      <c r="C8" s="41"/>
      <c r="D8" s="42"/>
      <c r="E8" s="43"/>
    </row>
    <row r="9" spans="2:5" x14ac:dyDescent="0.25">
      <c r="B9" s="40"/>
      <c r="C9" s="41"/>
      <c r="D9" s="42"/>
      <c r="E9" s="43"/>
    </row>
    <row r="10" spans="2:5" x14ac:dyDescent="0.25">
      <c r="B10" s="40"/>
      <c r="C10" s="41"/>
      <c r="D10" s="42"/>
      <c r="E10" s="43"/>
    </row>
    <row r="11" spans="2:5" x14ac:dyDescent="0.25">
      <c r="B11" s="40"/>
      <c r="C11" s="41"/>
      <c r="D11" s="42"/>
      <c r="E11" s="43"/>
    </row>
    <row r="12" spans="2:5" x14ac:dyDescent="0.25">
      <c r="B12" s="40"/>
      <c r="C12" s="41"/>
      <c r="D12" s="42"/>
      <c r="E12" s="43"/>
    </row>
    <row r="13" spans="2:5" x14ac:dyDescent="0.25">
      <c r="B13" s="40"/>
      <c r="C13" s="41"/>
      <c r="D13" s="42"/>
      <c r="E13" s="43"/>
    </row>
    <row r="14" spans="2:5" ht="90" x14ac:dyDescent="0.25">
      <c r="B14" s="36" t="s">
        <v>33</v>
      </c>
      <c r="C14" s="37"/>
      <c r="D14" s="38">
        <f>D15+D16+D17</f>
        <v>0</v>
      </c>
      <c r="E14" s="39">
        <f>E15+E16+E17</f>
        <v>0</v>
      </c>
    </row>
    <row r="15" spans="2:5" x14ac:dyDescent="0.25">
      <c r="B15" s="40"/>
      <c r="C15" s="41"/>
      <c r="D15" s="42"/>
      <c r="E15" s="43"/>
    </row>
    <row r="16" spans="2:5" x14ac:dyDescent="0.25">
      <c r="B16" s="40"/>
      <c r="C16" s="41"/>
      <c r="D16" s="42"/>
      <c r="E16" s="43"/>
    </row>
    <row r="17" spans="2:5" x14ac:dyDescent="0.25">
      <c r="B17" s="40"/>
      <c r="C17" s="41"/>
      <c r="D17" s="42"/>
      <c r="E17" s="43"/>
    </row>
    <row r="18" spans="2:5" ht="15.75" thickBot="1" x14ac:dyDescent="0.3">
      <c r="B18" s="44" t="s">
        <v>34</v>
      </c>
      <c r="C18" s="45" t="s">
        <v>35</v>
      </c>
      <c r="D18" s="46">
        <f>D7+D14</f>
        <v>0</v>
      </c>
      <c r="E18" s="47">
        <f>E7+E14</f>
        <v>0</v>
      </c>
    </row>
    <row r="19" spans="2:5" ht="15.75" thickBot="1" x14ac:dyDescent="0.3">
      <c r="C19" s="48"/>
      <c r="D19" s="49"/>
      <c r="E19" s="49"/>
    </row>
    <row r="20" spans="2:5" ht="75" x14ac:dyDescent="0.25">
      <c r="B20" s="50" t="s">
        <v>36</v>
      </c>
      <c r="C20" s="51"/>
      <c r="D20" s="52">
        <f>D21+D22+D23+D24</f>
        <v>0</v>
      </c>
      <c r="E20" s="53">
        <f>E21+E22+E23+E24</f>
        <v>0</v>
      </c>
    </row>
    <row r="21" spans="2:5" x14ac:dyDescent="0.25">
      <c r="B21" s="40"/>
      <c r="C21" s="41"/>
      <c r="D21" s="42"/>
      <c r="E21" s="43"/>
    </row>
    <row r="22" spans="2:5" x14ac:dyDescent="0.25">
      <c r="B22" s="40"/>
      <c r="C22" s="41"/>
      <c r="D22" s="42"/>
      <c r="E22" s="43"/>
    </row>
    <row r="23" spans="2:5" x14ac:dyDescent="0.25">
      <c r="B23" s="40"/>
      <c r="C23" s="41"/>
      <c r="D23" s="42"/>
      <c r="E23" s="43"/>
    </row>
    <row r="24" spans="2:5" x14ac:dyDescent="0.25">
      <c r="B24" s="40"/>
      <c r="C24" s="41"/>
      <c r="D24" s="42"/>
      <c r="E24" s="43"/>
    </row>
    <row r="25" spans="2:5" ht="75" x14ac:dyDescent="0.25">
      <c r="B25" s="54" t="s">
        <v>37</v>
      </c>
      <c r="C25" s="37"/>
      <c r="D25" s="38">
        <f>SUM(D26:D28)</f>
        <v>0</v>
      </c>
      <c r="E25" s="39">
        <f>SUM(E26:E28)</f>
        <v>0</v>
      </c>
    </row>
    <row r="26" spans="2:5" x14ac:dyDescent="0.25">
      <c r="B26" s="40"/>
      <c r="C26" s="41"/>
      <c r="D26" s="42"/>
      <c r="E26" s="43"/>
    </row>
    <row r="27" spans="2:5" x14ac:dyDescent="0.25">
      <c r="B27" s="40"/>
      <c r="C27" s="41"/>
      <c r="D27" s="42"/>
      <c r="E27" s="43"/>
    </row>
    <row r="28" spans="2:5" x14ac:dyDescent="0.25">
      <c r="B28" s="40"/>
      <c r="C28" s="41"/>
      <c r="D28" s="42"/>
      <c r="E28" s="43"/>
    </row>
    <row r="29" spans="2:5" ht="60" x14ac:dyDescent="0.25">
      <c r="B29" s="36" t="s">
        <v>38</v>
      </c>
      <c r="C29" s="37"/>
      <c r="D29" s="38">
        <f>SUM(D30:D33)</f>
        <v>0</v>
      </c>
      <c r="E29" s="39">
        <f>SUM(E30:E33)</f>
        <v>0</v>
      </c>
    </row>
    <row r="30" spans="2:5" x14ac:dyDescent="0.25">
      <c r="B30" s="40"/>
      <c r="C30" s="41"/>
      <c r="D30" s="42"/>
      <c r="E30" s="43"/>
    </row>
    <row r="31" spans="2:5" x14ac:dyDescent="0.25">
      <c r="B31" s="40"/>
      <c r="C31" s="41"/>
      <c r="D31" s="42"/>
      <c r="E31" s="43"/>
    </row>
    <row r="32" spans="2:5" x14ac:dyDescent="0.25">
      <c r="B32" s="40"/>
      <c r="C32" s="41"/>
      <c r="D32" s="42"/>
      <c r="E32" s="43"/>
    </row>
    <row r="33" spans="2:5" x14ac:dyDescent="0.25">
      <c r="B33" s="40"/>
      <c r="C33" s="41"/>
      <c r="D33" s="42"/>
      <c r="E33" s="43"/>
    </row>
    <row r="34" spans="2:5" ht="75" x14ac:dyDescent="0.25">
      <c r="B34" s="36" t="s">
        <v>39</v>
      </c>
      <c r="C34" s="37"/>
      <c r="D34" s="38">
        <f>SUM(D35:D38)</f>
        <v>0</v>
      </c>
      <c r="E34" s="39">
        <f>SUM(E35:E38)</f>
        <v>0</v>
      </c>
    </row>
    <row r="35" spans="2:5" x14ac:dyDescent="0.25">
      <c r="B35" s="40"/>
      <c r="C35" s="41"/>
      <c r="D35" s="42"/>
      <c r="E35" s="43"/>
    </row>
    <row r="36" spans="2:5" x14ac:dyDescent="0.25">
      <c r="B36" s="40"/>
      <c r="C36" s="41"/>
      <c r="D36" s="42"/>
      <c r="E36" s="43"/>
    </row>
    <row r="37" spans="2:5" x14ac:dyDescent="0.25">
      <c r="B37" s="40"/>
      <c r="C37" s="41"/>
      <c r="D37" s="42"/>
      <c r="E37" s="43"/>
    </row>
    <row r="38" spans="2:5" x14ac:dyDescent="0.25">
      <c r="B38" s="40"/>
      <c r="C38" s="41"/>
      <c r="D38" s="42"/>
      <c r="E38" s="43"/>
    </row>
    <row r="39" spans="2:5" ht="90" x14ac:dyDescent="0.25">
      <c r="B39" s="36" t="s">
        <v>57</v>
      </c>
      <c r="C39" s="37"/>
      <c r="D39" s="38">
        <f>D40+D41+D42+D43</f>
        <v>0</v>
      </c>
      <c r="E39" s="39">
        <f>E40+E41+E42+E43</f>
        <v>0</v>
      </c>
    </row>
    <row r="40" spans="2:5" x14ac:dyDescent="0.25">
      <c r="B40" s="40"/>
      <c r="C40" s="41"/>
      <c r="D40" s="42"/>
      <c r="E40" s="43"/>
    </row>
    <row r="41" spans="2:5" x14ac:dyDescent="0.25">
      <c r="B41" s="40"/>
      <c r="C41" s="41"/>
      <c r="D41" s="42"/>
      <c r="E41" s="43"/>
    </row>
    <row r="42" spans="2:5" x14ac:dyDescent="0.25">
      <c r="B42" s="40"/>
      <c r="C42" s="41"/>
      <c r="D42" s="42"/>
      <c r="E42" s="43"/>
    </row>
    <row r="43" spans="2:5" x14ac:dyDescent="0.25">
      <c r="B43" s="40"/>
      <c r="C43" s="41"/>
      <c r="D43" s="42"/>
      <c r="E43" s="43"/>
    </row>
    <row r="44" spans="2:5" ht="30" x14ac:dyDescent="0.25">
      <c r="B44" s="55" t="s">
        <v>40</v>
      </c>
      <c r="C44" s="37"/>
      <c r="D44" s="38">
        <f>SUM(D45:D47)</f>
        <v>0</v>
      </c>
      <c r="E44" s="39">
        <f>SUM(E45:E47)</f>
        <v>0</v>
      </c>
    </row>
    <row r="45" spans="2:5" x14ac:dyDescent="0.25">
      <c r="B45" s="40"/>
      <c r="C45" s="41"/>
      <c r="D45" s="42"/>
      <c r="E45" s="43"/>
    </row>
    <row r="46" spans="2:5" x14ac:dyDescent="0.25">
      <c r="B46" s="40"/>
      <c r="C46" s="41"/>
      <c r="D46" s="42"/>
      <c r="E46" s="43"/>
    </row>
    <row r="47" spans="2:5" x14ac:dyDescent="0.25">
      <c r="B47" s="40"/>
      <c r="C47" s="41"/>
      <c r="D47" s="42"/>
      <c r="E47" s="43"/>
    </row>
    <row r="48" spans="2:5" ht="15.75" thickBot="1" x14ac:dyDescent="0.3">
      <c r="B48" s="44" t="s">
        <v>41</v>
      </c>
      <c r="C48" s="45" t="s">
        <v>35</v>
      </c>
      <c r="D48" s="46">
        <f>D44+D39+D34+D29+D25+D20</f>
        <v>0</v>
      </c>
      <c r="E48" s="47">
        <f>E44+E39+E34+E29+E25+E20</f>
        <v>0</v>
      </c>
    </row>
    <row r="49" spans="2:5" ht="15.75" thickBot="1" x14ac:dyDescent="0.3">
      <c r="C49" s="48"/>
      <c r="D49" s="49"/>
      <c r="E49" s="49"/>
    </row>
    <row r="50" spans="2:5" ht="15.75" thickBot="1" x14ac:dyDescent="0.3">
      <c r="B50" s="56" t="s">
        <v>42</v>
      </c>
      <c r="C50" s="57" t="s">
        <v>35</v>
      </c>
      <c r="D50" s="58">
        <v>0</v>
      </c>
      <c r="E50" s="59">
        <v>0</v>
      </c>
    </row>
    <row r="51" spans="2:5" ht="15.75" thickBot="1" x14ac:dyDescent="0.3">
      <c r="C51" s="48"/>
      <c r="D51" s="49"/>
      <c r="E51" s="49"/>
    </row>
    <row r="52" spans="2:5" ht="45" x14ac:dyDescent="0.25">
      <c r="B52" s="60" t="s">
        <v>43</v>
      </c>
      <c r="C52" s="51"/>
      <c r="D52" s="52">
        <f>SUM(D53:D56)</f>
        <v>0</v>
      </c>
      <c r="E52" s="53">
        <f>SUM(E53:E56)</f>
        <v>0</v>
      </c>
    </row>
    <row r="53" spans="2:5" x14ac:dyDescent="0.25">
      <c r="B53" s="40"/>
      <c r="C53" s="41"/>
      <c r="D53" s="42"/>
      <c r="E53" s="43"/>
    </row>
    <row r="54" spans="2:5" x14ac:dyDescent="0.25">
      <c r="B54" s="40"/>
      <c r="C54" s="41"/>
      <c r="D54" s="42"/>
      <c r="E54" s="43"/>
    </row>
    <row r="55" spans="2:5" x14ac:dyDescent="0.25">
      <c r="B55" s="40"/>
      <c r="C55" s="41"/>
      <c r="D55" s="42"/>
      <c r="E55" s="43"/>
    </row>
    <row r="56" spans="2:5" x14ac:dyDescent="0.25">
      <c r="B56" s="40"/>
      <c r="C56" s="41"/>
      <c r="D56" s="42"/>
      <c r="E56" s="43"/>
    </row>
    <row r="57" spans="2:5" ht="60" x14ac:dyDescent="0.25">
      <c r="B57" s="55" t="s">
        <v>44</v>
      </c>
      <c r="C57" s="37"/>
      <c r="D57" s="38">
        <f>SUM(D58:D60)</f>
        <v>0</v>
      </c>
      <c r="E57" s="39">
        <f>SUM(E58:E60)</f>
        <v>0</v>
      </c>
    </row>
    <row r="58" spans="2:5" x14ac:dyDescent="0.25">
      <c r="B58" s="40"/>
      <c r="C58" s="41"/>
      <c r="D58" s="42"/>
      <c r="E58" s="43"/>
    </row>
    <row r="59" spans="2:5" x14ac:dyDescent="0.25">
      <c r="B59" s="40"/>
      <c r="C59" s="41"/>
      <c r="D59" s="42"/>
      <c r="E59" s="43"/>
    </row>
    <row r="60" spans="2:5" x14ac:dyDescent="0.25">
      <c r="B60" s="40"/>
      <c r="C60" s="41"/>
      <c r="D60" s="42"/>
      <c r="E60" s="43"/>
    </row>
    <row r="61" spans="2:5" ht="60" x14ac:dyDescent="0.25">
      <c r="B61" s="54" t="s">
        <v>45</v>
      </c>
      <c r="C61" s="37"/>
      <c r="D61" s="38">
        <f>SUM(D62:D65)</f>
        <v>0</v>
      </c>
      <c r="E61" s="39">
        <f>SUM(E62:E65)</f>
        <v>0</v>
      </c>
    </row>
    <row r="62" spans="2:5" x14ac:dyDescent="0.25">
      <c r="B62" s="40"/>
      <c r="C62" s="41"/>
      <c r="D62" s="42"/>
      <c r="E62" s="43"/>
    </row>
    <row r="63" spans="2:5" x14ac:dyDescent="0.25">
      <c r="B63" s="40"/>
      <c r="C63" s="41"/>
      <c r="D63" s="42"/>
      <c r="E63" s="43"/>
    </row>
    <row r="64" spans="2:5" x14ac:dyDescent="0.25">
      <c r="B64" s="40"/>
      <c r="C64" s="41"/>
      <c r="D64" s="42"/>
      <c r="E64" s="43"/>
    </row>
    <row r="65" spans="2:11" x14ac:dyDescent="0.25">
      <c r="B65" s="40"/>
      <c r="C65" s="41"/>
      <c r="D65" s="42"/>
      <c r="E65" s="43"/>
    </row>
    <row r="66" spans="2:11" ht="30" x14ac:dyDescent="0.25">
      <c r="B66" s="54" t="s">
        <v>46</v>
      </c>
      <c r="C66" s="37"/>
      <c r="D66" s="38">
        <f>D69+D68+D67</f>
        <v>0</v>
      </c>
      <c r="E66" s="39">
        <f>E69+E68+E67</f>
        <v>0</v>
      </c>
    </row>
    <row r="67" spans="2:11" x14ac:dyDescent="0.25">
      <c r="B67" s="40"/>
      <c r="C67" s="41"/>
      <c r="D67" s="42"/>
      <c r="E67" s="43"/>
    </row>
    <row r="68" spans="2:11" x14ac:dyDescent="0.25">
      <c r="B68" s="40"/>
      <c r="C68" s="41"/>
      <c r="D68" s="42"/>
      <c r="E68" s="43"/>
    </row>
    <row r="69" spans="2:11" x14ac:dyDescent="0.25">
      <c r="B69" s="40"/>
      <c r="C69" s="41"/>
      <c r="D69" s="42"/>
      <c r="E69" s="43"/>
      <c r="K69" s="61"/>
    </row>
    <row r="70" spans="2:11" ht="15.75" thickBot="1" x14ac:dyDescent="0.3">
      <c r="B70" s="44" t="s">
        <v>47</v>
      </c>
      <c r="C70" s="62"/>
      <c r="D70" s="46">
        <f>D52+D57+D61+D66</f>
        <v>0</v>
      </c>
      <c r="E70" s="47">
        <f>E52+E57+E61+E66</f>
        <v>0</v>
      </c>
    </row>
    <row r="71" spans="2:11" ht="15.75" thickBot="1" x14ac:dyDescent="0.3">
      <c r="C71" s="48"/>
      <c r="D71" s="49"/>
      <c r="E71" s="49"/>
    </row>
    <row r="72" spans="2:11" ht="75.75" thickBot="1" x14ac:dyDescent="0.3">
      <c r="B72" s="63" t="s">
        <v>48</v>
      </c>
      <c r="C72" s="64"/>
      <c r="D72" s="65">
        <f>0.2*(D18+D48+D50+D70)</f>
        <v>0</v>
      </c>
      <c r="E72" s="66">
        <f>0.2*(E18+E48+E50+E70)</f>
        <v>0</v>
      </c>
    </row>
    <row r="73" spans="2:11" ht="15.75" thickBot="1" x14ac:dyDescent="0.3">
      <c r="B73" s="67"/>
      <c r="C73" s="48"/>
      <c r="D73" s="49"/>
      <c r="E73" s="49"/>
    </row>
    <row r="74" spans="2:11" x14ac:dyDescent="0.25">
      <c r="B74" s="68" t="s">
        <v>49</v>
      </c>
      <c r="C74" s="69"/>
      <c r="D74" s="70">
        <f>D18+D48+D50+D70+D72</f>
        <v>0</v>
      </c>
      <c r="E74" s="71">
        <f>E18+E48+E50+E70+E72</f>
        <v>0</v>
      </c>
    </row>
    <row r="75" spans="2:11" x14ac:dyDescent="0.25">
      <c r="B75" s="72" t="s">
        <v>50</v>
      </c>
      <c r="C75" s="41"/>
      <c r="D75" s="42">
        <f>D18</f>
        <v>0</v>
      </c>
      <c r="E75" s="43">
        <f>E18</f>
        <v>0</v>
      </c>
    </row>
    <row r="76" spans="2:11" ht="15.75" thickBot="1" x14ac:dyDescent="0.3">
      <c r="B76" s="73" t="s">
        <v>51</v>
      </c>
      <c r="C76" s="74"/>
      <c r="D76" s="75">
        <f>D74-D75</f>
        <v>0</v>
      </c>
      <c r="E76" s="76">
        <f>E74-E75</f>
        <v>0</v>
      </c>
    </row>
    <row r="77" spans="2:11" ht="15" customHeight="1" x14ac:dyDescent="0.25"/>
  </sheetData>
  <mergeCells count="3">
    <mergeCell ref="C2:E2"/>
    <mergeCell ref="C3:E3"/>
    <mergeCell ref="C4:E4"/>
  </mergeCells>
  <pageMargins left="0.70866141732283472" right="0.70866141732283472" top="0.78740157480314965" bottom="0.78740157480314965" header="0.31496062992125984" footer="0.31496062992125984"/>
  <pageSetup paperSize="9" scale="41" orientation="portrait" r:id="rId1"/>
  <headerFooter>
    <oddHeader>&amp;L&amp;D&amp;CUznané náklady - 1. rok řešení&amp;RERC CZ, LL23....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UN kategorie A</vt:lpstr>
      <vt:lpstr>UN kategorie B</vt:lpstr>
      <vt:lpstr>UN 1. rok řešení</vt:lpstr>
      <vt:lpstr>'UN 1. rok řešení'!Oblast_tisku</vt:lpstr>
      <vt:lpstr>'UN kategorie A'!Oblast_tisku</vt:lpstr>
      <vt:lpstr>'UN kategorie B'!Oblast_tisku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Macková Mariana</dc:creator>
  <cp:lastModifiedBy>Komendová Šárka</cp:lastModifiedBy>
  <cp:lastPrinted>2024-04-08T10:39:30Z</cp:lastPrinted>
  <dcterms:created xsi:type="dcterms:W3CDTF">2024-04-08T07:27:15Z</dcterms:created>
  <dcterms:modified xsi:type="dcterms:W3CDTF">2025-11-13T09:09:27Z</dcterms:modified>
</cp:coreProperties>
</file>