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O:\Sekce_I\10_odbor\101_oddělení\8_Vyšinská\2022\Krajské normativy 2022\Materiál 2022\"/>
    </mc:Choice>
  </mc:AlternateContent>
  <xr:revisionPtr revIDLastSave="0" documentId="13_ncr:1_{24DD0FC1-10CC-4601-8082-EC62938FDC79}" xr6:coauthVersionLast="47" xr6:coauthVersionMax="47" xr10:uidLastSave="{00000000-0000-0000-0000-000000000000}"/>
  <bookViews>
    <workbookView xWindow="22932" yWindow="3756" windowWidth="23256" windowHeight="12456" tabRatio="821" xr2:uid="{00000000-000D-0000-FFFF-FFFF00000000}"/>
  </bookViews>
  <sheets>
    <sheet name="titul" sheetId="19" r:id="rId1"/>
    <sheet name="Graf č. 1" sheetId="10" r:id="rId2"/>
    <sheet name="Graf č. 2" sheetId="9" r:id="rId3"/>
    <sheet name="Graf č. 3" sheetId="8" r:id="rId4"/>
    <sheet name="Graf č. 4" sheetId="7" r:id="rId5"/>
    <sheet name="Graf č. 5" sheetId="13" r:id="rId6"/>
    <sheet name="Graf č. 6" sheetId="5" r:id="rId7"/>
    <sheet name="Graf č. 7" sheetId="2" r:id="rId8"/>
    <sheet name="Graf č. 8" sheetId="11" r:id="rId9"/>
    <sheet name="Graf č. 9" sheetId="20" r:id="rId10"/>
    <sheet name="Tabulka č. 1" sheetId="15" r:id="rId11"/>
    <sheet name="Tabulka č. 2" sheetId="16" r:id="rId12"/>
    <sheet name="Tabulka č. 3" sheetId="17" r:id="rId13"/>
    <sheet name="KN 2021 po 10" sheetId="14" r:id="rId14"/>
    <sheet name="KN 2021" sheetId="1" r:id="rId15"/>
  </sheets>
  <definedNames>
    <definedName name="_xlnm._FilterDatabase" localSheetId="14" hidden="1">'KN 2021'!$A$5:$DX$5</definedName>
    <definedName name="_xlnm._FilterDatabase" localSheetId="13" hidden="1">'KN 2021 po 10'!$A$5:$DX$10</definedName>
    <definedName name="_xlnm._FilterDatabase" localSheetId="10" hidden="1">'Tabulka č. 1'!$A$5:$P$35</definedName>
    <definedName name="_xlnm._FilterDatabase" localSheetId="11" hidden="1">'Tabulka č. 2'!$A$5:$P$35</definedName>
    <definedName name="_xlnm._FilterDatabase" localSheetId="12" hidden="1">'Tabulka č. 3'!$A$5:$P$35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E6" i="1" l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130" i="1"/>
  <c r="BE131" i="1"/>
  <c r="BE132" i="1"/>
  <c r="BE133" i="1"/>
  <c r="BE134" i="1"/>
  <c r="BE135" i="1"/>
  <c r="BE136" i="1"/>
  <c r="BE137" i="1"/>
  <c r="BE138" i="1"/>
  <c r="BE139" i="1"/>
  <c r="BE140" i="1"/>
  <c r="BE141" i="1"/>
  <c r="BE142" i="1"/>
  <c r="BE143" i="1"/>
  <c r="BE144" i="1"/>
  <c r="BE145" i="1"/>
  <c r="BE146" i="1"/>
  <c r="BE147" i="1"/>
  <c r="BE148" i="1"/>
  <c r="BE149" i="1"/>
  <c r="BE150" i="1"/>
  <c r="BE151" i="1"/>
  <c r="BE152" i="1"/>
  <c r="BE153" i="1"/>
  <c r="BE154" i="1"/>
  <c r="BE155" i="1"/>
  <c r="BE156" i="1"/>
  <c r="BE157" i="1"/>
  <c r="BE158" i="1"/>
  <c r="BE159" i="1"/>
  <c r="BE160" i="1"/>
  <c r="BE161" i="1"/>
  <c r="BE162" i="1"/>
  <c r="BE163" i="1"/>
  <c r="BE164" i="1"/>
  <c r="BE165" i="1"/>
  <c r="BE166" i="1"/>
  <c r="BE167" i="1"/>
  <c r="BE168" i="1"/>
  <c r="BE169" i="1"/>
  <c r="BE170" i="1"/>
  <c r="BE171" i="1"/>
  <c r="BE172" i="1"/>
  <c r="BE173" i="1"/>
  <c r="BE174" i="1"/>
  <c r="BE175" i="1"/>
  <c r="BE176" i="1"/>
  <c r="BE177" i="1"/>
  <c r="BE178" i="1"/>
  <c r="BE179" i="1"/>
  <c r="BE180" i="1"/>
  <c r="BE181" i="1"/>
  <c r="BE182" i="1"/>
  <c r="BE183" i="1"/>
  <c r="BE184" i="1"/>
  <c r="BE185" i="1"/>
  <c r="BE186" i="1"/>
  <c r="BE187" i="1"/>
  <c r="BE188" i="1"/>
  <c r="BE189" i="1"/>
  <c r="BE190" i="1"/>
  <c r="BE191" i="1"/>
  <c r="BE192" i="1"/>
  <c r="BE193" i="1"/>
  <c r="BE194" i="1"/>
  <c r="BE195" i="1"/>
  <c r="BE196" i="1"/>
  <c r="BE197" i="1"/>
  <c r="BE198" i="1"/>
  <c r="BE199" i="1"/>
  <c r="BE200" i="1"/>
  <c r="BE201" i="1"/>
  <c r="BE202" i="1"/>
  <c r="BE203" i="1"/>
  <c r="BE204" i="1"/>
  <c r="BE205" i="1"/>
  <c r="BE206" i="1"/>
  <c r="BE207" i="1"/>
  <c r="BE208" i="1"/>
  <c r="BE209" i="1"/>
  <c r="BE210" i="1"/>
  <c r="BE211" i="1"/>
  <c r="BE212" i="1"/>
  <c r="BE213" i="1"/>
  <c r="BE214" i="1"/>
  <c r="BE215" i="1"/>
  <c r="BE216" i="1"/>
  <c r="BE217" i="1"/>
  <c r="BE218" i="1"/>
  <c r="BE219" i="1"/>
  <c r="BE220" i="1"/>
  <c r="BE221" i="1"/>
  <c r="BE222" i="1"/>
  <c r="BE223" i="1"/>
  <c r="BE224" i="1"/>
  <c r="BE225" i="1"/>
  <c r="BE226" i="1"/>
  <c r="BE227" i="1"/>
  <c r="BE228" i="1"/>
  <c r="BE229" i="1"/>
  <c r="BE230" i="1"/>
  <c r="BE231" i="1"/>
  <c r="BE232" i="1"/>
  <c r="BE233" i="1"/>
  <c r="BE234" i="1"/>
  <c r="BE235" i="1"/>
  <c r="BE236" i="1"/>
  <c r="BE237" i="1"/>
  <c r="BE238" i="1"/>
  <c r="BE239" i="1"/>
  <c r="BE240" i="1"/>
  <c r="BE241" i="1"/>
  <c r="BE242" i="1"/>
  <c r="BE243" i="1"/>
  <c r="BE244" i="1"/>
  <c r="BE245" i="1"/>
  <c r="BE246" i="1"/>
  <c r="BE247" i="1"/>
  <c r="BE248" i="1"/>
  <c r="BE249" i="1"/>
  <c r="BE250" i="1"/>
  <c r="BE251" i="1"/>
  <c r="BE252" i="1"/>
  <c r="BE253" i="1"/>
  <c r="BE254" i="1"/>
  <c r="BE255" i="1"/>
  <c r="BE256" i="1"/>
  <c r="BE257" i="1"/>
  <c r="BE258" i="1"/>
  <c r="BE259" i="1"/>
  <c r="BE260" i="1"/>
  <c r="BE261" i="1"/>
  <c r="BE262" i="1"/>
  <c r="BE263" i="1"/>
  <c r="BE264" i="1"/>
  <c r="BE265" i="1"/>
  <c r="BE266" i="1"/>
  <c r="BE267" i="1"/>
  <c r="BE268" i="1"/>
  <c r="BE269" i="1"/>
  <c r="BE270" i="1"/>
  <c r="BE271" i="1"/>
  <c r="BE272" i="1"/>
  <c r="BE273" i="1"/>
  <c r="BE274" i="1"/>
  <c r="BE275" i="1"/>
  <c r="BE276" i="1"/>
  <c r="BE277" i="1"/>
  <c r="BE278" i="1"/>
  <c r="BE279" i="1"/>
  <c r="BE280" i="1"/>
  <c r="BE281" i="1"/>
  <c r="BE282" i="1"/>
  <c r="BE283" i="1"/>
  <c r="BE284" i="1"/>
  <c r="BE285" i="1"/>
  <c r="BE286" i="1"/>
  <c r="BE287" i="1"/>
  <c r="BE288" i="1"/>
  <c r="BE289" i="1"/>
  <c r="BE290" i="1"/>
  <c r="BE291" i="1"/>
  <c r="BE292" i="1"/>
  <c r="BE293" i="1"/>
  <c r="BE294" i="1"/>
  <c r="BE295" i="1"/>
  <c r="BE296" i="1"/>
  <c r="BE297" i="1"/>
  <c r="BE298" i="1"/>
  <c r="BE299" i="1"/>
  <c r="BE300" i="1"/>
  <c r="BE301" i="1"/>
  <c r="BE302" i="1"/>
  <c r="BE303" i="1"/>
  <c r="BE304" i="1"/>
  <c r="BE305" i="1"/>
  <c r="AO206" i="1" l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6" i="1"/>
  <c r="AH6" i="1" l="1"/>
  <c r="DX305" i="1" l="1"/>
  <c r="DX304" i="1"/>
  <c r="DX303" i="1"/>
  <c r="DX302" i="1"/>
  <c r="DX301" i="1"/>
  <c r="DX300" i="1"/>
  <c r="DX299" i="1"/>
  <c r="DX298" i="1"/>
  <c r="DX297" i="1"/>
  <c r="DX296" i="1"/>
  <c r="DX295" i="1"/>
  <c r="DX34" i="14" s="1"/>
  <c r="DX294" i="1"/>
  <c r="DX293" i="1"/>
  <c r="DX292" i="1"/>
  <c r="DX291" i="1"/>
  <c r="DX290" i="1"/>
  <c r="DX289" i="1"/>
  <c r="DX288" i="1"/>
  <c r="DX287" i="1"/>
  <c r="DX286" i="1"/>
  <c r="DX285" i="1"/>
  <c r="DX284" i="1"/>
  <c r="DX283" i="1"/>
  <c r="DX282" i="1"/>
  <c r="DX281" i="1"/>
  <c r="DX280" i="1"/>
  <c r="DX279" i="1"/>
  <c r="DX278" i="1"/>
  <c r="DX277" i="1"/>
  <c r="DX276" i="1"/>
  <c r="DX275" i="1"/>
  <c r="DX274" i="1"/>
  <c r="DX273" i="1"/>
  <c r="DX272" i="1"/>
  <c r="DX271" i="1"/>
  <c r="DX270" i="1"/>
  <c r="DX269" i="1"/>
  <c r="DX268" i="1"/>
  <c r="DX267" i="1"/>
  <c r="DX266" i="1"/>
  <c r="DX265" i="1"/>
  <c r="DX264" i="1"/>
  <c r="DX263" i="1"/>
  <c r="DX262" i="1"/>
  <c r="DX261" i="1"/>
  <c r="DX260" i="1"/>
  <c r="DX259" i="1"/>
  <c r="DX258" i="1"/>
  <c r="DX257" i="1"/>
  <c r="DX256" i="1"/>
  <c r="DX255" i="1"/>
  <c r="DX30" i="14" s="1"/>
  <c r="DX254" i="1"/>
  <c r="DX253" i="1"/>
  <c r="DX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DX239" i="1"/>
  <c r="DX238" i="1"/>
  <c r="DX237" i="1"/>
  <c r="DX236" i="1"/>
  <c r="DX235" i="1"/>
  <c r="DX28" i="14" s="1"/>
  <c r="DX234" i="1"/>
  <c r="DX233" i="1"/>
  <c r="DX232" i="1"/>
  <c r="DX231" i="1"/>
  <c r="DX230" i="1"/>
  <c r="DX229" i="1"/>
  <c r="DX228" i="1"/>
  <c r="DX227" i="1"/>
  <c r="DX226" i="1"/>
  <c r="DX225" i="1"/>
  <c r="DX224" i="1"/>
  <c r="DX223" i="1"/>
  <c r="DX222" i="1"/>
  <c r="DX221" i="1"/>
  <c r="DX220" i="1"/>
  <c r="DX219" i="1"/>
  <c r="DX218" i="1"/>
  <c r="DX217" i="1"/>
  <c r="DX216" i="1"/>
  <c r="DX215" i="1"/>
  <c r="DX26" i="14" s="1"/>
  <c r="DX214" i="1"/>
  <c r="DX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X200" i="1"/>
  <c r="DX199" i="1"/>
  <c r="DX198" i="1"/>
  <c r="DX197" i="1"/>
  <c r="DX196" i="1"/>
  <c r="DX195" i="1"/>
  <c r="DX24" i="14" s="1"/>
  <c r="DX194" i="1"/>
  <c r="DX193" i="1"/>
  <c r="DX192" i="1"/>
  <c r="DX191" i="1"/>
  <c r="DX190" i="1"/>
  <c r="DX189" i="1"/>
  <c r="DX188" i="1"/>
  <c r="DX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X22" i="14" s="1"/>
  <c r="DX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X161" i="1"/>
  <c r="DX160" i="1"/>
  <c r="DX159" i="1"/>
  <c r="DX158" i="1"/>
  <c r="DX157" i="1"/>
  <c r="DX156" i="1"/>
  <c r="DX155" i="1"/>
  <c r="DX20" i="14" s="1"/>
  <c r="DX154" i="1"/>
  <c r="DX153" i="1"/>
  <c r="DX152" i="1"/>
  <c r="DX151" i="1"/>
  <c r="DX150" i="1"/>
  <c r="DX149" i="1"/>
  <c r="DX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X135" i="1"/>
  <c r="DX18" i="14" s="1"/>
  <c r="DX134" i="1"/>
  <c r="DX133" i="1"/>
  <c r="DX132" i="1"/>
  <c r="DX131" i="1"/>
  <c r="DX130" i="1"/>
  <c r="DX129" i="1"/>
  <c r="DX128" i="1"/>
  <c r="DX127" i="1"/>
  <c r="DX126" i="1"/>
  <c r="DX125" i="1"/>
  <c r="DX17" i="14" s="1"/>
  <c r="DX124" i="1"/>
  <c r="DX123" i="1"/>
  <c r="DX122" i="1"/>
  <c r="DX121" i="1"/>
  <c r="DX120" i="1"/>
  <c r="DX119" i="1"/>
  <c r="DX118" i="1"/>
  <c r="DX117" i="1"/>
  <c r="DX116" i="1"/>
  <c r="DX115" i="1"/>
  <c r="DX16" i="14" s="1"/>
  <c r="DX114" i="1"/>
  <c r="DX113" i="1"/>
  <c r="DX112" i="1"/>
  <c r="DX111" i="1"/>
  <c r="DX110" i="1"/>
  <c r="DX109" i="1"/>
  <c r="DX108" i="1"/>
  <c r="DX107" i="1"/>
  <c r="DX106" i="1"/>
  <c r="DX105" i="1"/>
  <c r="DX15" i="14" s="1"/>
  <c r="DX104" i="1"/>
  <c r="DX103" i="1"/>
  <c r="DX102" i="1"/>
  <c r="DX101" i="1"/>
  <c r="DX100" i="1"/>
  <c r="DX99" i="1"/>
  <c r="DX98" i="1"/>
  <c r="DX97" i="1"/>
  <c r="DX96" i="1"/>
  <c r="DX95" i="1"/>
  <c r="DX14" i="14" s="1"/>
  <c r="DX94" i="1"/>
  <c r="DX93" i="1"/>
  <c r="DX92" i="1"/>
  <c r="DX91" i="1"/>
  <c r="DX90" i="1"/>
  <c r="DX89" i="1"/>
  <c r="DX88" i="1"/>
  <c r="DX87" i="1"/>
  <c r="DX86" i="1"/>
  <c r="DX85" i="1"/>
  <c r="DX84" i="1"/>
  <c r="DX83" i="1"/>
  <c r="DX82" i="1"/>
  <c r="DX81" i="1"/>
  <c r="DX80" i="1"/>
  <c r="DX79" i="1"/>
  <c r="DX78" i="1"/>
  <c r="DX77" i="1"/>
  <c r="DX76" i="1"/>
  <c r="DX75" i="1"/>
  <c r="DX12" i="14" s="1"/>
  <c r="DX74" i="1"/>
  <c r="DX73" i="1"/>
  <c r="DX72" i="1"/>
  <c r="DX71" i="1"/>
  <c r="DX70" i="1"/>
  <c r="DX69" i="1"/>
  <c r="DX68" i="1"/>
  <c r="DX67" i="1"/>
  <c r="DX66" i="1"/>
  <c r="DX65" i="1"/>
  <c r="DX11" i="14" s="1"/>
  <c r="DX64" i="1"/>
  <c r="DX63" i="1"/>
  <c r="DX62" i="1"/>
  <c r="DX61" i="1"/>
  <c r="DX60" i="1"/>
  <c r="DX59" i="1"/>
  <c r="DX58" i="1"/>
  <c r="DX57" i="1"/>
  <c r="DX56" i="1"/>
  <c r="DX55" i="1"/>
  <c r="DX10" i="14" s="1"/>
  <c r="DX54" i="1"/>
  <c r="DX53" i="1"/>
  <c r="DX52" i="1"/>
  <c r="DX51" i="1"/>
  <c r="DX50" i="1"/>
  <c r="DX49" i="1"/>
  <c r="DX48" i="1"/>
  <c r="DX47" i="1"/>
  <c r="DX46" i="1"/>
  <c r="DX45" i="1"/>
  <c r="DX9" i="14" s="1"/>
  <c r="DX44" i="1"/>
  <c r="DX43" i="1"/>
  <c r="DX42" i="1"/>
  <c r="DX41" i="1"/>
  <c r="DX40" i="1"/>
  <c r="DX39" i="1"/>
  <c r="DX38" i="1"/>
  <c r="DX37" i="1"/>
  <c r="DX36" i="1"/>
  <c r="DX35" i="1"/>
  <c r="DX8" i="14" s="1"/>
  <c r="DX34" i="1"/>
  <c r="DX33" i="1"/>
  <c r="DX32" i="1"/>
  <c r="DX31" i="1"/>
  <c r="DX30" i="1"/>
  <c r="DX29" i="1"/>
  <c r="DX28" i="1"/>
  <c r="DX27" i="1"/>
  <c r="DX26" i="1"/>
  <c r="DX25" i="1"/>
  <c r="DX7" i="14" s="1"/>
  <c r="DX24" i="1"/>
  <c r="DX23" i="1"/>
  <c r="DX22" i="1"/>
  <c r="DX21" i="1"/>
  <c r="DX20" i="1"/>
  <c r="DX19" i="1"/>
  <c r="DX18" i="1"/>
  <c r="DX17" i="1"/>
  <c r="DX16" i="1"/>
  <c r="DX15" i="1"/>
  <c r="DX6" i="14" s="1"/>
  <c r="DX14" i="1"/>
  <c r="DX13" i="1"/>
  <c r="DX12" i="1"/>
  <c r="DX11" i="1"/>
  <c r="DX10" i="1"/>
  <c r="DX9" i="1"/>
  <c r="DX8" i="1"/>
  <c r="DX7" i="1"/>
  <c r="DX6" i="1"/>
  <c r="DH305" i="1"/>
  <c r="DH304" i="1"/>
  <c r="DH303" i="1"/>
  <c r="DH302" i="1"/>
  <c r="DH301" i="1"/>
  <c r="DH300" i="1"/>
  <c r="DH299" i="1"/>
  <c r="DH298" i="1"/>
  <c r="DH297" i="1"/>
  <c r="DH296" i="1"/>
  <c r="DH295" i="1"/>
  <c r="DH34" i="14" s="1"/>
  <c r="DH294" i="1"/>
  <c r="DH293" i="1"/>
  <c r="DH292" i="1"/>
  <c r="DH291" i="1"/>
  <c r="DH290" i="1"/>
  <c r="DH289" i="1"/>
  <c r="DH288" i="1"/>
  <c r="DH287" i="1"/>
  <c r="DH286" i="1"/>
  <c r="DH285" i="1"/>
  <c r="DH284" i="1"/>
  <c r="DH283" i="1"/>
  <c r="DH282" i="1"/>
  <c r="DH281" i="1"/>
  <c r="DH280" i="1"/>
  <c r="DH279" i="1"/>
  <c r="DH278" i="1"/>
  <c r="DH277" i="1"/>
  <c r="DH276" i="1"/>
  <c r="DH275" i="1"/>
  <c r="DH32" i="14" s="1"/>
  <c r="DH274" i="1"/>
  <c r="DH273" i="1"/>
  <c r="DH272" i="1"/>
  <c r="DH271" i="1"/>
  <c r="DH270" i="1"/>
  <c r="DH269" i="1"/>
  <c r="DH268" i="1"/>
  <c r="DH267" i="1"/>
  <c r="DH266" i="1"/>
  <c r="DH265" i="1"/>
  <c r="DH264" i="1"/>
  <c r="DH263" i="1"/>
  <c r="DH262" i="1"/>
  <c r="DH261" i="1"/>
  <c r="DH260" i="1"/>
  <c r="DH259" i="1"/>
  <c r="DH258" i="1"/>
  <c r="DH257" i="1"/>
  <c r="DH256" i="1"/>
  <c r="DH255" i="1"/>
  <c r="DH30" i="14" s="1"/>
  <c r="DH254" i="1"/>
  <c r="DH253" i="1"/>
  <c r="DH252" i="1"/>
  <c r="DH251" i="1"/>
  <c r="DH250" i="1"/>
  <c r="DH249" i="1"/>
  <c r="DH248" i="1"/>
  <c r="DH247" i="1"/>
  <c r="DH246" i="1"/>
  <c r="DH245" i="1"/>
  <c r="DH244" i="1"/>
  <c r="DH243" i="1"/>
  <c r="DH242" i="1"/>
  <c r="DH241" i="1"/>
  <c r="DH240" i="1"/>
  <c r="DH239" i="1"/>
  <c r="DH238" i="1"/>
  <c r="DH237" i="1"/>
  <c r="DH236" i="1"/>
  <c r="DH235" i="1"/>
  <c r="DH28" i="14" s="1"/>
  <c r="DH234" i="1"/>
  <c r="DH233" i="1"/>
  <c r="DH232" i="1"/>
  <c r="DH231" i="1"/>
  <c r="DH230" i="1"/>
  <c r="DH229" i="1"/>
  <c r="DH228" i="1"/>
  <c r="DH227" i="1"/>
  <c r="DH226" i="1"/>
  <c r="DH225" i="1"/>
  <c r="DH224" i="1"/>
  <c r="DH223" i="1"/>
  <c r="DH222" i="1"/>
  <c r="DH221" i="1"/>
  <c r="DH220" i="1"/>
  <c r="DH219" i="1"/>
  <c r="DH218" i="1"/>
  <c r="DH217" i="1"/>
  <c r="DH216" i="1"/>
  <c r="DH215" i="1"/>
  <c r="DH26" i="14" s="1"/>
  <c r="DH214" i="1"/>
  <c r="DH213" i="1"/>
  <c r="DH212" i="1"/>
  <c r="DH211" i="1"/>
  <c r="DH210" i="1"/>
  <c r="DH209" i="1"/>
  <c r="DH208" i="1"/>
  <c r="DH207" i="1"/>
  <c r="DH206" i="1"/>
  <c r="DH205" i="1"/>
  <c r="DH204" i="1"/>
  <c r="DH203" i="1"/>
  <c r="DH202" i="1"/>
  <c r="DH201" i="1"/>
  <c r="DH200" i="1"/>
  <c r="DH199" i="1"/>
  <c r="DH198" i="1"/>
  <c r="DH197" i="1"/>
  <c r="DH196" i="1"/>
  <c r="DH195" i="1"/>
  <c r="DH24" i="14" s="1"/>
  <c r="DH194" i="1"/>
  <c r="DH193" i="1"/>
  <c r="DH192" i="1"/>
  <c r="DH191" i="1"/>
  <c r="DH190" i="1"/>
  <c r="DH189" i="1"/>
  <c r="DH188" i="1"/>
  <c r="DH187" i="1"/>
  <c r="DH186" i="1"/>
  <c r="DH185" i="1"/>
  <c r="DH184" i="1"/>
  <c r="DH183" i="1"/>
  <c r="DH182" i="1"/>
  <c r="DH181" i="1"/>
  <c r="DH180" i="1"/>
  <c r="DH179" i="1"/>
  <c r="DH178" i="1"/>
  <c r="DH177" i="1"/>
  <c r="DH176" i="1"/>
  <c r="DH175" i="1"/>
  <c r="DH22" i="14" s="1"/>
  <c r="DH174" i="1"/>
  <c r="DH173" i="1"/>
  <c r="DH172" i="1"/>
  <c r="DH171" i="1"/>
  <c r="DH170" i="1"/>
  <c r="DH169" i="1"/>
  <c r="DH168" i="1"/>
  <c r="DH167" i="1"/>
  <c r="DH166" i="1"/>
  <c r="DH165" i="1"/>
  <c r="DH21" i="14" s="1"/>
  <c r="DH164" i="1"/>
  <c r="DH163" i="1"/>
  <c r="DH162" i="1"/>
  <c r="DH161" i="1"/>
  <c r="DH160" i="1"/>
  <c r="DH159" i="1"/>
  <c r="DH158" i="1"/>
  <c r="DH157" i="1"/>
  <c r="DH156" i="1"/>
  <c r="DH155" i="1"/>
  <c r="DH20" i="14" s="1"/>
  <c r="DH154" i="1"/>
  <c r="DH153" i="1"/>
  <c r="DH152" i="1"/>
  <c r="DH151" i="1"/>
  <c r="DH150" i="1"/>
  <c r="DH149" i="1"/>
  <c r="DH148" i="1"/>
  <c r="DH147" i="1"/>
  <c r="DH146" i="1"/>
  <c r="DH145" i="1"/>
  <c r="DH19" i="14" s="1"/>
  <c r="DH144" i="1"/>
  <c r="DH143" i="1"/>
  <c r="DH142" i="1"/>
  <c r="DH141" i="1"/>
  <c r="DH140" i="1"/>
  <c r="DH139" i="1"/>
  <c r="DH138" i="1"/>
  <c r="DH137" i="1"/>
  <c r="DH136" i="1"/>
  <c r="DH135" i="1"/>
  <c r="DH18" i="14" s="1"/>
  <c r="DH134" i="1"/>
  <c r="DH133" i="1"/>
  <c r="DH132" i="1"/>
  <c r="DH131" i="1"/>
  <c r="DH130" i="1"/>
  <c r="DH129" i="1"/>
  <c r="DH128" i="1"/>
  <c r="DH127" i="1"/>
  <c r="DH126" i="1"/>
  <c r="DH125" i="1"/>
  <c r="DH17" i="14" s="1"/>
  <c r="DH124" i="1"/>
  <c r="DH123" i="1"/>
  <c r="DH122" i="1"/>
  <c r="DH121" i="1"/>
  <c r="DH120" i="1"/>
  <c r="DH119" i="1"/>
  <c r="DH118" i="1"/>
  <c r="DH117" i="1"/>
  <c r="DH116" i="1"/>
  <c r="DH115" i="1"/>
  <c r="DH16" i="14" s="1"/>
  <c r="DH114" i="1"/>
  <c r="DH113" i="1"/>
  <c r="DH112" i="1"/>
  <c r="DH111" i="1"/>
  <c r="DH110" i="1"/>
  <c r="DH109" i="1"/>
  <c r="DH108" i="1"/>
  <c r="DH107" i="1"/>
  <c r="DH106" i="1"/>
  <c r="DH105" i="1"/>
  <c r="DH15" i="14" s="1"/>
  <c r="DH104" i="1"/>
  <c r="DH103" i="1"/>
  <c r="DH102" i="1"/>
  <c r="DH101" i="1"/>
  <c r="DH100" i="1"/>
  <c r="DH99" i="1"/>
  <c r="DH98" i="1"/>
  <c r="DH97" i="1"/>
  <c r="DH96" i="1"/>
  <c r="DH95" i="1"/>
  <c r="DH14" i="14" s="1"/>
  <c r="DH94" i="1"/>
  <c r="DH93" i="1"/>
  <c r="DH92" i="1"/>
  <c r="DH91" i="1"/>
  <c r="DH90" i="1"/>
  <c r="DH89" i="1"/>
  <c r="DH88" i="1"/>
  <c r="DH87" i="1"/>
  <c r="DH86" i="1"/>
  <c r="DH85" i="1"/>
  <c r="DH13" i="14" s="1"/>
  <c r="DH84" i="1"/>
  <c r="DH83" i="1"/>
  <c r="DH82" i="1"/>
  <c r="DH81" i="1"/>
  <c r="DH80" i="1"/>
  <c r="DH79" i="1"/>
  <c r="DH78" i="1"/>
  <c r="DH77" i="1"/>
  <c r="DH76" i="1"/>
  <c r="DH75" i="1"/>
  <c r="DH12" i="14" s="1"/>
  <c r="DH74" i="1"/>
  <c r="DH73" i="1"/>
  <c r="DH72" i="1"/>
  <c r="DH71" i="1"/>
  <c r="DH70" i="1"/>
  <c r="DH69" i="1"/>
  <c r="DH68" i="1"/>
  <c r="DH67" i="1"/>
  <c r="DH66" i="1"/>
  <c r="DH65" i="1"/>
  <c r="DH11" i="14" s="1"/>
  <c r="DH64" i="1"/>
  <c r="DH63" i="1"/>
  <c r="DH62" i="1"/>
  <c r="DH61" i="1"/>
  <c r="DH60" i="1"/>
  <c r="DH59" i="1"/>
  <c r="DH58" i="1"/>
  <c r="DH57" i="1"/>
  <c r="DH56" i="1"/>
  <c r="DH55" i="1"/>
  <c r="DH10" i="14" s="1"/>
  <c r="DH54" i="1"/>
  <c r="DH53" i="1"/>
  <c r="DH52" i="1"/>
  <c r="DH51" i="1"/>
  <c r="DH50" i="1"/>
  <c r="DH49" i="1"/>
  <c r="DH48" i="1"/>
  <c r="DH47" i="1"/>
  <c r="DH46" i="1"/>
  <c r="DH45" i="1"/>
  <c r="DH9" i="14" s="1"/>
  <c r="DH44" i="1"/>
  <c r="DH43" i="1"/>
  <c r="DH42" i="1"/>
  <c r="DH41" i="1"/>
  <c r="DH40" i="1"/>
  <c r="DH39" i="1"/>
  <c r="DH38" i="1"/>
  <c r="DH37" i="1"/>
  <c r="DH36" i="1"/>
  <c r="DH35" i="1"/>
  <c r="DH8" i="14" s="1"/>
  <c r="DH34" i="1"/>
  <c r="DH33" i="1"/>
  <c r="DH32" i="1"/>
  <c r="DH31" i="1"/>
  <c r="DH30" i="1"/>
  <c r="DH29" i="1"/>
  <c r="DH28" i="1"/>
  <c r="DH27" i="1"/>
  <c r="DH26" i="1"/>
  <c r="DH25" i="1"/>
  <c r="DH7" i="14" s="1"/>
  <c r="DH24" i="1"/>
  <c r="DH23" i="1"/>
  <c r="DH22" i="1"/>
  <c r="DH21" i="1"/>
  <c r="DH20" i="1"/>
  <c r="DH19" i="1"/>
  <c r="DH18" i="1"/>
  <c r="DH17" i="1"/>
  <c r="DH16" i="1"/>
  <c r="DH15" i="1"/>
  <c r="DH6" i="14" s="1"/>
  <c r="DH14" i="1"/>
  <c r="DH13" i="1"/>
  <c r="DH12" i="1"/>
  <c r="DH11" i="1"/>
  <c r="DH10" i="1"/>
  <c r="DH9" i="1"/>
  <c r="DH8" i="1"/>
  <c r="DH7" i="1"/>
  <c r="DH6" i="1"/>
  <c r="CR305" i="1"/>
  <c r="CR304" i="1"/>
  <c r="CR303" i="1"/>
  <c r="CR302" i="1"/>
  <c r="CR301" i="1"/>
  <c r="CR300" i="1"/>
  <c r="CR299" i="1"/>
  <c r="CR298" i="1"/>
  <c r="CR297" i="1"/>
  <c r="CR296" i="1"/>
  <c r="CR295" i="1"/>
  <c r="CR294" i="1"/>
  <c r="CR293" i="1"/>
  <c r="CR292" i="1"/>
  <c r="CR291" i="1"/>
  <c r="CR290" i="1"/>
  <c r="CR289" i="1"/>
  <c r="CR288" i="1"/>
  <c r="CR287" i="1"/>
  <c r="CR286" i="1"/>
  <c r="CR285" i="1"/>
  <c r="CR284" i="1"/>
  <c r="CR283" i="1"/>
  <c r="CR282" i="1"/>
  <c r="CR281" i="1"/>
  <c r="CR280" i="1"/>
  <c r="CR279" i="1"/>
  <c r="CR278" i="1"/>
  <c r="CR277" i="1"/>
  <c r="CR276" i="1"/>
  <c r="CR275" i="1"/>
  <c r="CR32" i="14" s="1"/>
  <c r="CR274" i="1"/>
  <c r="CR273" i="1"/>
  <c r="CR272" i="1"/>
  <c r="CR271" i="1"/>
  <c r="CR270" i="1"/>
  <c r="CR269" i="1"/>
  <c r="CR268" i="1"/>
  <c r="CR267" i="1"/>
  <c r="CR266" i="1"/>
  <c r="CR265" i="1"/>
  <c r="CR264" i="1"/>
  <c r="CR263" i="1"/>
  <c r="CR262" i="1"/>
  <c r="CR261" i="1"/>
  <c r="CR260" i="1"/>
  <c r="CR259" i="1"/>
  <c r="CR258" i="1"/>
  <c r="CR257" i="1"/>
  <c r="CR256" i="1"/>
  <c r="CR255" i="1"/>
  <c r="CR254" i="1"/>
  <c r="CR253" i="1"/>
  <c r="CR252" i="1"/>
  <c r="CR251" i="1"/>
  <c r="CR250" i="1"/>
  <c r="CR249" i="1"/>
  <c r="CR248" i="1"/>
  <c r="CR247" i="1"/>
  <c r="CR246" i="1"/>
  <c r="CR245" i="1"/>
  <c r="CR29" i="14" s="1"/>
  <c r="CR244" i="1"/>
  <c r="CR243" i="1"/>
  <c r="CR242" i="1"/>
  <c r="CR241" i="1"/>
  <c r="CR240" i="1"/>
  <c r="CR239" i="1"/>
  <c r="CR238" i="1"/>
  <c r="CR237" i="1"/>
  <c r="CR236" i="1"/>
  <c r="CR235" i="1"/>
  <c r="CR28" i="14" s="1"/>
  <c r="CR234" i="1"/>
  <c r="CR233" i="1"/>
  <c r="CR232" i="1"/>
  <c r="CR231" i="1"/>
  <c r="CR230" i="1"/>
  <c r="CR229" i="1"/>
  <c r="CR228" i="1"/>
  <c r="CR227" i="1"/>
  <c r="CR226" i="1"/>
  <c r="CR225" i="1"/>
  <c r="CR27" i="14" s="1"/>
  <c r="CR224" i="1"/>
  <c r="CR223" i="1"/>
  <c r="CR222" i="1"/>
  <c r="CR221" i="1"/>
  <c r="CR220" i="1"/>
  <c r="CR219" i="1"/>
  <c r="CR218" i="1"/>
  <c r="CR217" i="1"/>
  <c r="CR216" i="1"/>
  <c r="CR215" i="1"/>
  <c r="CR26" i="14" s="1"/>
  <c r="CR214" i="1"/>
  <c r="CR213" i="1"/>
  <c r="CR212" i="1"/>
  <c r="CR211" i="1"/>
  <c r="CR210" i="1"/>
  <c r="CR209" i="1"/>
  <c r="CR208" i="1"/>
  <c r="CR207" i="1"/>
  <c r="CR206" i="1"/>
  <c r="CR205" i="1"/>
  <c r="CR25" i="14" s="1"/>
  <c r="CR204" i="1"/>
  <c r="CR203" i="1"/>
  <c r="CR202" i="1"/>
  <c r="CR201" i="1"/>
  <c r="CR200" i="1"/>
  <c r="CR199" i="1"/>
  <c r="CR198" i="1"/>
  <c r="CR197" i="1"/>
  <c r="CR196" i="1"/>
  <c r="CR195" i="1"/>
  <c r="CR24" i="14" s="1"/>
  <c r="CR194" i="1"/>
  <c r="CR193" i="1"/>
  <c r="CR192" i="1"/>
  <c r="CR191" i="1"/>
  <c r="CR190" i="1"/>
  <c r="CR189" i="1"/>
  <c r="CR188" i="1"/>
  <c r="CR187" i="1"/>
  <c r="CR186" i="1"/>
  <c r="CR185" i="1"/>
  <c r="CR184" i="1"/>
  <c r="CR183" i="1"/>
  <c r="CR182" i="1"/>
  <c r="CR181" i="1"/>
  <c r="CR180" i="1"/>
  <c r="CR179" i="1"/>
  <c r="CR178" i="1"/>
  <c r="CR177" i="1"/>
  <c r="CR176" i="1"/>
  <c r="CR175" i="1"/>
  <c r="CR22" i="14" s="1"/>
  <c r="CR174" i="1"/>
  <c r="CR173" i="1"/>
  <c r="CR172" i="1"/>
  <c r="CR171" i="1"/>
  <c r="CR170" i="1"/>
  <c r="CR169" i="1"/>
  <c r="CR168" i="1"/>
  <c r="CR167" i="1"/>
  <c r="CR166" i="1"/>
  <c r="CR165" i="1"/>
  <c r="CR21" i="14" s="1"/>
  <c r="CR164" i="1"/>
  <c r="CR163" i="1"/>
  <c r="CR162" i="1"/>
  <c r="CR161" i="1"/>
  <c r="CR160" i="1"/>
  <c r="CR159" i="1"/>
  <c r="CR158" i="1"/>
  <c r="CR157" i="1"/>
  <c r="CR156" i="1"/>
  <c r="CR155" i="1"/>
  <c r="CR20" i="14" s="1"/>
  <c r="CR154" i="1"/>
  <c r="CR153" i="1"/>
  <c r="CR152" i="1"/>
  <c r="CR151" i="1"/>
  <c r="CR150" i="1"/>
  <c r="CR149" i="1"/>
  <c r="CR148" i="1"/>
  <c r="CR147" i="1"/>
  <c r="CR146" i="1"/>
  <c r="CR145" i="1"/>
  <c r="CR19" i="14" s="1"/>
  <c r="CR144" i="1"/>
  <c r="CR143" i="1"/>
  <c r="CR142" i="1"/>
  <c r="CR141" i="1"/>
  <c r="CR140" i="1"/>
  <c r="CR139" i="1"/>
  <c r="CR138" i="1"/>
  <c r="CR137" i="1"/>
  <c r="CR136" i="1"/>
  <c r="CR135" i="1"/>
  <c r="CR134" i="1"/>
  <c r="CR133" i="1"/>
  <c r="CR132" i="1"/>
  <c r="CR131" i="1"/>
  <c r="CR130" i="1"/>
  <c r="CR129" i="1"/>
  <c r="CR128" i="1"/>
  <c r="CR127" i="1"/>
  <c r="CR126" i="1"/>
  <c r="CR125" i="1"/>
  <c r="CR124" i="1"/>
  <c r="CR123" i="1"/>
  <c r="CR122" i="1"/>
  <c r="CR121" i="1"/>
  <c r="CR120" i="1"/>
  <c r="CR119" i="1"/>
  <c r="CR118" i="1"/>
  <c r="CR117" i="1"/>
  <c r="CR116" i="1"/>
  <c r="CR115" i="1"/>
  <c r="CR16" i="14" s="1"/>
  <c r="CR114" i="1"/>
  <c r="CR113" i="1"/>
  <c r="CR112" i="1"/>
  <c r="CR111" i="1"/>
  <c r="CR110" i="1"/>
  <c r="CR109" i="1"/>
  <c r="CR108" i="1"/>
  <c r="CR107" i="1"/>
  <c r="CR106" i="1"/>
  <c r="CR105" i="1"/>
  <c r="CR15" i="14" s="1"/>
  <c r="CR104" i="1"/>
  <c r="CR103" i="1"/>
  <c r="CR102" i="1"/>
  <c r="CR101" i="1"/>
  <c r="CR100" i="1"/>
  <c r="CR99" i="1"/>
  <c r="CR98" i="1"/>
  <c r="CR97" i="1"/>
  <c r="CR96" i="1"/>
  <c r="CR95" i="1"/>
  <c r="CR14" i="14" s="1"/>
  <c r="CR94" i="1"/>
  <c r="CR93" i="1"/>
  <c r="CR92" i="1"/>
  <c r="CR91" i="1"/>
  <c r="CR90" i="1"/>
  <c r="CR89" i="1"/>
  <c r="CR88" i="1"/>
  <c r="CR87" i="1"/>
  <c r="CR86" i="1"/>
  <c r="CR85" i="1"/>
  <c r="CR13" i="14" s="1"/>
  <c r="CR84" i="1"/>
  <c r="CR83" i="1"/>
  <c r="CR82" i="1"/>
  <c r="CR81" i="1"/>
  <c r="CR80" i="1"/>
  <c r="CR79" i="1"/>
  <c r="CR78" i="1"/>
  <c r="CR77" i="1"/>
  <c r="CR76" i="1"/>
  <c r="CR75" i="1"/>
  <c r="CR12" i="14" s="1"/>
  <c r="CR74" i="1"/>
  <c r="CR73" i="1"/>
  <c r="CR72" i="1"/>
  <c r="CR71" i="1"/>
  <c r="CR70" i="1"/>
  <c r="CR69" i="1"/>
  <c r="CR68" i="1"/>
  <c r="CR67" i="1"/>
  <c r="CR66" i="1"/>
  <c r="CR65" i="1"/>
  <c r="CR11" i="14" s="1"/>
  <c r="CR64" i="1"/>
  <c r="CR63" i="1"/>
  <c r="CR62" i="1"/>
  <c r="CR61" i="1"/>
  <c r="CR60" i="1"/>
  <c r="CR59" i="1"/>
  <c r="CR58" i="1"/>
  <c r="CR57" i="1"/>
  <c r="CR56" i="1"/>
  <c r="CR55" i="1"/>
  <c r="CR10" i="14" s="1"/>
  <c r="CR54" i="1"/>
  <c r="CR53" i="1"/>
  <c r="CR52" i="1"/>
  <c r="CR51" i="1"/>
  <c r="CR50" i="1"/>
  <c r="CR49" i="1"/>
  <c r="CR48" i="1"/>
  <c r="CR47" i="1"/>
  <c r="CR46" i="1"/>
  <c r="CR45" i="1"/>
  <c r="CR9" i="14" s="1"/>
  <c r="CR44" i="1"/>
  <c r="CR43" i="1"/>
  <c r="CR42" i="1"/>
  <c r="CR41" i="1"/>
  <c r="CR40" i="1"/>
  <c r="CR39" i="1"/>
  <c r="CR38" i="1"/>
  <c r="CR37" i="1"/>
  <c r="CR36" i="1"/>
  <c r="CR35" i="1"/>
  <c r="CR8" i="14" s="1"/>
  <c r="CR34" i="1"/>
  <c r="CR33" i="1"/>
  <c r="CR32" i="1"/>
  <c r="CR31" i="1"/>
  <c r="CR30" i="1"/>
  <c r="CR29" i="1"/>
  <c r="CR28" i="1"/>
  <c r="CR27" i="1"/>
  <c r="CR26" i="1"/>
  <c r="CR25" i="1"/>
  <c r="CR7" i="14" s="1"/>
  <c r="CR24" i="1"/>
  <c r="CR23" i="1"/>
  <c r="CR22" i="1"/>
  <c r="CR21" i="1"/>
  <c r="CR20" i="1"/>
  <c r="CR19" i="1"/>
  <c r="CR18" i="1"/>
  <c r="CR17" i="1"/>
  <c r="CR16" i="1"/>
  <c r="CR15" i="1"/>
  <c r="CR6" i="14" s="1"/>
  <c r="CR14" i="1"/>
  <c r="CR13" i="1"/>
  <c r="CR12" i="1"/>
  <c r="CR11" i="1"/>
  <c r="CR10" i="1"/>
  <c r="CR9" i="1"/>
  <c r="CR8" i="1"/>
  <c r="CR7" i="1"/>
  <c r="CR6" i="1"/>
  <c r="CB305" i="1"/>
  <c r="CB35" i="14" s="1"/>
  <c r="P35" i="17" s="1"/>
  <c r="CB304" i="1"/>
  <c r="CB303" i="1"/>
  <c r="CB302" i="1"/>
  <c r="CB301" i="1"/>
  <c r="CB300" i="1"/>
  <c r="CB299" i="1"/>
  <c r="CB298" i="1"/>
  <c r="CB297" i="1"/>
  <c r="CB296" i="1"/>
  <c r="CB295" i="1"/>
  <c r="CB34" i="14" s="1"/>
  <c r="P34" i="17" s="1"/>
  <c r="CB294" i="1"/>
  <c r="CB293" i="1"/>
  <c r="CB292" i="1"/>
  <c r="CB291" i="1"/>
  <c r="CB290" i="1"/>
  <c r="CB289" i="1"/>
  <c r="CB288" i="1"/>
  <c r="CB287" i="1"/>
  <c r="CB286" i="1"/>
  <c r="CB285" i="1"/>
  <c r="CB284" i="1"/>
  <c r="CB283" i="1"/>
  <c r="CB282" i="1"/>
  <c r="CB281" i="1"/>
  <c r="CB280" i="1"/>
  <c r="CB279" i="1"/>
  <c r="CB278" i="1"/>
  <c r="CB277" i="1"/>
  <c r="CB276" i="1"/>
  <c r="CB275" i="1"/>
  <c r="CB32" i="14" s="1"/>
  <c r="P32" i="17" s="1"/>
  <c r="CB274" i="1"/>
  <c r="CB273" i="1"/>
  <c r="CB272" i="1"/>
  <c r="CB271" i="1"/>
  <c r="CB270" i="1"/>
  <c r="CB269" i="1"/>
  <c r="CB268" i="1"/>
  <c r="CB267" i="1"/>
  <c r="CB266" i="1"/>
  <c r="CB265" i="1"/>
  <c r="CB31" i="14" s="1"/>
  <c r="P31" i="17" s="1"/>
  <c r="CB264" i="1"/>
  <c r="CB263" i="1"/>
  <c r="CB262" i="1"/>
  <c r="CB261" i="1"/>
  <c r="CB260" i="1"/>
  <c r="CB259" i="1"/>
  <c r="CB258" i="1"/>
  <c r="CB257" i="1"/>
  <c r="CB256" i="1"/>
  <c r="CB255" i="1"/>
  <c r="CB30" i="14" s="1"/>
  <c r="P30" i="17" s="1"/>
  <c r="CB254" i="1"/>
  <c r="CB253" i="1"/>
  <c r="CB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CB239" i="1"/>
  <c r="CB238" i="1"/>
  <c r="CB237" i="1"/>
  <c r="CB236" i="1"/>
  <c r="CB235" i="1"/>
  <c r="CB28" i="14" s="1"/>
  <c r="P28" i="17" s="1"/>
  <c r="CB234" i="1"/>
  <c r="CB233" i="1"/>
  <c r="CB232" i="1"/>
  <c r="CB231" i="1"/>
  <c r="CB230" i="1"/>
  <c r="CB229" i="1"/>
  <c r="CB228" i="1"/>
  <c r="CB227" i="1"/>
  <c r="CB226" i="1"/>
  <c r="CB225" i="1"/>
  <c r="CB27" i="14" s="1"/>
  <c r="P27" i="17" s="1"/>
  <c r="CB224" i="1"/>
  <c r="CB223" i="1"/>
  <c r="CB222" i="1"/>
  <c r="CB221" i="1"/>
  <c r="CB220" i="1"/>
  <c r="CB219" i="1"/>
  <c r="CB218" i="1"/>
  <c r="CB217" i="1"/>
  <c r="CB216" i="1"/>
  <c r="CB215" i="1"/>
  <c r="CB26" i="14" s="1"/>
  <c r="P26" i="17" s="1"/>
  <c r="CB214" i="1"/>
  <c r="CB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B200" i="1"/>
  <c r="CB199" i="1"/>
  <c r="CB198" i="1"/>
  <c r="CB197" i="1"/>
  <c r="CB196" i="1"/>
  <c r="CB195" i="1"/>
  <c r="CB24" i="14" s="1"/>
  <c r="P24" i="17" s="1"/>
  <c r="CB194" i="1"/>
  <c r="CB193" i="1"/>
  <c r="CB192" i="1"/>
  <c r="CB191" i="1"/>
  <c r="CB190" i="1"/>
  <c r="CB189" i="1"/>
  <c r="CB188" i="1"/>
  <c r="CB187" i="1"/>
  <c r="CB186" i="1"/>
  <c r="CB185" i="1"/>
  <c r="CB23" i="14" s="1"/>
  <c r="P23" i="17" s="1"/>
  <c r="CB184" i="1"/>
  <c r="CB183" i="1"/>
  <c r="CB182" i="1"/>
  <c r="CB181" i="1"/>
  <c r="CB180" i="1"/>
  <c r="CB179" i="1"/>
  <c r="CB178" i="1"/>
  <c r="CB177" i="1"/>
  <c r="CB176" i="1"/>
  <c r="CB175" i="1"/>
  <c r="CB22" i="14" s="1"/>
  <c r="P22" i="17" s="1"/>
  <c r="CB174" i="1"/>
  <c r="CB173" i="1"/>
  <c r="CB172" i="1"/>
  <c r="CB171" i="1"/>
  <c r="CB170" i="1"/>
  <c r="CB169" i="1"/>
  <c r="CB168" i="1"/>
  <c r="CB167" i="1"/>
  <c r="CB166" i="1"/>
  <c r="CB165" i="1"/>
  <c r="CB21" i="14" s="1"/>
  <c r="P21" i="17" s="1"/>
  <c r="CB164" i="1"/>
  <c r="CB163" i="1"/>
  <c r="CB162" i="1"/>
  <c r="CB161" i="1"/>
  <c r="CB160" i="1"/>
  <c r="CB159" i="1"/>
  <c r="CB158" i="1"/>
  <c r="CB157" i="1"/>
  <c r="CB156" i="1"/>
  <c r="CB155" i="1"/>
  <c r="CB20" i="14" s="1"/>
  <c r="P20" i="17" s="1"/>
  <c r="CB154" i="1"/>
  <c r="CB153" i="1"/>
  <c r="CB152" i="1"/>
  <c r="CB151" i="1"/>
  <c r="CB150" i="1"/>
  <c r="CB149" i="1"/>
  <c r="CB148" i="1"/>
  <c r="CB147" i="1"/>
  <c r="CB146" i="1"/>
  <c r="CB145" i="1"/>
  <c r="CB19" i="14" s="1"/>
  <c r="P19" i="17" s="1"/>
  <c r="CB144" i="1"/>
  <c r="CB143" i="1"/>
  <c r="CB142" i="1"/>
  <c r="CB141" i="1"/>
  <c r="CB140" i="1"/>
  <c r="CB139" i="1"/>
  <c r="CB138" i="1"/>
  <c r="CB137" i="1"/>
  <c r="CB136" i="1"/>
  <c r="CB135" i="1"/>
  <c r="CB18" i="14" s="1"/>
  <c r="P18" i="17" s="1"/>
  <c r="CB134" i="1"/>
  <c r="CB133" i="1"/>
  <c r="CB132" i="1"/>
  <c r="CB131" i="1"/>
  <c r="CB130" i="1"/>
  <c r="CB129" i="1"/>
  <c r="CB128" i="1"/>
  <c r="CB127" i="1"/>
  <c r="CB126" i="1"/>
  <c r="CB125" i="1"/>
  <c r="CB17" i="14" s="1"/>
  <c r="P17" i="17" s="1"/>
  <c r="CB124" i="1"/>
  <c r="CB123" i="1"/>
  <c r="CB122" i="1"/>
  <c r="CB121" i="1"/>
  <c r="CB120" i="1"/>
  <c r="CB119" i="1"/>
  <c r="CB118" i="1"/>
  <c r="CB117" i="1"/>
  <c r="CB116" i="1"/>
  <c r="CB115" i="1"/>
  <c r="CB16" i="14" s="1"/>
  <c r="P16" i="17" s="1"/>
  <c r="CB114" i="1"/>
  <c r="CB113" i="1"/>
  <c r="CB112" i="1"/>
  <c r="CB111" i="1"/>
  <c r="CB110" i="1"/>
  <c r="CB109" i="1"/>
  <c r="CB108" i="1"/>
  <c r="CB107" i="1"/>
  <c r="CB106" i="1"/>
  <c r="CB105" i="1"/>
  <c r="CB15" i="14" s="1"/>
  <c r="P15" i="17" s="1"/>
  <c r="CB104" i="1"/>
  <c r="CB103" i="1"/>
  <c r="CB102" i="1"/>
  <c r="CB101" i="1"/>
  <c r="CB100" i="1"/>
  <c r="CB99" i="1"/>
  <c r="CB98" i="1"/>
  <c r="CB97" i="1"/>
  <c r="CB96" i="1"/>
  <c r="CB95" i="1"/>
  <c r="CB14" i="14" s="1"/>
  <c r="P14" i="17" s="1"/>
  <c r="CB94" i="1"/>
  <c r="CB93" i="1"/>
  <c r="CB92" i="1"/>
  <c r="CB91" i="1"/>
  <c r="CB90" i="1"/>
  <c r="CB89" i="1"/>
  <c r="CB88" i="1"/>
  <c r="CB87" i="1"/>
  <c r="CB86" i="1"/>
  <c r="CB85" i="1"/>
  <c r="CB13" i="14" s="1"/>
  <c r="P13" i="17" s="1"/>
  <c r="CB84" i="1"/>
  <c r="CB83" i="1"/>
  <c r="CB82" i="1"/>
  <c r="CB81" i="1"/>
  <c r="CB80" i="1"/>
  <c r="CB79" i="1"/>
  <c r="CB78" i="1"/>
  <c r="CB77" i="1"/>
  <c r="CB76" i="1"/>
  <c r="CB75" i="1"/>
  <c r="CB12" i="14" s="1"/>
  <c r="P12" i="17" s="1"/>
  <c r="CB74" i="1"/>
  <c r="CB73" i="1"/>
  <c r="CB72" i="1"/>
  <c r="CB71" i="1"/>
  <c r="CB70" i="1"/>
  <c r="CB69" i="1"/>
  <c r="CB68" i="1"/>
  <c r="CB67" i="1"/>
  <c r="CB66" i="1"/>
  <c r="CB65" i="1"/>
  <c r="CB11" i="14" s="1"/>
  <c r="P11" i="17" s="1"/>
  <c r="CB64" i="1"/>
  <c r="CB63" i="1"/>
  <c r="CB62" i="1"/>
  <c r="CB61" i="1"/>
  <c r="CB60" i="1"/>
  <c r="CB59" i="1"/>
  <c r="CB58" i="1"/>
  <c r="CB57" i="1"/>
  <c r="CB56" i="1"/>
  <c r="CB55" i="1"/>
  <c r="CB10" i="14" s="1"/>
  <c r="P10" i="17" s="1"/>
  <c r="CB54" i="1"/>
  <c r="CB53" i="1"/>
  <c r="CB52" i="1"/>
  <c r="CB51" i="1"/>
  <c r="CB50" i="1"/>
  <c r="CB49" i="1"/>
  <c r="CB48" i="1"/>
  <c r="CB47" i="1"/>
  <c r="CB46" i="1"/>
  <c r="CB45" i="1"/>
  <c r="CB9" i="14" s="1"/>
  <c r="P9" i="17" s="1"/>
  <c r="CB44" i="1"/>
  <c r="CB43" i="1"/>
  <c r="CB42" i="1"/>
  <c r="CB41" i="1"/>
  <c r="CB40" i="1"/>
  <c r="CB39" i="1"/>
  <c r="CB38" i="1"/>
  <c r="CB37" i="1"/>
  <c r="CB36" i="1"/>
  <c r="CB35" i="1"/>
  <c r="CB8" i="14" s="1"/>
  <c r="P8" i="17" s="1"/>
  <c r="CB34" i="1"/>
  <c r="CB33" i="1"/>
  <c r="CB32" i="1"/>
  <c r="CB31" i="1"/>
  <c r="CB30" i="1"/>
  <c r="CB29" i="1"/>
  <c r="CB28" i="1"/>
  <c r="CB27" i="1"/>
  <c r="CB26" i="1"/>
  <c r="CB25" i="1"/>
  <c r="CB7" i="14" s="1"/>
  <c r="P7" i="17" s="1"/>
  <c r="CB24" i="1"/>
  <c r="CB23" i="1"/>
  <c r="CB22" i="1"/>
  <c r="CB21" i="1"/>
  <c r="CB20" i="1"/>
  <c r="CB19" i="1"/>
  <c r="CB18" i="1"/>
  <c r="CB17" i="1"/>
  <c r="CB16" i="1"/>
  <c r="CB15" i="1"/>
  <c r="CB6" i="14" s="1"/>
  <c r="P6" i="17" s="1"/>
  <c r="CB14" i="1"/>
  <c r="CB13" i="1"/>
  <c r="CB12" i="1"/>
  <c r="CB11" i="1"/>
  <c r="CB10" i="1"/>
  <c r="CB9" i="1"/>
  <c r="CB8" i="1"/>
  <c r="CB7" i="1"/>
  <c r="CB6" i="1"/>
  <c r="AF305" i="1"/>
  <c r="AF304" i="1"/>
  <c r="AF303" i="1"/>
  <c r="AF302" i="1"/>
  <c r="AF301" i="1"/>
  <c r="AF300" i="1"/>
  <c r="AF299" i="1"/>
  <c r="AF298" i="1"/>
  <c r="AF297" i="1"/>
  <c r="AF296" i="1"/>
  <c r="AF295" i="1"/>
  <c r="AF34" i="14" s="1"/>
  <c r="P34" i="16" s="1"/>
  <c r="AF294" i="1"/>
  <c r="AF293" i="1"/>
  <c r="AF292" i="1"/>
  <c r="AF291" i="1"/>
  <c r="AF290" i="1"/>
  <c r="AF289" i="1"/>
  <c r="AF288" i="1"/>
  <c r="AF287" i="1"/>
  <c r="AF286" i="1"/>
  <c r="AF285" i="1"/>
  <c r="AF33" i="14" s="1"/>
  <c r="P33" i="16" s="1"/>
  <c r="AF284" i="1"/>
  <c r="AF283" i="1"/>
  <c r="AF282" i="1"/>
  <c r="AF281" i="1"/>
  <c r="AF280" i="1"/>
  <c r="AF279" i="1"/>
  <c r="AF278" i="1"/>
  <c r="AF277" i="1"/>
  <c r="AF276" i="1"/>
  <c r="AF275" i="1"/>
  <c r="AF32" i="14" s="1"/>
  <c r="P32" i="16" s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9" i="14" s="1"/>
  <c r="P29" i="16" s="1"/>
  <c r="AF244" i="1"/>
  <c r="AF243" i="1"/>
  <c r="AF242" i="1"/>
  <c r="AF241" i="1"/>
  <c r="AF240" i="1"/>
  <c r="AF239" i="1"/>
  <c r="AF238" i="1"/>
  <c r="AF237" i="1"/>
  <c r="AF236" i="1"/>
  <c r="AF235" i="1"/>
  <c r="AF28" i="14" s="1"/>
  <c r="P28" i="16" s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6" i="14" s="1"/>
  <c r="P26" i="16" s="1"/>
  <c r="AF214" i="1"/>
  <c r="AF213" i="1"/>
  <c r="AF212" i="1"/>
  <c r="AF211" i="1"/>
  <c r="AF210" i="1"/>
  <c r="AF209" i="1"/>
  <c r="AF208" i="1"/>
  <c r="AF207" i="1"/>
  <c r="AF206" i="1"/>
  <c r="AF205" i="1"/>
  <c r="AF25" i="14" s="1"/>
  <c r="P25" i="16" s="1"/>
  <c r="AF204" i="1"/>
  <c r="AF203" i="1"/>
  <c r="AF202" i="1"/>
  <c r="AF201" i="1"/>
  <c r="AF200" i="1"/>
  <c r="AF199" i="1"/>
  <c r="AF198" i="1"/>
  <c r="AF197" i="1"/>
  <c r="AF196" i="1"/>
  <c r="AF195" i="1"/>
  <c r="AF24" i="14" s="1"/>
  <c r="P24" i="16" s="1"/>
  <c r="AF194" i="1"/>
  <c r="AF193" i="1"/>
  <c r="AF192" i="1"/>
  <c r="AF191" i="1"/>
  <c r="AF190" i="1"/>
  <c r="AF189" i="1"/>
  <c r="AF188" i="1"/>
  <c r="AF187" i="1"/>
  <c r="AF186" i="1"/>
  <c r="AF185" i="1"/>
  <c r="AF23" i="14" s="1"/>
  <c r="P23" i="16" s="1"/>
  <c r="AF184" i="1"/>
  <c r="AF183" i="1"/>
  <c r="AF182" i="1"/>
  <c r="AF181" i="1"/>
  <c r="AF180" i="1"/>
  <c r="AF179" i="1"/>
  <c r="AF178" i="1"/>
  <c r="AF177" i="1"/>
  <c r="AF176" i="1"/>
  <c r="AF175" i="1"/>
  <c r="AF22" i="14" s="1"/>
  <c r="P22" i="16" s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20" i="14" s="1"/>
  <c r="P20" i="16" s="1"/>
  <c r="AF154" i="1"/>
  <c r="AF153" i="1"/>
  <c r="AF152" i="1"/>
  <c r="AF151" i="1"/>
  <c r="AF150" i="1"/>
  <c r="AF149" i="1"/>
  <c r="AF148" i="1"/>
  <c r="AF147" i="1"/>
  <c r="AF146" i="1"/>
  <c r="AF145" i="1"/>
  <c r="AF19" i="14" s="1"/>
  <c r="P19" i="16" s="1"/>
  <c r="AF144" i="1"/>
  <c r="AF143" i="1"/>
  <c r="AF142" i="1"/>
  <c r="AF141" i="1"/>
  <c r="AF140" i="1"/>
  <c r="AF139" i="1"/>
  <c r="AF138" i="1"/>
  <c r="AF137" i="1"/>
  <c r="AF136" i="1"/>
  <c r="AF135" i="1"/>
  <c r="AF18" i="14" s="1"/>
  <c r="P18" i="16" s="1"/>
  <c r="AF134" i="1"/>
  <c r="AF133" i="1"/>
  <c r="AF132" i="1"/>
  <c r="AF131" i="1"/>
  <c r="AF130" i="1"/>
  <c r="AF129" i="1"/>
  <c r="AF128" i="1"/>
  <c r="AF127" i="1"/>
  <c r="AF126" i="1"/>
  <c r="AF125" i="1"/>
  <c r="AF17" i="14" s="1"/>
  <c r="P17" i="16" s="1"/>
  <c r="AF124" i="1"/>
  <c r="AF123" i="1"/>
  <c r="AF122" i="1"/>
  <c r="AF121" i="1"/>
  <c r="AF120" i="1"/>
  <c r="AF119" i="1"/>
  <c r="AF118" i="1"/>
  <c r="AF117" i="1"/>
  <c r="AF116" i="1"/>
  <c r="AF115" i="1"/>
  <c r="AF16" i="14" s="1"/>
  <c r="P16" i="16" s="1"/>
  <c r="AF114" i="1"/>
  <c r="AF113" i="1"/>
  <c r="AF112" i="1"/>
  <c r="AF111" i="1"/>
  <c r="AF110" i="1"/>
  <c r="AF109" i="1"/>
  <c r="AF108" i="1"/>
  <c r="AF107" i="1"/>
  <c r="AF106" i="1"/>
  <c r="AF105" i="1"/>
  <c r="AF15" i="14" s="1"/>
  <c r="P15" i="16" s="1"/>
  <c r="AF104" i="1"/>
  <c r="AF103" i="1"/>
  <c r="AF102" i="1"/>
  <c r="AF101" i="1"/>
  <c r="AF100" i="1"/>
  <c r="AF99" i="1"/>
  <c r="AF98" i="1"/>
  <c r="AF97" i="1"/>
  <c r="AF96" i="1"/>
  <c r="AF95" i="1"/>
  <c r="AF14" i="14" s="1"/>
  <c r="P14" i="16" s="1"/>
  <c r="AF94" i="1"/>
  <c r="AF93" i="1"/>
  <c r="AF92" i="1"/>
  <c r="AF91" i="1"/>
  <c r="AF90" i="1"/>
  <c r="AF89" i="1"/>
  <c r="AF88" i="1"/>
  <c r="AF87" i="1"/>
  <c r="AF86" i="1"/>
  <c r="AF85" i="1"/>
  <c r="AF13" i="14" s="1"/>
  <c r="P13" i="16" s="1"/>
  <c r="AF84" i="1"/>
  <c r="AF83" i="1"/>
  <c r="AF82" i="1"/>
  <c r="AF81" i="1"/>
  <c r="AF80" i="1"/>
  <c r="AF79" i="1"/>
  <c r="AF78" i="1"/>
  <c r="AF77" i="1"/>
  <c r="AF76" i="1"/>
  <c r="AF75" i="1"/>
  <c r="AF12" i="14" s="1"/>
  <c r="P12" i="16" s="1"/>
  <c r="AF74" i="1"/>
  <c r="AF73" i="1"/>
  <c r="AF72" i="1"/>
  <c r="AF71" i="1"/>
  <c r="AF70" i="1"/>
  <c r="AF69" i="1"/>
  <c r="AF68" i="1"/>
  <c r="AF67" i="1"/>
  <c r="AF66" i="1"/>
  <c r="AF65" i="1"/>
  <c r="AF11" i="14" s="1"/>
  <c r="P11" i="16" s="1"/>
  <c r="AF64" i="1"/>
  <c r="AF63" i="1"/>
  <c r="AF62" i="1"/>
  <c r="AF61" i="1"/>
  <c r="AF60" i="1"/>
  <c r="AF59" i="1"/>
  <c r="AF58" i="1"/>
  <c r="AF57" i="1"/>
  <c r="AF56" i="1"/>
  <c r="AF55" i="1"/>
  <c r="AF10" i="14" s="1"/>
  <c r="P10" i="16" s="1"/>
  <c r="AF54" i="1"/>
  <c r="AF53" i="1"/>
  <c r="AF52" i="1"/>
  <c r="AF51" i="1"/>
  <c r="AF50" i="1"/>
  <c r="AF49" i="1"/>
  <c r="AF48" i="1"/>
  <c r="AF47" i="1"/>
  <c r="AF46" i="1"/>
  <c r="AF45" i="1"/>
  <c r="AF9" i="14" s="1"/>
  <c r="P9" i="16" s="1"/>
  <c r="AF44" i="1"/>
  <c r="AF43" i="1"/>
  <c r="AF42" i="1"/>
  <c r="AF41" i="1"/>
  <c r="AF40" i="1"/>
  <c r="AF39" i="1"/>
  <c r="AF38" i="1"/>
  <c r="AF37" i="1"/>
  <c r="AF36" i="1"/>
  <c r="AF35" i="1"/>
  <c r="AF8" i="14" s="1"/>
  <c r="P8" i="16" s="1"/>
  <c r="AF34" i="1"/>
  <c r="AF33" i="1"/>
  <c r="AF32" i="1"/>
  <c r="AF31" i="1"/>
  <c r="AF30" i="1"/>
  <c r="AF29" i="1"/>
  <c r="AF28" i="1"/>
  <c r="AF27" i="1"/>
  <c r="AF26" i="1"/>
  <c r="AF25" i="1"/>
  <c r="AF7" i="14" s="1"/>
  <c r="P7" i="16" s="1"/>
  <c r="AF24" i="1"/>
  <c r="AF23" i="1"/>
  <c r="AF22" i="1"/>
  <c r="AF21" i="1"/>
  <c r="AF20" i="1"/>
  <c r="AF19" i="1"/>
  <c r="AF18" i="1"/>
  <c r="AF17" i="1"/>
  <c r="AF16" i="1"/>
  <c r="AF15" i="1"/>
  <c r="AF6" i="14" s="1"/>
  <c r="P6" i="16" s="1"/>
  <c r="AF14" i="1"/>
  <c r="AF13" i="1"/>
  <c r="AF12" i="1"/>
  <c r="AF11" i="1"/>
  <c r="AF10" i="1"/>
  <c r="AF9" i="1"/>
  <c r="AF8" i="1"/>
  <c r="AF7" i="1"/>
  <c r="AF6" i="1"/>
  <c r="DX35" i="14"/>
  <c r="DX33" i="14"/>
  <c r="DX32" i="14"/>
  <c r="DX31" i="14"/>
  <c r="DX29" i="14"/>
  <c r="DX27" i="14"/>
  <c r="DX25" i="14"/>
  <c r="DX23" i="14"/>
  <c r="DX21" i="14"/>
  <c r="DX19" i="14"/>
  <c r="DX13" i="14"/>
  <c r="DH35" i="14"/>
  <c r="DH33" i="14"/>
  <c r="DH31" i="14"/>
  <c r="DH29" i="14"/>
  <c r="DH27" i="14"/>
  <c r="DH25" i="14"/>
  <c r="DH23" i="14"/>
  <c r="CR35" i="14"/>
  <c r="CR34" i="14"/>
  <c r="CR33" i="14"/>
  <c r="CR31" i="14"/>
  <c r="CR30" i="14"/>
  <c r="CR23" i="14"/>
  <c r="CR18" i="14"/>
  <c r="CR17" i="14"/>
  <c r="CB33" i="14"/>
  <c r="P33" i="17" s="1"/>
  <c r="CB29" i="14"/>
  <c r="P29" i="17" s="1"/>
  <c r="CB25" i="14"/>
  <c r="P25" i="17" s="1"/>
  <c r="AF35" i="14"/>
  <c r="P35" i="16" s="1"/>
  <c r="AF31" i="14"/>
  <c r="P31" i="16" s="1"/>
  <c r="AF30" i="14"/>
  <c r="P30" i="16" s="1"/>
  <c r="AF27" i="14"/>
  <c r="P27" i="16" s="1"/>
  <c r="AF21" i="14"/>
  <c r="P21" i="16" s="1"/>
  <c r="B1" i="1" l="1"/>
  <c r="DJ1" i="1" s="1"/>
  <c r="B1" i="14"/>
  <c r="DJ1" i="14" s="1"/>
  <c r="B1" i="17"/>
  <c r="B1" i="16"/>
  <c r="BN1" i="14" l="1"/>
  <c r="BN1" i="1"/>
  <c r="R1" i="14"/>
  <c r="CD1" i="14"/>
  <c r="R1" i="1"/>
  <c r="CD1" i="1"/>
  <c r="AH1" i="14"/>
  <c r="CT1" i="14"/>
  <c r="AH1" i="1"/>
  <c r="CT1" i="1"/>
  <c r="AX1" i="14"/>
  <c r="AX1" i="1"/>
  <c r="DW35" i="14"/>
  <c r="DV35" i="14"/>
  <c r="DU35" i="14"/>
  <c r="DT35" i="14"/>
  <c r="DS35" i="14"/>
  <c r="DR35" i="14"/>
  <c r="DQ35" i="14"/>
  <c r="DP35" i="14"/>
  <c r="DO35" i="14"/>
  <c r="DN35" i="14"/>
  <c r="DM35" i="14"/>
  <c r="DL35" i="14"/>
  <c r="DK35" i="14"/>
  <c r="DJ35" i="14"/>
  <c r="DW34" i="14"/>
  <c r="DV34" i="14"/>
  <c r="DU34" i="14"/>
  <c r="DT34" i="14"/>
  <c r="DS34" i="14"/>
  <c r="DR34" i="14"/>
  <c r="DQ34" i="14"/>
  <c r="DP34" i="14"/>
  <c r="DO34" i="14"/>
  <c r="DN34" i="14"/>
  <c r="DM34" i="14"/>
  <c r="DL34" i="14"/>
  <c r="DK34" i="14"/>
  <c r="DJ34" i="14"/>
  <c r="DW33" i="14"/>
  <c r="DV33" i="14"/>
  <c r="DU33" i="14"/>
  <c r="DT33" i="14"/>
  <c r="DS33" i="14"/>
  <c r="DR33" i="14"/>
  <c r="DQ33" i="14"/>
  <c r="DP33" i="14"/>
  <c r="DO33" i="14"/>
  <c r="DN33" i="14"/>
  <c r="DM33" i="14"/>
  <c r="DL33" i="14"/>
  <c r="DK33" i="14"/>
  <c r="DJ33" i="14"/>
  <c r="DW32" i="14"/>
  <c r="DV32" i="14"/>
  <c r="DU32" i="14"/>
  <c r="DT32" i="14"/>
  <c r="DS32" i="14"/>
  <c r="DR32" i="14"/>
  <c r="DQ32" i="14"/>
  <c r="DP32" i="14"/>
  <c r="DO32" i="14"/>
  <c r="DN32" i="14"/>
  <c r="DM32" i="14"/>
  <c r="DL32" i="14"/>
  <c r="DK32" i="14"/>
  <c r="DJ32" i="14"/>
  <c r="DW31" i="14"/>
  <c r="DV31" i="14"/>
  <c r="DU31" i="14"/>
  <c r="DT31" i="14"/>
  <c r="DS31" i="14"/>
  <c r="DR31" i="14"/>
  <c r="DQ31" i="14"/>
  <c r="DP31" i="14"/>
  <c r="DO31" i="14"/>
  <c r="DN31" i="14"/>
  <c r="DM31" i="14"/>
  <c r="DL31" i="14"/>
  <c r="DK31" i="14"/>
  <c r="DJ31" i="14"/>
  <c r="DW30" i="14"/>
  <c r="DV30" i="14"/>
  <c r="DU30" i="14"/>
  <c r="DT30" i="14"/>
  <c r="DS30" i="14"/>
  <c r="DR30" i="14"/>
  <c r="DQ30" i="14"/>
  <c r="DP30" i="14"/>
  <c r="DO30" i="14"/>
  <c r="DN30" i="14"/>
  <c r="DM30" i="14"/>
  <c r="DL30" i="14"/>
  <c r="DK30" i="14"/>
  <c r="DJ30" i="14"/>
  <c r="DW29" i="14"/>
  <c r="DV29" i="14"/>
  <c r="DU29" i="14"/>
  <c r="DT29" i="14"/>
  <c r="DS29" i="14"/>
  <c r="DR29" i="14"/>
  <c r="DQ29" i="14"/>
  <c r="DP29" i="14"/>
  <c r="DO29" i="14"/>
  <c r="DN29" i="14"/>
  <c r="DM29" i="14"/>
  <c r="DL29" i="14"/>
  <c r="DK29" i="14"/>
  <c r="DJ29" i="14"/>
  <c r="DW28" i="14"/>
  <c r="DV28" i="14"/>
  <c r="DU28" i="14"/>
  <c r="DT28" i="14"/>
  <c r="DS28" i="14"/>
  <c r="DR28" i="14"/>
  <c r="DQ28" i="14"/>
  <c r="DP28" i="14"/>
  <c r="DO28" i="14"/>
  <c r="DN28" i="14"/>
  <c r="DM28" i="14"/>
  <c r="DL28" i="14"/>
  <c r="DK28" i="14"/>
  <c r="DJ28" i="14"/>
  <c r="DW27" i="14"/>
  <c r="DV27" i="14"/>
  <c r="DU27" i="14"/>
  <c r="DT27" i="14"/>
  <c r="DS27" i="14"/>
  <c r="DR27" i="14"/>
  <c r="DQ27" i="14"/>
  <c r="DP27" i="14"/>
  <c r="DO27" i="14"/>
  <c r="DN27" i="14"/>
  <c r="DM27" i="14"/>
  <c r="DL27" i="14"/>
  <c r="DK27" i="14"/>
  <c r="DJ27" i="14"/>
  <c r="DW26" i="14"/>
  <c r="DV26" i="14"/>
  <c r="DU26" i="14"/>
  <c r="DT26" i="14"/>
  <c r="DS26" i="14"/>
  <c r="DR26" i="14"/>
  <c r="DQ26" i="14"/>
  <c r="DP26" i="14"/>
  <c r="DO26" i="14"/>
  <c r="DN26" i="14"/>
  <c r="DM26" i="14"/>
  <c r="DL26" i="14"/>
  <c r="DK26" i="14"/>
  <c r="DJ26" i="14"/>
  <c r="DW25" i="14"/>
  <c r="DV25" i="14"/>
  <c r="DU25" i="14"/>
  <c r="DT25" i="14"/>
  <c r="DS25" i="14"/>
  <c r="DR25" i="14"/>
  <c r="DQ25" i="14"/>
  <c r="DP25" i="14"/>
  <c r="DO25" i="14"/>
  <c r="DN25" i="14"/>
  <c r="DM25" i="14"/>
  <c r="DL25" i="14"/>
  <c r="DK25" i="14"/>
  <c r="DJ25" i="14"/>
  <c r="DW24" i="14"/>
  <c r="DV24" i="14"/>
  <c r="DU24" i="14"/>
  <c r="DT24" i="14"/>
  <c r="DS24" i="14"/>
  <c r="DR24" i="14"/>
  <c r="DQ24" i="14"/>
  <c r="DP24" i="14"/>
  <c r="DO24" i="14"/>
  <c r="DN24" i="14"/>
  <c r="DM24" i="14"/>
  <c r="DL24" i="14"/>
  <c r="DK24" i="14"/>
  <c r="DJ24" i="14"/>
  <c r="DW23" i="14"/>
  <c r="DV23" i="14"/>
  <c r="DU23" i="14"/>
  <c r="DT23" i="14"/>
  <c r="DS23" i="14"/>
  <c r="DR23" i="14"/>
  <c r="DQ23" i="14"/>
  <c r="DP23" i="14"/>
  <c r="DO23" i="14"/>
  <c r="DN23" i="14"/>
  <c r="DM23" i="14"/>
  <c r="DL23" i="14"/>
  <c r="DK23" i="14"/>
  <c r="DJ23" i="14"/>
  <c r="DW22" i="14"/>
  <c r="DV22" i="14"/>
  <c r="DU22" i="14"/>
  <c r="DT22" i="14"/>
  <c r="DS22" i="14"/>
  <c r="DR22" i="14"/>
  <c r="DQ22" i="14"/>
  <c r="DP22" i="14"/>
  <c r="DO22" i="14"/>
  <c r="DN22" i="14"/>
  <c r="DM22" i="14"/>
  <c r="DL22" i="14"/>
  <c r="DK22" i="14"/>
  <c r="DJ22" i="14"/>
  <c r="DW21" i="14"/>
  <c r="DV21" i="14"/>
  <c r="DU21" i="14"/>
  <c r="DT21" i="14"/>
  <c r="DS21" i="14"/>
  <c r="DR21" i="14"/>
  <c r="DQ21" i="14"/>
  <c r="DP21" i="14"/>
  <c r="DO21" i="14"/>
  <c r="DN21" i="14"/>
  <c r="DM21" i="14"/>
  <c r="DL21" i="14"/>
  <c r="DK21" i="14"/>
  <c r="DJ21" i="14"/>
  <c r="DW20" i="14"/>
  <c r="DV20" i="14"/>
  <c r="DU20" i="14"/>
  <c r="DT20" i="14"/>
  <c r="DS20" i="14"/>
  <c r="DR20" i="14"/>
  <c r="DQ20" i="14"/>
  <c r="DP20" i="14"/>
  <c r="DO20" i="14"/>
  <c r="DN20" i="14"/>
  <c r="DM20" i="14"/>
  <c r="DL20" i="14"/>
  <c r="DK20" i="14"/>
  <c r="DJ20" i="14"/>
  <c r="DW19" i="14"/>
  <c r="DV19" i="14"/>
  <c r="DU19" i="14"/>
  <c r="DT19" i="14"/>
  <c r="DS19" i="14"/>
  <c r="DR19" i="14"/>
  <c r="DQ19" i="14"/>
  <c r="DP19" i="14"/>
  <c r="DO19" i="14"/>
  <c r="DN19" i="14"/>
  <c r="DM19" i="14"/>
  <c r="DL19" i="14"/>
  <c r="DK19" i="14"/>
  <c r="DJ19" i="14"/>
  <c r="DW18" i="14"/>
  <c r="DV18" i="14"/>
  <c r="DU18" i="14"/>
  <c r="DT18" i="14"/>
  <c r="DS18" i="14"/>
  <c r="DR18" i="14"/>
  <c r="DQ18" i="14"/>
  <c r="DP18" i="14"/>
  <c r="DO18" i="14"/>
  <c r="DN18" i="14"/>
  <c r="DM18" i="14"/>
  <c r="DL18" i="14"/>
  <c r="DK18" i="14"/>
  <c r="DJ18" i="14"/>
  <c r="DW17" i="14"/>
  <c r="DV17" i="14"/>
  <c r="DU17" i="14"/>
  <c r="DT17" i="14"/>
  <c r="DS17" i="14"/>
  <c r="DR17" i="14"/>
  <c r="DQ17" i="14"/>
  <c r="DP17" i="14"/>
  <c r="DO17" i="14"/>
  <c r="DN17" i="14"/>
  <c r="DM17" i="14"/>
  <c r="DL17" i="14"/>
  <c r="DK17" i="14"/>
  <c r="DJ17" i="14"/>
  <c r="DW16" i="14"/>
  <c r="DV16" i="14"/>
  <c r="DU16" i="14"/>
  <c r="DT16" i="14"/>
  <c r="DS16" i="14"/>
  <c r="DR16" i="14"/>
  <c r="DQ16" i="14"/>
  <c r="DP16" i="14"/>
  <c r="DO16" i="14"/>
  <c r="DN16" i="14"/>
  <c r="DM16" i="14"/>
  <c r="DL16" i="14"/>
  <c r="DK16" i="14"/>
  <c r="DJ16" i="14"/>
  <c r="DW15" i="14"/>
  <c r="DV15" i="14"/>
  <c r="DU15" i="14"/>
  <c r="DT15" i="14"/>
  <c r="DS15" i="14"/>
  <c r="DR15" i="14"/>
  <c r="DQ15" i="14"/>
  <c r="DP15" i="14"/>
  <c r="DO15" i="14"/>
  <c r="DN15" i="14"/>
  <c r="DM15" i="14"/>
  <c r="DL15" i="14"/>
  <c r="DK15" i="14"/>
  <c r="DJ15" i="14"/>
  <c r="DW14" i="14"/>
  <c r="DV14" i="14"/>
  <c r="DU14" i="14"/>
  <c r="DT14" i="14"/>
  <c r="DS14" i="14"/>
  <c r="DR14" i="14"/>
  <c r="DQ14" i="14"/>
  <c r="DP14" i="14"/>
  <c r="DO14" i="14"/>
  <c r="DN14" i="14"/>
  <c r="DM14" i="14"/>
  <c r="DL14" i="14"/>
  <c r="DK14" i="14"/>
  <c r="DJ14" i="14"/>
  <c r="DW13" i="14"/>
  <c r="DV13" i="14"/>
  <c r="DU13" i="14"/>
  <c r="DT13" i="14"/>
  <c r="DS13" i="14"/>
  <c r="DR13" i="14"/>
  <c r="DQ13" i="14"/>
  <c r="DP13" i="14"/>
  <c r="DO13" i="14"/>
  <c r="DN13" i="14"/>
  <c r="DM13" i="14"/>
  <c r="DL13" i="14"/>
  <c r="DK13" i="14"/>
  <c r="DJ13" i="14"/>
  <c r="DW12" i="14"/>
  <c r="DV12" i="14"/>
  <c r="DU12" i="14"/>
  <c r="DT12" i="14"/>
  <c r="DS12" i="14"/>
  <c r="DR12" i="14"/>
  <c r="DQ12" i="14"/>
  <c r="DP12" i="14"/>
  <c r="DO12" i="14"/>
  <c r="DN12" i="14"/>
  <c r="DM12" i="14"/>
  <c r="DL12" i="14"/>
  <c r="DK12" i="14"/>
  <c r="DJ12" i="14"/>
  <c r="DW11" i="14"/>
  <c r="DV11" i="14"/>
  <c r="DU11" i="14"/>
  <c r="DT11" i="14"/>
  <c r="DS11" i="14"/>
  <c r="DR11" i="14"/>
  <c r="DQ11" i="14"/>
  <c r="DP11" i="14"/>
  <c r="DO11" i="14"/>
  <c r="DN11" i="14"/>
  <c r="DM11" i="14"/>
  <c r="DL11" i="14"/>
  <c r="DK11" i="14"/>
  <c r="DJ11" i="14"/>
  <c r="DW10" i="14"/>
  <c r="DV10" i="14"/>
  <c r="DU10" i="14"/>
  <c r="DT10" i="14"/>
  <c r="DS10" i="14"/>
  <c r="DR10" i="14"/>
  <c r="DQ10" i="14"/>
  <c r="DP10" i="14"/>
  <c r="DO10" i="14"/>
  <c r="DN10" i="14"/>
  <c r="DM10" i="14"/>
  <c r="DL10" i="14"/>
  <c r="DK10" i="14"/>
  <c r="DJ10" i="14"/>
  <c r="DW9" i="14"/>
  <c r="DV9" i="14"/>
  <c r="DU9" i="14"/>
  <c r="DT9" i="14"/>
  <c r="DS9" i="14"/>
  <c r="DR9" i="14"/>
  <c r="DQ9" i="14"/>
  <c r="DP9" i="14"/>
  <c r="DO9" i="14"/>
  <c r="DN9" i="14"/>
  <c r="DM9" i="14"/>
  <c r="DL9" i="14"/>
  <c r="DK9" i="14"/>
  <c r="DJ9" i="14"/>
  <c r="DW8" i="14"/>
  <c r="DV8" i="14"/>
  <c r="DU8" i="14"/>
  <c r="DT8" i="14"/>
  <c r="DS8" i="14"/>
  <c r="DR8" i="14"/>
  <c r="DQ8" i="14"/>
  <c r="DP8" i="14"/>
  <c r="DO8" i="14"/>
  <c r="DN8" i="14"/>
  <c r="DM8" i="14"/>
  <c r="DL8" i="14"/>
  <c r="DK8" i="14"/>
  <c r="DJ8" i="14"/>
  <c r="DW7" i="14"/>
  <c r="DV7" i="14"/>
  <c r="DU7" i="14"/>
  <c r="DT7" i="14"/>
  <c r="DS7" i="14"/>
  <c r="DR7" i="14"/>
  <c r="DQ7" i="14"/>
  <c r="DP7" i="14"/>
  <c r="DO7" i="14"/>
  <c r="DN7" i="14"/>
  <c r="DM7" i="14"/>
  <c r="DL7" i="14"/>
  <c r="DK7" i="14"/>
  <c r="DJ7" i="14"/>
  <c r="DW6" i="14"/>
  <c r="DV6" i="14"/>
  <c r="DU6" i="14"/>
  <c r="DT6" i="14"/>
  <c r="DS6" i="14"/>
  <c r="DR6" i="14"/>
  <c r="DQ6" i="14"/>
  <c r="DP6" i="14"/>
  <c r="DO6" i="14"/>
  <c r="DN6" i="14"/>
  <c r="DM6" i="14"/>
  <c r="DL6" i="14"/>
  <c r="DK6" i="14"/>
  <c r="DJ6" i="14"/>
  <c r="DG35" i="14"/>
  <c r="DF35" i="14"/>
  <c r="DE35" i="14"/>
  <c r="DD35" i="14"/>
  <c r="DC35" i="14"/>
  <c r="DB35" i="14"/>
  <c r="DA35" i="14"/>
  <c r="CZ35" i="14"/>
  <c r="CY35" i="14"/>
  <c r="CX35" i="14"/>
  <c r="CW35" i="14"/>
  <c r="CV35" i="14"/>
  <c r="CU35" i="14"/>
  <c r="CT35" i="14"/>
  <c r="DG34" i="14"/>
  <c r="DF34" i="14"/>
  <c r="DE34" i="14"/>
  <c r="DD34" i="14"/>
  <c r="DC34" i="14"/>
  <c r="DB34" i="14"/>
  <c r="DA34" i="14"/>
  <c r="CZ34" i="14"/>
  <c r="CY34" i="14"/>
  <c r="CX34" i="14"/>
  <c r="CW34" i="14"/>
  <c r="CV34" i="14"/>
  <c r="CU34" i="14"/>
  <c r="CT34" i="14"/>
  <c r="DG33" i="14"/>
  <c r="DF33" i="14"/>
  <c r="DE33" i="14"/>
  <c r="DD33" i="14"/>
  <c r="DC33" i="14"/>
  <c r="DB33" i="14"/>
  <c r="DA33" i="14"/>
  <c r="CZ33" i="14"/>
  <c r="CY33" i="14"/>
  <c r="CX33" i="14"/>
  <c r="CW33" i="14"/>
  <c r="CV33" i="14"/>
  <c r="CU33" i="14"/>
  <c r="CT33" i="14"/>
  <c r="DG32" i="14"/>
  <c r="DF32" i="14"/>
  <c r="DE32" i="14"/>
  <c r="DD32" i="14"/>
  <c r="DC32" i="14"/>
  <c r="DB32" i="14"/>
  <c r="DA32" i="14"/>
  <c r="CZ32" i="14"/>
  <c r="CY32" i="14"/>
  <c r="CX32" i="14"/>
  <c r="CW32" i="14"/>
  <c r="CV32" i="14"/>
  <c r="CU32" i="14"/>
  <c r="CT32" i="14"/>
  <c r="DG31" i="14"/>
  <c r="DF31" i="14"/>
  <c r="DE31" i="14"/>
  <c r="DD31" i="14"/>
  <c r="DC31" i="14"/>
  <c r="DB31" i="14"/>
  <c r="DA31" i="14"/>
  <c r="CZ31" i="14"/>
  <c r="CY31" i="14"/>
  <c r="CX31" i="14"/>
  <c r="CW31" i="14"/>
  <c r="CV31" i="14"/>
  <c r="CU31" i="14"/>
  <c r="CT31" i="14"/>
  <c r="DG30" i="14"/>
  <c r="DF30" i="14"/>
  <c r="DE30" i="14"/>
  <c r="DD30" i="14"/>
  <c r="DC30" i="14"/>
  <c r="DB30" i="14"/>
  <c r="DA30" i="14"/>
  <c r="CZ30" i="14"/>
  <c r="CY30" i="14"/>
  <c r="CX30" i="14"/>
  <c r="CW30" i="14"/>
  <c r="CV30" i="14"/>
  <c r="CU30" i="14"/>
  <c r="CT30" i="14"/>
  <c r="DG29" i="14"/>
  <c r="DF29" i="14"/>
  <c r="DE29" i="14"/>
  <c r="DD29" i="14"/>
  <c r="DC29" i="14"/>
  <c r="DB29" i="14"/>
  <c r="DA29" i="14"/>
  <c r="CZ29" i="14"/>
  <c r="CY29" i="14"/>
  <c r="CX29" i="14"/>
  <c r="CW29" i="14"/>
  <c r="CV29" i="14"/>
  <c r="CU29" i="14"/>
  <c r="CT29" i="14"/>
  <c r="DG28" i="14"/>
  <c r="DF28" i="14"/>
  <c r="DE28" i="14"/>
  <c r="DD28" i="14"/>
  <c r="DC28" i="14"/>
  <c r="DB28" i="14"/>
  <c r="DA28" i="14"/>
  <c r="CZ28" i="14"/>
  <c r="CY28" i="14"/>
  <c r="CX28" i="14"/>
  <c r="CW28" i="14"/>
  <c r="CV28" i="14"/>
  <c r="CU28" i="14"/>
  <c r="CT28" i="14"/>
  <c r="DG27" i="14"/>
  <c r="DF27" i="14"/>
  <c r="DE27" i="14"/>
  <c r="DD27" i="14"/>
  <c r="DC27" i="14"/>
  <c r="DB27" i="14"/>
  <c r="DA27" i="14"/>
  <c r="CZ27" i="14"/>
  <c r="CY27" i="14"/>
  <c r="CX27" i="14"/>
  <c r="CW27" i="14"/>
  <c r="CV27" i="14"/>
  <c r="CU27" i="14"/>
  <c r="CT27" i="14"/>
  <c r="DG26" i="14"/>
  <c r="DF26" i="14"/>
  <c r="DE26" i="14"/>
  <c r="DD26" i="14"/>
  <c r="DC26" i="14"/>
  <c r="DB26" i="14"/>
  <c r="DA26" i="14"/>
  <c r="CZ26" i="14"/>
  <c r="CY26" i="14"/>
  <c r="CX26" i="14"/>
  <c r="CW26" i="14"/>
  <c r="CV26" i="14"/>
  <c r="CU26" i="14"/>
  <c r="CT26" i="14"/>
  <c r="DG25" i="14"/>
  <c r="DF25" i="14"/>
  <c r="DE25" i="14"/>
  <c r="DD25" i="14"/>
  <c r="DC25" i="14"/>
  <c r="DB25" i="14"/>
  <c r="DA25" i="14"/>
  <c r="CZ25" i="14"/>
  <c r="CY25" i="14"/>
  <c r="CX25" i="14"/>
  <c r="CW25" i="14"/>
  <c r="CV25" i="14"/>
  <c r="CU25" i="14"/>
  <c r="CT25" i="14"/>
  <c r="DG24" i="14"/>
  <c r="DF24" i="14"/>
  <c r="DE24" i="14"/>
  <c r="DD24" i="14"/>
  <c r="DC24" i="14"/>
  <c r="DB24" i="14"/>
  <c r="DA24" i="14"/>
  <c r="CZ24" i="14"/>
  <c r="CY24" i="14"/>
  <c r="CX24" i="14"/>
  <c r="CW24" i="14"/>
  <c r="CV24" i="14"/>
  <c r="CU24" i="14"/>
  <c r="CT24" i="14"/>
  <c r="DG23" i="14"/>
  <c r="DF23" i="14"/>
  <c r="DE23" i="14"/>
  <c r="DD23" i="14"/>
  <c r="DC23" i="14"/>
  <c r="DB23" i="14"/>
  <c r="DA23" i="14"/>
  <c r="CZ23" i="14"/>
  <c r="CY23" i="14"/>
  <c r="CX23" i="14"/>
  <c r="CW23" i="14"/>
  <c r="CV23" i="14"/>
  <c r="CU23" i="14"/>
  <c r="CT23" i="14"/>
  <c r="DG22" i="14"/>
  <c r="DF22" i="14"/>
  <c r="DE22" i="14"/>
  <c r="DD22" i="14"/>
  <c r="DC22" i="14"/>
  <c r="DB22" i="14"/>
  <c r="DA22" i="14"/>
  <c r="CZ22" i="14"/>
  <c r="CY22" i="14"/>
  <c r="CX22" i="14"/>
  <c r="CW22" i="14"/>
  <c r="CV22" i="14"/>
  <c r="CU22" i="14"/>
  <c r="CT22" i="14"/>
  <c r="DG21" i="14"/>
  <c r="DF21" i="14"/>
  <c r="DE21" i="14"/>
  <c r="DD21" i="14"/>
  <c r="DC21" i="14"/>
  <c r="DB21" i="14"/>
  <c r="DA21" i="14"/>
  <c r="CZ21" i="14"/>
  <c r="CY21" i="14"/>
  <c r="CX21" i="14"/>
  <c r="CW21" i="14"/>
  <c r="CV21" i="14"/>
  <c r="CU21" i="14"/>
  <c r="CT21" i="14"/>
  <c r="DG20" i="14"/>
  <c r="DF20" i="14"/>
  <c r="DE20" i="14"/>
  <c r="DD20" i="14"/>
  <c r="DC20" i="14"/>
  <c r="DB20" i="14"/>
  <c r="DA20" i="14"/>
  <c r="CZ20" i="14"/>
  <c r="CY20" i="14"/>
  <c r="CX20" i="14"/>
  <c r="CW20" i="14"/>
  <c r="CV20" i="14"/>
  <c r="CU20" i="14"/>
  <c r="CT20" i="14"/>
  <c r="DG19" i="14"/>
  <c r="DF19" i="14"/>
  <c r="DE19" i="14"/>
  <c r="DD19" i="14"/>
  <c r="DC19" i="14"/>
  <c r="DB19" i="14"/>
  <c r="DA19" i="14"/>
  <c r="CZ19" i="14"/>
  <c r="CY19" i="14"/>
  <c r="CX19" i="14"/>
  <c r="CW19" i="14"/>
  <c r="CV19" i="14"/>
  <c r="CU19" i="14"/>
  <c r="CT19" i="14"/>
  <c r="DG18" i="14"/>
  <c r="DF18" i="14"/>
  <c r="DE18" i="14"/>
  <c r="DD18" i="14"/>
  <c r="DC18" i="14"/>
  <c r="DB18" i="14"/>
  <c r="DA18" i="14"/>
  <c r="CZ18" i="14"/>
  <c r="CY18" i="14"/>
  <c r="CX18" i="14"/>
  <c r="CW18" i="14"/>
  <c r="CV18" i="14"/>
  <c r="CU18" i="14"/>
  <c r="CT18" i="14"/>
  <c r="DG17" i="14"/>
  <c r="DF17" i="14"/>
  <c r="DE17" i="14"/>
  <c r="DD17" i="14"/>
  <c r="DC17" i="14"/>
  <c r="DB17" i="14"/>
  <c r="DA17" i="14"/>
  <c r="CZ17" i="14"/>
  <c r="CY17" i="14"/>
  <c r="CX17" i="14"/>
  <c r="CW17" i="14"/>
  <c r="CV17" i="14"/>
  <c r="CU17" i="14"/>
  <c r="CT17" i="14"/>
  <c r="DG16" i="14"/>
  <c r="DF16" i="14"/>
  <c r="DE16" i="14"/>
  <c r="DD16" i="14"/>
  <c r="DC16" i="14"/>
  <c r="DB16" i="14"/>
  <c r="DA16" i="14"/>
  <c r="CZ16" i="14"/>
  <c r="CY16" i="14"/>
  <c r="CX16" i="14"/>
  <c r="CW16" i="14"/>
  <c r="CV16" i="14"/>
  <c r="CU16" i="14"/>
  <c r="CT16" i="14"/>
  <c r="DG15" i="14"/>
  <c r="DF15" i="14"/>
  <c r="DE15" i="14"/>
  <c r="DD15" i="14"/>
  <c r="DC15" i="14"/>
  <c r="DB15" i="14"/>
  <c r="DA15" i="14"/>
  <c r="CZ15" i="14"/>
  <c r="CY15" i="14"/>
  <c r="CX15" i="14"/>
  <c r="CW15" i="14"/>
  <c r="CV15" i="14"/>
  <c r="CU15" i="14"/>
  <c r="CT15" i="14"/>
  <c r="DG14" i="14"/>
  <c r="DF14" i="14"/>
  <c r="DE14" i="14"/>
  <c r="DD14" i="14"/>
  <c r="DC14" i="14"/>
  <c r="DB14" i="14"/>
  <c r="DA14" i="14"/>
  <c r="CZ14" i="14"/>
  <c r="CY14" i="14"/>
  <c r="CX14" i="14"/>
  <c r="CW14" i="14"/>
  <c r="CV14" i="14"/>
  <c r="CU14" i="14"/>
  <c r="CT14" i="14"/>
  <c r="DG13" i="14"/>
  <c r="DF13" i="14"/>
  <c r="DE13" i="14"/>
  <c r="DD13" i="14"/>
  <c r="DC13" i="14"/>
  <c r="DB13" i="14"/>
  <c r="DA13" i="14"/>
  <c r="CZ13" i="14"/>
  <c r="CY13" i="14"/>
  <c r="CX13" i="14"/>
  <c r="CW13" i="14"/>
  <c r="CV13" i="14"/>
  <c r="CU13" i="14"/>
  <c r="CT13" i="14"/>
  <c r="DG12" i="14"/>
  <c r="DF12" i="14"/>
  <c r="DE12" i="14"/>
  <c r="DD12" i="14"/>
  <c r="DC12" i="14"/>
  <c r="DB12" i="14"/>
  <c r="DA12" i="14"/>
  <c r="CZ12" i="14"/>
  <c r="CY12" i="14"/>
  <c r="CX12" i="14"/>
  <c r="CW12" i="14"/>
  <c r="CV12" i="14"/>
  <c r="CU12" i="14"/>
  <c r="CT12" i="14"/>
  <c r="DG11" i="14"/>
  <c r="DF11" i="14"/>
  <c r="DE11" i="14"/>
  <c r="DD11" i="14"/>
  <c r="DC11" i="14"/>
  <c r="DB11" i="14"/>
  <c r="DA11" i="14"/>
  <c r="CZ11" i="14"/>
  <c r="CY11" i="14"/>
  <c r="CX11" i="14"/>
  <c r="CW11" i="14"/>
  <c r="CV11" i="14"/>
  <c r="CU11" i="14"/>
  <c r="CT11" i="14"/>
  <c r="DG10" i="14"/>
  <c r="DF10" i="14"/>
  <c r="DE10" i="14"/>
  <c r="DD10" i="14"/>
  <c r="DC10" i="14"/>
  <c r="DB10" i="14"/>
  <c r="DA10" i="14"/>
  <c r="CZ10" i="14"/>
  <c r="CY10" i="14"/>
  <c r="CX10" i="14"/>
  <c r="CW10" i="14"/>
  <c r="CV10" i="14"/>
  <c r="CU10" i="14"/>
  <c r="CT10" i="14"/>
  <c r="DG9" i="14"/>
  <c r="DF9" i="14"/>
  <c r="DE9" i="14"/>
  <c r="DD9" i="14"/>
  <c r="DC9" i="14"/>
  <c r="DB9" i="14"/>
  <c r="DA9" i="14"/>
  <c r="CZ9" i="14"/>
  <c r="CY9" i="14"/>
  <c r="CX9" i="14"/>
  <c r="CW9" i="14"/>
  <c r="CV9" i="14"/>
  <c r="CU9" i="14"/>
  <c r="CT9" i="14"/>
  <c r="DG8" i="14"/>
  <c r="DF8" i="14"/>
  <c r="DE8" i="14"/>
  <c r="DD8" i="14"/>
  <c r="DC8" i="14"/>
  <c r="DB8" i="14"/>
  <c r="DA8" i="14"/>
  <c r="CZ8" i="14"/>
  <c r="CY8" i="14"/>
  <c r="CX8" i="14"/>
  <c r="CW8" i="14"/>
  <c r="CV8" i="14"/>
  <c r="CU8" i="14"/>
  <c r="CT8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DG6" i="14"/>
  <c r="DF6" i="14"/>
  <c r="DE6" i="14"/>
  <c r="DD6" i="14"/>
  <c r="DC6" i="14"/>
  <c r="DB6" i="14"/>
  <c r="DA6" i="14"/>
  <c r="CZ6" i="14"/>
  <c r="CY6" i="14"/>
  <c r="CX6" i="14"/>
  <c r="CW6" i="14"/>
  <c r="CV6" i="14"/>
  <c r="CU6" i="14"/>
  <c r="CT6" i="14"/>
  <c r="CQ35" i="14"/>
  <c r="CP35" i="14"/>
  <c r="CO35" i="14"/>
  <c r="CN35" i="14"/>
  <c r="CM35" i="14"/>
  <c r="CL35" i="14"/>
  <c r="CK35" i="14"/>
  <c r="CJ35" i="14"/>
  <c r="CI35" i="14"/>
  <c r="CH35" i="14"/>
  <c r="CG35" i="14"/>
  <c r="CF35" i="14"/>
  <c r="CE35" i="14"/>
  <c r="CD35" i="14"/>
  <c r="CQ34" i="14"/>
  <c r="CP34" i="14"/>
  <c r="CO34" i="14"/>
  <c r="CN34" i="14"/>
  <c r="CM34" i="14"/>
  <c r="CL34" i="14"/>
  <c r="CK34" i="14"/>
  <c r="CJ34" i="14"/>
  <c r="CI34" i="14"/>
  <c r="CH34" i="14"/>
  <c r="CG34" i="14"/>
  <c r="CF34" i="14"/>
  <c r="CE34" i="14"/>
  <c r="CD34" i="14"/>
  <c r="CQ33" i="14"/>
  <c r="CP33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Q32" i="14"/>
  <c r="CP32" i="14"/>
  <c r="CO32" i="14"/>
  <c r="CN32" i="14"/>
  <c r="CM32" i="14"/>
  <c r="CL32" i="14"/>
  <c r="CK32" i="14"/>
  <c r="CJ32" i="14"/>
  <c r="CI32" i="14"/>
  <c r="CH32" i="14"/>
  <c r="CG32" i="14"/>
  <c r="CF32" i="14"/>
  <c r="CE32" i="14"/>
  <c r="CD32" i="14"/>
  <c r="CQ31" i="14"/>
  <c r="CP31" i="14"/>
  <c r="CO31" i="14"/>
  <c r="CN31" i="14"/>
  <c r="CM31" i="14"/>
  <c r="CL31" i="14"/>
  <c r="CK31" i="14"/>
  <c r="CJ31" i="14"/>
  <c r="CI31" i="14"/>
  <c r="CH31" i="14"/>
  <c r="CG31" i="14"/>
  <c r="CF31" i="14"/>
  <c r="CE31" i="14"/>
  <c r="CD31" i="14"/>
  <c r="CQ30" i="14"/>
  <c r="CP30" i="14"/>
  <c r="CO30" i="14"/>
  <c r="CN30" i="14"/>
  <c r="CM30" i="14"/>
  <c r="CL30" i="14"/>
  <c r="CK30" i="14"/>
  <c r="CJ30" i="14"/>
  <c r="CI30" i="14"/>
  <c r="CH30" i="14"/>
  <c r="CG30" i="14"/>
  <c r="CF30" i="14"/>
  <c r="CE30" i="14"/>
  <c r="CD30" i="14"/>
  <c r="CQ29" i="14"/>
  <c r="CP29" i="14"/>
  <c r="CO29" i="14"/>
  <c r="CN29" i="14"/>
  <c r="CM29" i="14"/>
  <c r="CL29" i="14"/>
  <c r="CK29" i="14"/>
  <c r="CJ29" i="14"/>
  <c r="CI29" i="14"/>
  <c r="CH29" i="14"/>
  <c r="CG29" i="14"/>
  <c r="CF29" i="14"/>
  <c r="CE29" i="14"/>
  <c r="CD29" i="14"/>
  <c r="CQ28" i="14"/>
  <c r="CP28" i="14"/>
  <c r="CO28" i="14"/>
  <c r="CN28" i="14"/>
  <c r="CM28" i="14"/>
  <c r="CL28" i="14"/>
  <c r="CK28" i="14"/>
  <c r="CJ28" i="14"/>
  <c r="CI28" i="14"/>
  <c r="CH28" i="14"/>
  <c r="CG28" i="14"/>
  <c r="CF28" i="14"/>
  <c r="CE28" i="14"/>
  <c r="CD28" i="14"/>
  <c r="CQ27" i="14"/>
  <c r="CP27" i="14"/>
  <c r="CO27" i="14"/>
  <c r="CN27" i="14"/>
  <c r="CM27" i="14"/>
  <c r="CL27" i="14"/>
  <c r="CK27" i="14"/>
  <c r="CJ27" i="14"/>
  <c r="CI27" i="14"/>
  <c r="CH27" i="14"/>
  <c r="CG27" i="14"/>
  <c r="CF27" i="14"/>
  <c r="CE27" i="14"/>
  <c r="CD27" i="14"/>
  <c r="CQ26" i="14"/>
  <c r="CP26" i="14"/>
  <c r="CO26" i="14"/>
  <c r="CN26" i="14"/>
  <c r="CM26" i="14"/>
  <c r="CL26" i="14"/>
  <c r="CK26" i="14"/>
  <c r="CJ26" i="14"/>
  <c r="CI26" i="14"/>
  <c r="CH26" i="14"/>
  <c r="CG26" i="14"/>
  <c r="CF26" i="14"/>
  <c r="CE26" i="14"/>
  <c r="CD26" i="14"/>
  <c r="CQ25" i="14"/>
  <c r="CP25" i="14"/>
  <c r="CO25" i="14"/>
  <c r="CN25" i="14"/>
  <c r="CM25" i="14"/>
  <c r="CL25" i="14"/>
  <c r="CK25" i="14"/>
  <c r="CJ25" i="14"/>
  <c r="CI25" i="14"/>
  <c r="CH25" i="14"/>
  <c r="CG25" i="14"/>
  <c r="CF25" i="14"/>
  <c r="CE25" i="14"/>
  <c r="CD25" i="14"/>
  <c r="CQ24" i="14"/>
  <c r="CP24" i="14"/>
  <c r="CO24" i="14"/>
  <c r="CN24" i="14"/>
  <c r="CM24" i="14"/>
  <c r="CL24" i="14"/>
  <c r="CK24" i="14"/>
  <c r="CJ24" i="14"/>
  <c r="CI24" i="14"/>
  <c r="CH24" i="14"/>
  <c r="CG24" i="14"/>
  <c r="CF24" i="14"/>
  <c r="CE24" i="14"/>
  <c r="CD24" i="14"/>
  <c r="CQ23" i="14"/>
  <c r="CP23" i="14"/>
  <c r="CO23" i="14"/>
  <c r="CN23" i="14"/>
  <c r="CM23" i="14"/>
  <c r="CL23" i="14"/>
  <c r="CK23" i="14"/>
  <c r="CJ23" i="14"/>
  <c r="CI23" i="14"/>
  <c r="CH23" i="14"/>
  <c r="CG23" i="14"/>
  <c r="CF23" i="14"/>
  <c r="CE23" i="14"/>
  <c r="CD23" i="14"/>
  <c r="CQ22" i="14"/>
  <c r="CP22" i="14"/>
  <c r="CO22" i="14"/>
  <c r="CN22" i="14"/>
  <c r="CM22" i="14"/>
  <c r="CL22" i="14"/>
  <c r="CK22" i="14"/>
  <c r="CJ22" i="14"/>
  <c r="CI22" i="14"/>
  <c r="CH22" i="14"/>
  <c r="CG22" i="14"/>
  <c r="CF22" i="14"/>
  <c r="CE22" i="14"/>
  <c r="CD22" i="14"/>
  <c r="CQ21" i="14"/>
  <c r="CP21" i="14"/>
  <c r="CO21" i="14"/>
  <c r="CN21" i="14"/>
  <c r="CM21" i="14"/>
  <c r="CL21" i="14"/>
  <c r="CK21" i="14"/>
  <c r="CJ21" i="14"/>
  <c r="CI21" i="14"/>
  <c r="CH21" i="14"/>
  <c r="CG21" i="14"/>
  <c r="CF21" i="14"/>
  <c r="CE21" i="14"/>
  <c r="CD21" i="14"/>
  <c r="CQ20" i="14"/>
  <c r="CP20" i="14"/>
  <c r="CO20" i="14"/>
  <c r="CN20" i="14"/>
  <c r="CM20" i="14"/>
  <c r="CL20" i="14"/>
  <c r="CK20" i="14"/>
  <c r="CJ20" i="14"/>
  <c r="CI20" i="14"/>
  <c r="CH20" i="14"/>
  <c r="CG20" i="14"/>
  <c r="CF20" i="14"/>
  <c r="CE20" i="14"/>
  <c r="CD20" i="14"/>
  <c r="CQ19" i="14"/>
  <c r="CP19" i="14"/>
  <c r="CO19" i="14"/>
  <c r="CN19" i="14"/>
  <c r="CM19" i="14"/>
  <c r="CL19" i="14"/>
  <c r="CK19" i="14"/>
  <c r="CJ19" i="14"/>
  <c r="CI19" i="14"/>
  <c r="CH19" i="14"/>
  <c r="CG19" i="14"/>
  <c r="CF19" i="14"/>
  <c r="CE19" i="14"/>
  <c r="CD19" i="14"/>
  <c r="CQ18" i="14"/>
  <c r="CP18" i="14"/>
  <c r="CO18" i="14"/>
  <c r="CN18" i="14"/>
  <c r="CM18" i="14"/>
  <c r="CL18" i="14"/>
  <c r="CK18" i="14"/>
  <c r="CJ18" i="14"/>
  <c r="CI18" i="14"/>
  <c r="CH18" i="14"/>
  <c r="CG18" i="14"/>
  <c r="CF18" i="14"/>
  <c r="CE18" i="14"/>
  <c r="CD18" i="14"/>
  <c r="CQ17" i="14"/>
  <c r="CP17" i="14"/>
  <c r="CO17" i="14"/>
  <c r="CN17" i="14"/>
  <c r="CM17" i="14"/>
  <c r="CL17" i="14"/>
  <c r="CK17" i="14"/>
  <c r="CJ17" i="14"/>
  <c r="CI17" i="14"/>
  <c r="CH17" i="14"/>
  <c r="CG17" i="14"/>
  <c r="CF17" i="14"/>
  <c r="CE17" i="14"/>
  <c r="CD17" i="14"/>
  <c r="CQ16" i="14"/>
  <c r="CP16" i="14"/>
  <c r="CO16" i="14"/>
  <c r="CN16" i="14"/>
  <c r="CM16" i="14"/>
  <c r="CL16" i="14"/>
  <c r="CK16" i="14"/>
  <c r="CJ16" i="14"/>
  <c r="CI16" i="14"/>
  <c r="CH16" i="14"/>
  <c r="CG16" i="14"/>
  <c r="CF16" i="14"/>
  <c r="CE16" i="14"/>
  <c r="CD16" i="14"/>
  <c r="CQ15" i="14"/>
  <c r="CP15" i="14"/>
  <c r="CO15" i="14"/>
  <c r="CN15" i="14"/>
  <c r="CM15" i="14"/>
  <c r="CL15" i="14"/>
  <c r="CK15" i="14"/>
  <c r="CJ15" i="14"/>
  <c r="CI15" i="14"/>
  <c r="CH15" i="14"/>
  <c r="CG15" i="14"/>
  <c r="CF15" i="14"/>
  <c r="CE15" i="14"/>
  <c r="CD15" i="14"/>
  <c r="CQ14" i="14"/>
  <c r="CP14" i="14"/>
  <c r="CO14" i="14"/>
  <c r="CN14" i="14"/>
  <c r="CM14" i="14"/>
  <c r="CL14" i="14"/>
  <c r="CK14" i="14"/>
  <c r="CJ14" i="14"/>
  <c r="CI14" i="14"/>
  <c r="CH14" i="14"/>
  <c r="CG14" i="14"/>
  <c r="CF14" i="14"/>
  <c r="CE14" i="14"/>
  <c r="CD14" i="14"/>
  <c r="CQ13" i="14"/>
  <c r="CP13" i="14"/>
  <c r="CO13" i="14"/>
  <c r="CN13" i="14"/>
  <c r="CM13" i="14"/>
  <c r="CL13" i="14"/>
  <c r="CK13" i="14"/>
  <c r="CJ13" i="14"/>
  <c r="CI13" i="14"/>
  <c r="CH13" i="14"/>
  <c r="CG13" i="14"/>
  <c r="CF13" i="14"/>
  <c r="CE13" i="14"/>
  <c r="CD13" i="14"/>
  <c r="CQ12" i="14"/>
  <c r="CP12" i="14"/>
  <c r="CO12" i="14"/>
  <c r="CN12" i="14"/>
  <c r="CM12" i="14"/>
  <c r="CL12" i="14"/>
  <c r="CK12" i="14"/>
  <c r="CJ12" i="14"/>
  <c r="CI12" i="14"/>
  <c r="CH12" i="14"/>
  <c r="CG12" i="14"/>
  <c r="CF12" i="14"/>
  <c r="CE12" i="14"/>
  <c r="CD12" i="14"/>
  <c r="CQ11" i="14"/>
  <c r="CP11" i="14"/>
  <c r="CO11" i="14"/>
  <c r="CN11" i="14"/>
  <c r="CM11" i="14"/>
  <c r="CL11" i="14"/>
  <c r="CK11" i="14"/>
  <c r="CJ11" i="14"/>
  <c r="CI11" i="14"/>
  <c r="CH11" i="14"/>
  <c r="CG11" i="14"/>
  <c r="CF11" i="14"/>
  <c r="CE11" i="14"/>
  <c r="CD11" i="14"/>
  <c r="CQ10" i="14"/>
  <c r="CP10" i="14"/>
  <c r="CO10" i="14"/>
  <c r="CN10" i="14"/>
  <c r="CM10" i="14"/>
  <c r="CL10" i="14"/>
  <c r="CK10" i="14"/>
  <c r="CJ10" i="14"/>
  <c r="CI10" i="14"/>
  <c r="CH10" i="14"/>
  <c r="CG10" i="14"/>
  <c r="CF10" i="14"/>
  <c r="CE10" i="14"/>
  <c r="CD10" i="14"/>
  <c r="CQ9" i="14"/>
  <c r="CP9" i="14"/>
  <c r="CO9" i="14"/>
  <c r="CN9" i="14"/>
  <c r="CM9" i="14"/>
  <c r="CL9" i="14"/>
  <c r="CK9" i="14"/>
  <c r="CJ9" i="14"/>
  <c r="CI9" i="14"/>
  <c r="CH9" i="14"/>
  <c r="CG9" i="14"/>
  <c r="CF9" i="14"/>
  <c r="CE9" i="14"/>
  <c r="CD9" i="14"/>
  <c r="CQ8" i="14"/>
  <c r="CP8" i="14"/>
  <c r="CO8" i="14"/>
  <c r="CN8" i="14"/>
  <c r="CM8" i="14"/>
  <c r="CL8" i="14"/>
  <c r="CK8" i="14"/>
  <c r="CJ8" i="14"/>
  <c r="CI8" i="14"/>
  <c r="CH8" i="14"/>
  <c r="CG8" i="14"/>
  <c r="CF8" i="14"/>
  <c r="CE8" i="14"/>
  <c r="CD8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Q6" i="14"/>
  <c r="CP6" i="14"/>
  <c r="CO6" i="14"/>
  <c r="CN6" i="14"/>
  <c r="CM6" i="14"/>
  <c r="CL6" i="14"/>
  <c r="CK6" i="14"/>
  <c r="CJ6" i="14"/>
  <c r="CI6" i="14"/>
  <c r="CH6" i="14"/>
  <c r="CG6" i="14"/>
  <c r="CF6" i="14"/>
  <c r="CE6" i="14"/>
  <c r="CD6" i="14"/>
  <c r="CA35" i="14"/>
  <c r="O35" i="17" s="1"/>
  <c r="BZ35" i="14"/>
  <c r="N35" i="17" s="1"/>
  <c r="BY35" i="14"/>
  <c r="M35" i="17" s="1"/>
  <c r="BX35" i="14"/>
  <c r="L35" i="17" s="1"/>
  <c r="BW35" i="14"/>
  <c r="K35" i="17" s="1"/>
  <c r="BV35" i="14"/>
  <c r="J35" i="17" s="1"/>
  <c r="BU35" i="14"/>
  <c r="I35" i="17" s="1"/>
  <c r="BT35" i="14"/>
  <c r="H35" i="17" s="1"/>
  <c r="BS35" i="14"/>
  <c r="G35" i="17" s="1"/>
  <c r="BR35" i="14"/>
  <c r="F35" i="17" s="1"/>
  <c r="BQ35" i="14"/>
  <c r="E35" i="17" s="1"/>
  <c r="BP35" i="14"/>
  <c r="D35" i="17" s="1"/>
  <c r="BO35" i="14"/>
  <c r="C35" i="17" s="1"/>
  <c r="BN35" i="14"/>
  <c r="B35" i="17" s="1"/>
  <c r="CA34" i="14"/>
  <c r="O34" i="17" s="1"/>
  <c r="BZ34" i="14"/>
  <c r="N34" i="17" s="1"/>
  <c r="BY34" i="14"/>
  <c r="M34" i="17" s="1"/>
  <c r="BX34" i="14"/>
  <c r="L34" i="17" s="1"/>
  <c r="BW34" i="14"/>
  <c r="K34" i="17" s="1"/>
  <c r="BV34" i="14"/>
  <c r="J34" i="17" s="1"/>
  <c r="BU34" i="14"/>
  <c r="I34" i="17" s="1"/>
  <c r="BT34" i="14"/>
  <c r="H34" i="17" s="1"/>
  <c r="BS34" i="14"/>
  <c r="G34" i="17" s="1"/>
  <c r="BR34" i="14"/>
  <c r="F34" i="17" s="1"/>
  <c r="BQ34" i="14"/>
  <c r="E34" i="17" s="1"/>
  <c r="BP34" i="14"/>
  <c r="D34" i="17" s="1"/>
  <c r="BO34" i="14"/>
  <c r="C34" i="17" s="1"/>
  <c r="BN34" i="14"/>
  <c r="B34" i="17" s="1"/>
  <c r="CA33" i="14"/>
  <c r="O33" i="17" s="1"/>
  <c r="BZ33" i="14"/>
  <c r="N33" i="17" s="1"/>
  <c r="BY33" i="14"/>
  <c r="M33" i="17" s="1"/>
  <c r="BX33" i="14"/>
  <c r="L33" i="17" s="1"/>
  <c r="BW33" i="14"/>
  <c r="K33" i="17" s="1"/>
  <c r="BV33" i="14"/>
  <c r="J33" i="17" s="1"/>
  <c r="BU33" i="14"/>
  <c r="I33" i="17" s="1"/>
  <c r="BT33" i="14"/>
  <c r="H33" i="17" s="1"/>
  <c r="BS33" i="14"/>
  <c r="G33" i="17" s="1"/>
  <c r="BR33" i="14"/>
  <c r="F33" i="17" s="1"/>
  <c r="BQ33" i="14"/>
  <c r="E33" i="17" s="1"/>
  <c r="BP33" i="14"/>
  <c r="D33" i="17" s="1"/>
  <c r="BO33" i="14"/>
  <c r="C33" i="17" s="1"/>
  <c r="BN33" i="14"/>
  <c r="B33" i="17" s="1"/>
  <c r="CA32" i="14"/>
  <c r="O32" i="17" s="1"/>
  <c r="BZ32" i="14"/>
  <c r="N32" i="17" s="1"/>
  <c r="BY32" i="14"/>
  <c r="M32" i="17" s="1"/>
  <c r="BX32" i="14"/>
  <c r="L32" i="17" s="1"/>
  <c r="BW32" i="14"/>
  <c r="K32" i="17" s="1"/>
  <c r="BV32" i="14"/>
  <c r="J32" i="17" s="1"/>
  <c r="BU32" i="14"/>
  <c r="I32" i="17" s="1"/>
  <c r="BT32" i="14"/>
  <c r="H32" i="17" s="1"/>
  <c r="BS32" i="14"/>
  <c r="G32" i="17" s="1"/>
  <c r="BR32" i="14"/>
  <c r="F32" i="17" s="1"/>
  <c r="BQ32" i="14"/>
  <c r="E32" i="17" s="1"/>
  <c r="BP32" i="14"/>
  <c r="D32" i="17" s="1"/>
  <c r="BO32" i="14"/>
  <c r="C32" i="17" s="1"/>
  <c r="BN32" i="14"/>
  <c r="B32" i="17" s="1"/>
  <c r="CA31" i="14"/>
  <c r="O31" i="17" s="1"/>
  <c r="BZ31" i="14"/>
  <c r="N31" i="17" s="1"/>
  <c r="BY31" i="14"/>
  <c r="M31" i="17" s="1"/>
  <c r="BX31" i="14"/>
  <c r="L31" i="17" s="1"/>
  <c r="BW31" i="14"/>
  <c r="K31" i="17" s="1"/>
  <c r="BV31" i="14"/>
  <c r="J31" i="17" s="1"/>
  <c r="BU31" i="14"/>
  <c r="I31" i="17" s="1"/>
  <c r="BT31" i="14"/>
  <c r="H31" i="17" s="1"/>
  <c r="BS31" i="14"/>
  <c r="G31" i="17" s="1"/>
  <c r="BR31" i="14"/>
  <c r="F31" i="17" s="1"/>
  <c r="BQ31" i="14"/>
  <c r="E31" i="17" s="1"/>
  <c r="BP31" i="14"/>
  <c r="D31" i="17" s="1"/>
  <c r="BO31" i="14"/>
  <c r="C31" i="17" s="1"/>
  <c r="BN31" i="14"/>
  <c r="B31" i="17" s="1"/>
  <c r="CA30" i="14"/>
  <c r="O30" i="17" s="1"/>
  <c r="BZ30" i="14"/>
  <c r="N30" i="17" s="1"/>
  <c r="BY30" i="14"/>
  <c r="M30" i="17" s="1"/>
  <c r="BX30" i="14"/>
  <c r="L30" i="17" s="1"/>
  <c r="BW30" i="14"/>
  <c r="K30" i="17" s="1"/>
  <c r="BV30" i="14"/>
  <c r="J30" i="17" s="1"/>
  <c r="BU30" i="14"/>
  <c r="I30" i="17" s="1"/>
  <c r="BT30" i="14"/>
  <c r="H30" i="17" s="1"/>
  <c r="BS30" i="14"/>
  <c r="G30" i="17" s="1"/>
  <c r="BR30" i="14"/>
  <c r="F30" i="17" s="1"/>
  <c r="BQ30" i="14"/>
  <c r="E30" i="17" s="1"/>
  <c r="BP30" i="14"/>
  <c r="D30" i="17" s="1"/>
  <c r="BO30" i="14"/>
  <c r="C30" i="17" s="1"/>
  <c r="BN30" i="14"/>
  <c r="B30" i="17" s="1"/>
  <c r="CA29" i="14"/>
  <c r="O29" i="17" s="1"/>
  <c r="BZ29" i="14"/>
  <c r="N29" i="17" s="1"/>
  <c r="BY29" i="14"/>
  <c r="M29" i="17" s="1"/>
  <c r="BX29" i="14"/>
  <c r="L29" i="17" s="1"/>
  <c r="BW29" i="14"/>
  <c r="K29" i="17" s="1"/>
  <c r="BV29" i="14"/>
  <c r="J29" i="17" s="1"/>
  <c r="BU29" i="14"/>
  <c r="I29" i="17" s="1"/>
  <c r="BT29" i="14"/>
  <c r="H29" i="17" s="1"/>
  <c r="BS29" i="14"/>
  <c r="G29" i="17" s="1"/>
  <c r="BR29" i="14"/>
  <c r="F29" i="17" s="1"/>
  <c r="BQ29" i="14"/>
  <c r="E29" i="17" s="1"/>
  <c r="BP29" i="14"/>
  <c r="D29" i="17" s="1"/>
  <c r="BO29" i="14"/>
  <c r="C29" i="17" s="1"/>
  <c r="BN29" i="14"/>
  <c r="B29" i="17" s="1"/>
  <c r="CA28" i="14"/>
  <c r="O28" i="17" s="1"/>
  <c r="BZ28" i="14"/>
  <c r="N28" i="17" s="1"/>
  <c r="BY28" i="14"/>
  <c r="M28" i="17" s="1"/>
  <c r="BX28" i="14"/>
  <c r="L28" i="17" s="1"/>
  <c r="BW28" i="14"/>
  <c r="K28" i="17" s="1"/>
  <c r="BV28" i="14"/>
  <c r="J28" i="17" s="1"/>
  <c r="BU28" i="14"/>
  <c r="I28" i="17" s="1"/>
  <c r="BT28" i="14"/>
  <c r="H28" i="17" s="1"/>
  <c r="BS28" i="14"/>
  <c r="G28" i="17" s="1"/>
  <c r="BR28" i="14"/>
  <c r="F28" i="17" s="1"/>
  <c r="BQ28" i="14"/>
  <c r="E28" i="17" s="1"/>
  <c r="BP28" i="14"/>
  <c r="D28" i="17" s="1"/>
  <c r="BO28" i="14"/>
  <c r="C28" i="17" s="1"/>
  <c r="BN28" i="14"/>
  <c r="B28" i="17" s="1"/>
  <c r="CA27" i="14"/>
  <c r="O27" i="17" s="1"/>
  <c r="BZ27" i="14"/>
  <c r="N27" i="17" s="1"/>
  <c r="BY27" i="14"/>
  <c r="M27" i="17" s="1"/>
  <c r="BX27" i="14"/>
  <c r="L27" i="17" s="1"/>
  <c r="BW27" i="14"/>
  <c r="K27" i="17" s="1"/>
  <c r="BV27" i="14"/>
  <c r="J27" i="17" s="1"/>
  <c r="BU27" i="14"/>
  <c r="I27" i="17" s="1"/>
  <c r="BT27" i="14"/>
  <c r="H27" i="17" s="1"/>
  <c r="BS27" i="14"/>
  <c r="G27" i="17" s="1"/>
  <c r="BR27" i="14"/>
  <c r="F27" i="17" s="1"/>
  <c r="BQ27" i="14"/>
  <c r="E27" i="17" s="1"/>
  <c r="BP27" i="14"/>
  <c r="D27" i="17" s="1"/>
  <c r="BO27" i="14"/>
  <c r="C27" i="17" s="1"/>
  <c r="BN27" i="14"/>
  <c r="B27" i="17" s="1"/>
  <c r="CA26" i="14"/>
  <c r="O26" i="17" s="1"/>
  <c r="BZ26" i="14"/>
  <c r="N26" i="17" s="1"/>
  <c r="BY26" i="14"/>
  <c r="M26" i="17" s="1"/>
  <c r="BX26" i="14"/>
  <c r="L26" i="17" s="1"/>
  <c r="BW26" i="14"/>
  <c r="K26" i="17" s="1"/>
  <c r="BV26" i="14"/>
  <c r="J26" i="17" s="1"/>
  <c r="BU26" i="14"/>
  <c r="I26" i="17" s="1"/>
  <c r="BT26" i="14"/>
  <c r="H26" i="17" s="1"/>
  <c r="BS26" i="14"/>
  <c r="G26" i="17" s="1"/>
  <c r="BR26" i="14"/>
  <c r="F26" i="17" s="1"/>
  <c r="BQ26" i="14"/>
  <c r="E26" i="17" s="1"/>
  <c r="BP26" i="14"/>
  <c r="D26" i="17" s="1"/>
  <c r="BO26" i="14"/>
  <c r="C26" i="17" s="1"/>
  <c r="BN26" i="14"/>
  <c r="B26" i="17" s="1"/>
  <c r="CA25" i="14"/>
  <c r="O25" i="17" s="1"/>
  <c r="BZ25" i="14"/>
  <c r="N25" i="17" s="1"/>
  <c r="BY25" i="14"/>
  <c r="M25" i="17" s="1"/>
  <c r="BX25" i="14"/>
  <c r="L25" i="17" s="1"/>
  <c r="BW25" i="14"/>
  <c r="K25" i="17" s="1"/>
  <c r="BV25" i="14"/>
  <c r="J25" i="17" s="1"/>
  <c r="BU25" i="14"/>
  <c r="I25" i="17" s="1"/>
  <c r="BT25" i="14"/>
  <c r="H25" i="17" s="1"/>
  <c r="BS25" i="14"/>
  <c r="G25" i="17" s="1"/>
  <c r="BR25" i="14"/>
  <c r="F25" i="17" s="1"/>
  <c r="BQ25" i="14"/>
  <c r="E25" i="17" s="1"/>
  <c r="BP25" i="14"/>
  <c r="D25" i="17" s="1"/>
  <c r="BO25" i="14"/>
  <c r="C25" i="17" s="1"/>
  <c r="BN25" i="14"/>
  <c r="B25" i="17" s="1"/>
  <c r="CA24" i="14"/>
  <c r="O24" i="17" s="1"/>
  <c r="BZ24" i="14"/>
  <c r="N24" i="17" s="1"/>
  <c r="BY24" i="14"/>
  <c r="M24" i="17" s="1"/>
  <c r="BX24" i="14"/>
  <c r="L24" i="17" s="1"/>
  <c r="BW24" i="14"/>
  <c r="K24" i="17" s="1"/>
  <c r="BV24" i="14"/>
  <c r="J24" i="17" s="1"/>
  <c r="BU24" i="14"/>
  <c r="I24" i="17" s="1"/>
  <c r="BT24" i="14"/>
  <c r="H24" i="17" s="1"/>
  <c r="BS24" i="14"/>
  <c r="G24" i="17" s="1"/>
  <c r="BR24" i="14"/>
  <c r="F24" i="17" s="1"/>
  <c r="BQ24" i="14"/>
  <c r="E24" i="17" s="1"/>
  <c r="BP24" i="14"/>
  <c r="D24" i="17" s="1"/>
  <c r="BO24" i="14"/>
  <c r="C24" i="17" s="1"/>
  <c r="BN24" i="14"/>
  <c r="B24" i="17" s="1"/>
  <c r="CA23" i="14"/>
  <c r="O23" i="17" s="1"/>
  <c r="BZ23" i="14"/>
  <c r="N23" i="17" s="1"/>
  <c r="BY23" i="14"/>
  <c r="M23" i="17" s="1"/>
  <c r="BX23" i="14"/>
  <c r="L23" i="17" s="1"/>
  <c r="BW23" i="14"/>
  <c r="K23" i="17" s="1"/>
  <c r="BV23" i="14"/>
  <c r="J23" i="17" s="1"/>
  <c r="BU23" i="14"/>
  <c r="I23" i="17" s="1"/>
  <c r="BT23" i="14"/>
  <c r="H23" i="17" s="1"/>
  <c r="BS23" i="14"/>
  <c r="G23" i="17" s="1"/>
  <c r="BR23" i="14"/>
  <c r="F23" i="17" s="1"/>
  <c r="BQ23" i="14"/>
  <c r="E23" i="17" s="1"/>
  <c r="BP23" i="14"/>
  <c r="D23" i="17" s="1"/>
  <c r="BO23" i="14"/>
  <c r="C23" i="17" s="1"/>
  <c r="BN23" i="14"/>
  <c r="B23" i="17" s="1"/>
  <c r="CA22" i="14"/>
  <c r="O22" i="17" s="1"/>
  <c r="BZ22" i="14"/>
  <c r="N22" i="17" s="1"/>
  <c r="BY22" i="14"/>
  <c r="M22" i="17" s="1"/>
  <c r="BX22" i="14"/>
  <c r="L22" i="17" s="1"/>
  <c r="BW22" i="14"/>
  <c r="K22" i="17" s="1"/>
  <c r="BV22" i="14"/>
  <c r="J22" i="17" s="1"/>
  <c r="BU22" i="14"/>
  <c r="I22" i="17" s="1"/>
  <c r="BT22" i="14"/>
  <c r="H22" i="17" s="1"/>
  <c r="BS22" i="14"/>
  <c r="G22" i="17" s="1"/>
  <c r="BR22" i="14"/>
  <c r="F22" i="17" s="1"/>
  <c r="BQ22" i="14"/>
  <c r="E22" i="17" s="1"/>
  <c r="BP22" i="14"/>
  <c r="D22" i="17" s="1"/>
  <c r="BO22" i="14"/>
  <c r="C22" i="17" s="1"/>
  <c r="BN22" i="14"/>
  <c r="B22" i="17" s="1"/>
  <c r="CA21" i="14"/>
  <c r="O21" i="17" s="1"/>
  <c r="BZ21" i="14"/>
  <c r="N21" i="17" s="1"/>
  <c r="BY21" i="14"/>
  <c r="M21" i="17" s="1"/>
  <c r="BX21" i="14"/>
  <c r="L21" i="17" s="1"/>
  <c r="BW21" i="14"/>
  <c r="K21" i="17" s="1"/>
  <c r="BV21" i="14"/>
  <c r="J21" i="17" s="1"/>
  <c r="BU21" i="14"/>
  <c r="I21" i="17" s="1"/>
  <c r="BT21" i="14"/>
  <c r="H21" i="17" s="1"/>
  <c r="BS21" i="14"/>
  <c r="G21" i="17" s="1"/>
  <c r="BR21" i="14"/>
  <c r="F21" i="17" s="1"/>
  <c r="BQ21" i="14"/>
  <c r="E21" i="17" s="1"/>
  <c r="BP21" i="14"/>
  <c r="D21" i="17" s="1"/>
  <c r="BO21" i="14"/>
  <c r="C21" i="17" s="1"/>
  <c r="BN21" i="14"/>
  <c r="B21" i="17" s="1"/>
  <c r="CA20" i="14"/>
  <c r="O20" i="17" s="1"/>
  <c r="BZ20" i="14"/>
  <c r="N20" i="17" s="1"/>
  <c r="BY20" i="14"/>
  <c r="M20" i="17" s="1"/>
  <c r="BX20" i="14"/>
  <c r="L20" i="17" s="1"/>
  <c r="BW20" i="14"/>
  <c r="K20" i="17" s="1"/>
  <c r="BV20" i="14"/>
  <c r="J20" i="17" s="1"/>
  <c r="BU20" i="14"/>
  <c r="I20" i="17" s="1"/>
  <c r="BT20" i="14"/>
  <c r="H20" i="17" s="1"/>
  <c r="BS20" i="14"/>
  <c r="G20" i="17" s="1"/>
  <c r="BR20" i="14"/>
  <c r="F20" i="17" s="1"/>
  <c r="BQ20" i="14"/>
  <c r="E20" i="17" s="1"/>
  <c r="BP20" i="14"/>
  <c r="D20" i="17" s="1"/>
  <c r="BO20" i="14"/>
  <c r="C20" i="17" s="1"/>
  <c r="BN20" i="14"/>
  <c r="B20" i="17" s="1"/>
  <c r="CA19" i="14"/>
  <c r="O19" i="17" s="1"/>
  <c r="BZ19" i="14"/>
  <c r="N19" i="17" s="1"/>
  <c r="BY19" i="14"/>
  <c r="M19" i="17" s="1"/>
  <c r="BX19" i="14"/>
  <c r="L19" i="17" s="1"/>
  <c r="BW19" i="14"/>
  <c r="K19" i="17" s="1"/>
  <c r="BV19" i="14"/>
  <c r="J19" i="17" s="1"/>
  <c r="BU19" i="14"/>
  <c r="I19" i="17" s="1"/>
  <c r="BT19" i="14"/>
  <c r="H19" i="17" s="1"/>
  <c r="BS19" i="14"/>
  <c r="G19" i="17" s="1"/>
  <c r="BR19" i="14"/>
  <c r="F19" i="17" s="1"/>
  <c r="BQ19" i="14"/>
  <c r="E19" i="17" s="1"/>
  <c r="BP19" i="14"/>
  <c r="D19" i="17" s="1"/>
  <c r="BO19" i="14"/>
  <c r="C19" i="17" s="1"/>
  <c r="BN19" i="14"/>
  <c r="B19" i="17" s="1"/>
  <c r="CA18" i="14"/>
  <c r="O18" i="17" s="1"/>
  <c r="BZ18" i="14"/>
  <c r="N18" i="17" s="1"/>
  <c r="BY18" i="14"/>
  <c r="M18" i="17" s="1"/>
  <c r="BX18" i="14"/>
  <c r="L18" i="17" s="1"/>
  <c r="BW18" i="14"/>
  <c r="K18" i="17" s="1"/>
  <c r="BV18" i="14"/>
  <c r="J18" i="17" s="1"/>
  <c r="BU18" i="14"/>
  <c r="I18" i="17" s="1"/>
  <c r="BT18" i="14"/>
  <c r="H18" i="17" s="1"/>
  <c r="BS18" i="14"/>
  <c r="G18" i="17" s="1"/>
  <c r="BR18" i="14"/>
  <c r="F18" i="17" s="1"/>
  <c r="BQ18" i="14"/>
  <c r="E18" i="17" s="1"/>
  <c r="BP18" i="14"/>
  <c r="D18" i="17" s="1"/>
  <c r="BO18" i="14"/>
  <c r="C18" i="17" s="1"/>
  <c r="BN18" i="14"/>
  <c r="B18" i="17" s="1"/>
  <c r="CA17" i="14"/>
  <c r="O17" i="17" s="1"/>
  <c r="BZ17" i="14"/>
  <c r="N17" i="17" s="1"/>
  <c r="BY17" i="14"/>
  <c r="M17" i="17" s="1"/>
  <c r="BX17" i="14"/>
  <c r="L17" i="17" s="1"/>
  <c r="BW17" i="14"/>
  <c r="K17" i="17" s="1"/>
  <c r="BV17" i="14"/>
  <c r="J17" i="17" s="1"/>
  <c r="BU17" i="14"/>
  <c r="I17" i="17" s="1"/>
  <c r="BT17" i="14"/>
  <c r="H17" i="17" s="1"/>
  <c r="BS17" i="14"/>
  <c r="G17" i="17" s="1"/>
  <c r="BR17" i="14"/>
  <c r="F17" i="17" s="1"/>
  <c r="BQ17" i="14"/>
  <c r="E17" i="17" s="1"/>
  <c r="BP17" i="14"/>
  <c r="D17" i="17" s="1"/>
  <c r="BO17" i="14"/>
  <c r="C17" i="17" s="1"/>
  <c r="BN17" i="14"/>
  <c r="B17" i="17" s="1"/>
  <c r="CA16" i="14"/>
  <c r="O16" i="17" s="1"/>
  <c r="BZ16" i="14"/>
  <c r="N16" i="17" s="1"/>
  <c r="BY16" i="14"/>
  <c r="M16" i="17" s="1"/>
  <c r="BX16" i="14"/>
  <c r="L16" i="17" s="1"/>
  <c r="BW16" i="14"/>
  <c r="K16" i="17" s="1"/>
  <c r="BV16" i="14"/>
  <c r="J16" i="17" s="1"/>
  <c r="BU16" i="14"/>
  <c r="I16" i="17" s="1"/>
  <c r="BT16" i="14"/>
  <c r="H16" i="17" s="1"/>
  <c r="BS16" i="14"/>
  <c r="G16" i="17" s="1"/>
  <c r="BR16" i="14"/>
  <c r="F16" i="17" s="1"/>
  <c r="BQ16" i="14"/>
  <c r="E16" i="17" s="1"/>
  <c r="BP16" i="14"/>
  <c r="D16" i="17" s="1"/>
  <c r="BO16" i="14"/>
  <c r="C16" i="17" s="1"/>
  <c r="BN16" i="14"/>
  <c r="B16" i="17" s="1"/>
  <c r="CA15" i="14"/>
  <c r="O15" i="17" s="1"/>
  <c r="BZ15" i="14"/>
  <c r="N15" i="17" s="1"/>
  <c r="BY15" i="14"/>
  <c r="M15" i="17" s="1"/>
  <c r="BX15" i="14"/>
  <c r="L15" i="17" s="1"/>
  <c r="BW15" i="14"/>
  <c r="K15" i="17" s="1"/>
  <c r="BV15" i="14"/>
  <c r="J15" i="17" s="1"/>
  <c r="BU15" i="14"/>
  <c r="I15" i="17" s="1"/>
  <c r="BT15" i="14"/>
  <c r="H15" i="17" s="1"/>
  <c r="BS15" i="14"/>
  <c r="G15" i="17" s="1"/>
  <c r="BR15" i="14"/>
  <c r="F15" i="17" s="1"/>
  <c r="BQ15" i="14"/>
  <c r="E15" i="17" s="1"/>
  <c r="BP15" i="14"/>
  <c r="D15" i="17" s="1"/>
  <c r="BO15" i="14"/>
  <c r="C15" i="17" s="1"/>
  <c r="BN15" i="14"/>
  <c r="B15" i="17" s="1"/>
  <c r="CA14" i="14"/>
  <c r="O14" i="17" s="1"/>
  <c r="BZ14" i="14"/>
  <c r="N14" i="17" s="1"/>
  <c r="BY14" i="14"/>
  <c r="M14" i="17" s="1"/>
  <c r="BX14" i="14"/>
  <c r="L14" i="17" s="1"/>
  <c r="BW14" i="14"/>
  <c r="K14" i="17" s="1"/>
  <c r="BV14" i="14"/>
  <c r="J14" i="17" s="1"/>
  <c r="BU14" i="14"/>
  <c r="I14" i="17" s="1"/>
  <c r="BT14" i="14"/>
  <c r="H14" i="17" s="1"/>
  <c r="BS14" i="14"/>
  <c r="G14" i="17" s="1"/>
  <c r="BR14" i="14"/>
  <c r="F14" i="17" s="1"/>
  <c r="BQ14" i="14"/>
  <c r="E14" i="17" s="1"/>
  <c r="BP14" i="14"/>
  <c r="D14" i="17" s="1"/>
  <c r="BO14" i="14"/>
  <c r="C14" i="17" s="1"/>
  <c r="BN14" i="14"/>
  <c r="B14" i="17" s="1"/>
  <c r="CA13" i="14"/>
  <c r="O13" i="17" s="1"/>
  <c r="BZ13" i="14"/>
  <c r="N13" i="17" s="1"/>
  <c r="BY13" i="14"/>
  <c r="M13" i="17" s="1"/>
  <c r="BX13" i="14"/>
  <c r="L13" i="17" s="1"/>
  <c r="BW13" i="14"/>
  <c r="K13" i="17" s="1"/>
  <c r="BV13" i="14"/>
  <c r="J13" i="17" s="1"/>
  <c r="BU13" i="14"/>
  <c r="I13" i="17" s="1"/>
  <c r="BT13" i="14"/>
  <c r="H13" i="17" s="1"/>
  <c r="BS13" i="14"/>
  <c r="G13" i="17" s="1"/>
  <c r="BR13" i="14"/>
  <c r="F13" i="17" s="1"/>
  <c r="BQ13" i="14"/>
  <c r="E13" i="17" s="1"/>
  <c r="BP13" i="14"/>
  <c r="D13" i="17" s="1"/>
  <c r="BO13" i="14"/>
  <c r="C13" i="17" s="1"/>
  <c r="BN13" i="14"/>
  <c r="B13" i="17" s="1"/>
  <c r="CA12" i="14"/>
  <c r="O12" i="17" s="1"/>
  <c r="BZ12" i="14"/>
  <c r="N12" i="17" s="1"/>
  <c r="BY12" i="14"/>
  <c r="M12" i="17" s="1"/>
  <c r="BX12" i="14"/>
  <c r="L12" i="17" s="1"/>
  <c r="BW12" i="14"/>
  <c r="K12" i="17" s="1"/>
  <c r="BV12" i="14"/>
  <c r="J12" i="17" s="1"/>
  <c r="BU12" i="14"/>
  <c r="I12" i="17" s="1"/>
  <c r="BT12" i="14"/>
  <c r="H12" i="17" s="1"/>
  <c r="BS12" i="14"/>
  <c r="G12" i="17" s="1"/>
  <c r="BR12" i="14"/>
  <c r="F12" i="17" s="1"/>
  <c r="BQ12" i="14"/>
  <c r="E12" i="17" s="1"/>
  <c r="BP12" i="14"/>
  <c r="D12" i="17" s="1"/>
  <c r="BO12" i="14"/>
  <c r="C12" i="17" s="1"/>
  <c r="BN12" i="14"/>
  <c r="B12" i="17" s="1"/>
  <c r="CA11" i="14"/>
  <c r="O11" i="17" s="1"/>
  <c r="BZ11" i="14"/>
  <c r="N11" i="17" s="1"/>
  <c r="BY11" i="14"/>
  <c r="M11" i="17" s="1"/>
  <c r="BX11" i="14"/>
  <c r="L11" i="17" s="1"/>
  <c r="BW11" i="14"/>
  <c r="K11" i="17" s="1"/>
  <c r="BV11" i="14"/>
  <c r="J11" i="17" s="1"/>
  <c r="BU11" i="14"/>
  <c r="I11" i="17" s="1"/>
  <c r="BT11" i="14"/>
  <c r="H11" i="17" s="1"/>
  <c r="BS11" i="14"/>
  <c r="G11" i="17" s="1"/>
  <c r="BR11" i="14"/>
  <c r="F11" i="17" s="1"/>
  <c r="BQ11" i="14"/>
  <c r="E11" i="17" s="1"/>
  <c r="BP11" i="14"/>
  <c r="D11" i="17" s="1"/>
  <c r="BO11" i="14"/>
  <c r="C11" i="17" s="1"/>
  <c r="BN11" i="14"/>
  <c r="B11" i="17" s="1"/>
  <c r="CA10" i="14"/>
  <c r="O10" i="17" s="1"/>
  <c r="BZ10" i="14"/>
  <c r="N10" i="17" s="1"/>
  <c r="BY10" i="14"/>
  <c r="M10" i="17" s="1"/>
  <c r="BX10" i="14"/>
  <c r="L10" i="17" s="1"/>
  <c r="BW10" i="14"/>
  <c r="K10" i="17" s="1"/>
  <c r="BV10" i="14"/>
  <c r="J10" i="17" s="1"/>
  <c r="BU10" i="14"/>
  <c r="I10" i="17" s="1"/>
  <c r="BT10" i="14"/>
  <c r="H10" i="17" s="1"/>
  <c r="BS10" i="14"/>
  <c r="G10" i="17" s="1"/>
  <c r="BR10" i="14"/>
  <c r="F10" i="17" s="1"/>
  <c r="BQ10" i="14"/>
  <c r="E10" i="17" s="1"/>
  <c r="BP10" i="14"/>
  <c r="D10" i="17" s="1"/>
  <c r="BO10" i="14"/>
  <c r="C10" i="17" s="1"/>
  <c r="BN10" i="14"/>
  <c r="B10" i="17" s="1"/>
  <c r="CA9" i="14"/>
  <c r="O9" i="17" s="1"/>
  <c r="BZ9" i="14"/>
  <c r="N9" i="17" s="1"/>
  <c r="BY9" i="14"/>
  <c r="M9" i="17" s="1"/>
  <c r="BX9" i="14"/>
  <c r="L9" i="17" s="1"/>
  <c r="BW9" i="14"/>
  <c r="K9" i="17" s="1"/>
  <c r="BV9" i="14"/>
  <c r="J9" i="17" s="1"/>
  <c r="BU9" i="14"/>
  <c r="I9" i="17" s="1"/>
  <c r="BT9" i="14"/>
  <c r="H9" i="17" s="1"/>
  <c r="BS9" i="14"/>
  <c r="G9" i="17" s="1"/>
  <c r="BR9" i="14"/>
  <c r="F9" i="17" s="1"/>
  <c r="BQ9" i="14"/>
  <c r="E9" i="17" s="1"/>
  <c r="BP9" i="14"/>
  <c r="D9" i="17" s="1"/>
  <c r="BO9" i="14"/>
  <c r="C9" i="17" s="1"/>
  <c r="BN9" i="14"/>
  <c r="B9" i="17" s="1"/>
  <c r="CA8" i="14"/>
  <c r="O8" i="17" s="1"/>
  <c r="BZ8" i="14"/>
  <c r="N8" i="17" s="1"/>
  <c r="BY8" i="14"/>
  <c r="M8" i="17" s="1"/>
  <c r="BX8" i="14"/>
  <c r="L8" i="17" s="1"/>
  <c r="BW8" i="14"/>
  <c r="K8" i="17" s="1"/>
  <c r="BV8" i="14"/>
  <c r="J8" i="17" s="1"/>
  <c r="BU8" i="14"/>
  <c r="I8" i="17" s="1"/>
  <c r="BT8" i="14"/>
  <c r="H8" i="17" s="1"/>
  <c r="BS8" i="14"/>
  <c r="G8" i="17" s="1"/>
  <c r="BR8" i="14"/>
  <c r="F8" i="17" s="1"/>
  <c r="BQ8" i="14"/>
  <c r="E8" i="17" s="1"/>
  <c r="BP8" i="14"/>
  <c r="D8" i="17" s="1"/>
  <c r="BO8" i="14"/>
  <c r="C8" i="17" s="1"/>
  <c r="BN8" i="14"/>
  <c r="B8" i="17" s="1"/>
  <c r="CA7" i="14"/>
  <c r="O7" i="17" s="1"/>
  <c r="BZ7" i="14"/>
  <c r="N7" i="17" s="1"/>
  <c r="BY7" i="14"/>
  <c r="M7" i="17" s="1"/>
  <c r="BX7" i="14"/>
  <c r="L7" i="17" s="1"/>
  <c r="BW7" i="14"/>
  <c r="K7" i="17" s="1"/>
  <c r="BV7" i="14"/>
  <c r="J7" i="17" s="1"/>
  <c r="BU7" i="14"/>
  <c r="I7" i="17" s="1"/>
  <c r="BT7" i="14"/>
  <c r="H7" i="17" s="1"/>
  <c r="BS7" i="14"/>
  <c r="G7" i="17" s="1"/>
  <c r="BR7" i="14"/>
  <c r="F7" i="17" s="1"/>
  <c r="BQ7" i="14"/>
  <c r="E7" i="17" s="1"/>
  <c r="BP7" i="14"/>
  <c r="D7" i="17" s="1"/>
  <c r="BO7" i="14"/>
  <c r="C7" i="17" s="1"/>
  <c r="BN7" i="14"/>
  <c r="B7" i="17" s="1"/>
  <c r="CA6" i="14"/>
  <c r="O6" i="17" s="1"/>
  <c r="BZ6" i="14"/>
  <c r="N6" i="17" s="1"/>
  <c r="BY6" i="14"/>
  <c r="M6" i="17" s="1"/>
  <c r="BX6" i="14"/>
  <c r="L6" i="17" s="1"/>
  <c r="BW6" i="14"/>
  <c r="K6" i="17" s="1"/>
  <c r="BV6" i="14"/>
  <c r="J6" i="17" s="1"/>
  <c r="BU6" i="14"/>
  <c r="I6" i="17" s="1"/>
  <c r="BT6" i="14"/>
  <c r="H6" i="17" s="1"/>
  <c r="BS6" i="14"/>
  <c r="G6" i="17" s="1"/>
  <c r="BR6" i="14"/>
  <c r="F6" i="17" s="1"/>
  <c r="BQ6" i="14"/>
  <c r="E6" i="17" s="1"/>
  <c r="BP6" i="14"/>
  <c r="D6" i="17" s="1"/>
  <c r="BO6" i="14"/>
  <c r="C6" i="17" s="1"/>
  <c r="BN6" i="14"/>
  <c r="B6" i="17" s="1"/>
  <c r="AO35" i="14"/>
  <c r="AO34" i="14"/>
  <c r="AO33" i="14"/>
  <c r="AO32" i="14"/>
  <c r="AO31" i="14"/>
  <c r="AO30" i="14"/>
  <c r="AO29" i="14"/>
  <c r="AO28" i="14"/>
  <c r="AO27" i="14"/>
  <c r="AO26" i="14"/>
  <c r="AO6" i="14"/>
  <c r="AE35" i="14"/>
  <c r="O35" i="16" s="1"/>
  <c r="AD35" i="14"/>
  <c r="N35" i="16" s="1"/>
  <c r="AC35" i="14"/>
  <c r="M35" i="16" s="1"/>
  <c r="AB35" i="14"/>
  <c r="L35" i="16" s="1"/>
  <c r="AA35" i="14"/>
  <c r="K35" i="16" s="1"/>
  <c r="Z35" i="14"/>
  <c r="J35" i="16" s="1"/>
  <c r="Y35" i="14"/>
  <c r="I35" i="16" s="1"/>
  <c r="X35" i="14"/>
  <c r="H35" i="16" s="1"/>
  <c r="W35" i="14"/>
  <c r="G35" i="16" s="1"/>
  <c r="V35" i="14"/>
  <c r="F35" i="16" s="1"/>
  <c r="U35" i="14"/>
  <c r="E35" i="16" s="1"/>
  <c r="T35" i="14"/>
  <c r="D35" i="16" s="1"/>
  <c r="S35" i="14"/>
  <c r="C35" i="16" s="1"/>
  <c r="R35" i="14"/>
  <c r="B35" i="16" s="1"/>
  <c r="AE34" i="14"/>
  <c r="O34" i="16" s="1"/>
  <c r="AD34" i="14"/>
  <c r="N34" i="16" s="1"/>
  <c r="AC34" i="14"/>
  <c r="M34" i="16" s="1"/>
  <c r="AB34" i="14"/>
  <c r="L34" i="16" s="1"/>
  <c r="AA34" i="14"/>
  <c r="K34" i="16" s="1"/>
  <c r="Z34" i="14"/>
  <c r="J34" i="16" s="1"/>
  <c r="Y34" i="14"/>
  <c r="I34" i="16" s="1"/>
  <c r="X34" i="14"/>
  <c r="H34" i="16" s="1"/>
  <c r="W34" i="14"/>
  <c r="G34" i="16" s="1"/>
  <c r="V34" i="14"/>
  <c r="F34" i="16" s="1"/>
  <c r="U34" i="14"/>
  <c r="E34" i="16" s="1"/>
  <c r="T34" i="14"/>
  <c r="D34" i="16" s="1"/>
  <c r="S34" i="14"/>
  <c r="C34" i="16" s="1"/>
  <c r="R34" i="14"/>
  <c r="B34" i="16" s="1"/>
  <c r="AE33" i="14"/>
  <c r="O33" i="16" s="1"/>
  <c r="AD33" i="14"/>
  <c r="N33" i="16" s="1"/>
  <c r="AC33" i="14"/>
  <c r="M33" i="16" s="1"/>
  <c r="AB33" i="14"/>
  <c r="L33" i="16" s="1"/>
  <c r="AA33" i="14"/>
  <c r="K33" i="16" s="1"/>
  <c r="Z33" i="14"/>
  <c r="J33" i="16" s="1"/>
  <c r="Y33" i="14"/>
  <c r="I33" i="16" s="1"/>
  <c r="X33" i="14"/>
  <c r="H33" i="16" s="1"/>
  <c r="W33" i="14"/>
  <c r="G33" i="16" s="1"/>
  <c r="V33" i="14"/>
  <c r="F33" i="16" s="1"/>
  <c r="U33" i="14"/>
  <c r="E33" i="16" s="1"/>
  <c r="T33" i="14"/>
  <c r="D33" i="16" s="1"/>
  <c r="S33" i="14"/>
  <c r="C33" i="16" s="1"/>
  <c r="R33" i="14"/>
  <c r="B33" i="16" s="1"/>
  <c r="AE32" i="14"/>
  <c r="O32" i="16" s="1"/>
  <c r="AD32" i="14"/>
  <c r="N32" i="16" s="1"/>
  <c r="AC32" i="14"/>
  <c r="M32" i="16" s="1"/>
  <c r="AB32" i="14"/>
  <c r="L32" i="16" s="1"/>
  <c r="AA32" i="14"/>
  <c r="K32" i="16" s="1"/>
  <c r="Z32" i="14"/>
  <c r="J32" i="16" s="1"/>
  <c r="Y32" i="14"/>
  <c r="I32" i="16" s="1"/>
  <c r="X32" i="14"/>
  <c r="H32" i="16" s="1"/>
  <c r="W32" i="14"/>
  <c r="G32" i="16" s="1"/>
  <c r="V32" i="14"/>
  <c r="F32" i="16" s="1"/>
  <c r="U32" i="14"/>
  <c r="E32" i="16" s="1"/>
  <c r="T32" i="14"/>
  <c r="D32" i="16" s="1"/>
  <c r="S32" i="14"/>
  <c r="C32" i="16" s="1"/>
  <c r="R32" i="14"/>
  <c r="B32" i="16" s="1"/>
  <c r="AE31" i="14"/>
  <c r="O31" i="16" s="1"/>
  <c r="AD31" i="14"/>
  <c r="N31" i="16" s="1"/>
  <c r="AC31" i="14"/>
  <c r="M31" i="16" s="1"/>
  <c r="AB31" i="14"/>
  <c r="L31" i="16" s="1"/>
  <c r="AA31" i="14"/>
  <c r="K31" i="16" s="1"/>
  <c r="Z31" i="14"/>
  <c r="J31" i="16" s="1"/>
  <c r="Y31" i="14"/>
  <c r="I31" i="16" s="1"/>
  <c r="X31" i="14"/>
  <c r="H31" i="16" s="1"/>
  <c r="W31" i="14"/>
  <c r="G31" i="16" s="1"/>
  <c r="V31" i="14"/>
  <c r="F31" i="16" s="1"/>
  <c r="U31" i="14"/>
  <c r="E31" i="16" s="1"/>
  <c r="T31" i="14"/>
  <c r="D31" i="16" s="1"/>
  <c r="S31" i="14"/>
  <c r="C31" i="16" s="1"/>
  <c r="R31" i="14"/>
  <c r="B31" i="16" s="1"/>
  <c r="AE30" i="14"/>
  <c r="O30" i="16" s="1"/>
  <c r="AD30" i="14"/>
  <c r="N30" i="16" s="1"/>
  <c r="AC30" i="14"/>
  <c r="M30" i="16" s="1"/>
  <c r="AB30" i="14"/>
  <c r="L30" i="16" s="1"/>
  <c r="AA30" i="14"/>
  <c r="K30" i="16" s="1"/>
  <c r="Z30" i="14"/>
  <c r="J30" i="16" s="1"/>
  <c r="Y30" i="14"/>
  <c r="I30" i="16" s="1"/>
  <c r="X30" i="14"/>
  <c r="H30" i="16" s="1"/>
  <c r="W30" i="14"/>
  <c r="G30" i="16" s="1"/>
  <c r="V30" i="14"/>
  <c r="F30" i="16" s="1"/>
  <c r="U30" i="14"/>
  <c r="E30" i="16" s="1"/>
  <c r="T30" i="14"/>
  <c r="D30" i="16" s="1"/>
  <c r="S30" i="14"/>
  <c r="C30" i="16" s="1"/>
  <c r="R30" i="14"/>
  <c r="B30" i="16" s="1"/>
  <c r="AE29" i="14"/>
  <c r="O29" i="16" s="1"/>
  <c r="AD29" i="14"/>
  <c r="N29" i="16" s="1"/>
  <c r="AC29" i="14"/>
  <c r="M29" i="16" s="1"/>
  <c r="AB29" i="14"/>
  <c r="L29" i="16" s="1"/>
  <c r="AA29" i="14"/>
  <c r="K29" i="16" s="1"/>
  <c r="Z29" i="14"/>
  <c r="J29" i="16" s="1"/>
  <c r="Y29" i="14"/>
  <c r="I29" i="16" s="1"/>
  <c r="X29" i="14"/>
  <c r="H29" i="16" s="1"/>
  <c r="W29" i="14"/>
  <c r="G29" i="16" s="1"/>
  <c r="V29" i="14"/>
  <c r="F29" i="16" s="1"/>
  <c r="U29" i="14"/>
  <c r="E29" i="16" s="1"/>
  <c r="T29" i="14"/>
  <c r="D29" i="16" s="1"/>
  <c r="S29" i="14"/>
  <c r="C29" i="16" s="1"/>
  <c r="R29" i="14"/>
  <c r="B29" i="16" s="1"/>
  <c r="AE28" i="14"/>
  <c r="O28" i="16" s="1"/>
  <c r="AD28" i="14"/>
  <c r="N28" i="16" s="1"/>
  <c r="AC28" i="14"/>
  <c r="M28" i="16" s="1"/>
  <c r="AB28" i="14"/>
  <c r="L28" i="16" s="1"/>
  <c r="AA28" i="14"/>
  <c r="K28" i="16" s="1"/>
  <c r="Z28" i="14"/>
  <c r="J28" i="16" s="1"/>
  <c r="Y28" i="14"/>
  <c r="I28" i="16" s="1"/>
  <c r="X28" i="14"/>
  <c r="H28" i="16" s="1"/>
  <c r="W28" i="14"/>
  <c r="G28" i="16" s="1"/>
  <c r="V28" i="14"/>
  <c r="F28" i="16" s="1"/>
  <c r="U28" i="14"/>
  <c r="E28" i="16" s="1"/>
  <c r="T28" i="14"/>
  <c r="D28" i="16" s="1"/>
  <c r="S28" i="14"/>
  <c r="C28" i="16" s="1"/>
  <c r="R28" i="14"/>
  <c r="B28" i="16" s="1"/>
  <c r="AE27" i="14"/>
  <c r="O27" i="16" s="1"/>
  <c r="AD27" i="14"/>
  <c r="N27" i="16" s="1"/>
  <c r="AC27" i="14"/>
  <c r="M27" i="16" s="1"/>
  <c r="AB27" i="14"/>
  <c r="L27" i="16" s="1"/>
  <c r="AA27" i="14"/>
  <c r="K27" i="16" s="1"/>
  <c r="Z27" i="14"/>
  <c r="J27" i="16" s="1"/>
  <c r="Y27" i="14"/>
  <c r="I27" i="16" s="1"/>
  <c r="X27" i="14"/>
  <c r="H27" i="16" s="1"/>
  <c r="W27" i="14"/>
  <c r="G27" i="16" s="1"/>
  <c r="V27" i="14"/>
  <c r="F27" i="16" s="1"/>
  <c r="U27" i="14"/>
  <c r="E27" i="16" s="1"/>
  <c r="T27" i="14"/>
  <c r="D27" i="16" s="1"/>
  <c r="S27" i="14"/>
  <c r="C27" i="16" s="1"/>
  <c r="R27" i="14"/>
  <c r="B27" i="16" s="1"/>
  <c r="AE26" i="14"/>
  <c r="O26" i="16" s="1"/>
  <c r="AD26" i="14"/>
  <c r="N26" i="16" s="1"/>
  <c r="AC26" i="14"/>
  <c r="M26" i="16" s="1"/>
  <c r="AB26" i="14"/>
  <c r="L26" i="16" s="1"/>
  <c r="AA26" i="14"/>
  <c r="K26" i="16" s="1"/>
  <c r="Z26" i="14"/>
  <c r="J26" i="16" s="1"/>
  <c r="Y26" i="14"/>
  <c r="I26" i="16" s="1"/>
  <c r="X26" i="14"/>
  <c r="H26" i="16" s="1"/>
  <c r="W26" i="14"/>
  <c r="G26" i="16" s="1"/>
  <c r="V26" i="14"/>
  <c r="F26" i="16" s="1"/>
  <c r="U26" i="14"/>
  <c r="E26" i="16" s="1"/>
  <c r="T26" i="14"/>
  <c r="D26" i="16" s="1"/>
  <c r="S26" i="14"/>
  <c r="C26" i="16" s="1"/>
  <c r="R26" i="14"/>
  <c r="B26" i="16" s="1"/>
  <c r="AE25" i="14"/>
  <c r="O25" i="16" s="1"/>
  <c r="AD25" i="14"/>
  <c r="N25" i="16" s="1"/>
  <c r="AC25" i="14"/>
  <c r="M25" i="16" s="1"/>
  <c r="AB25" i="14"/>
  <c r="L25" i="16" s="1"/>
  <c r="AA25" i="14"/>
  <c r="K25" i="16" s="1"/>
  <c r="Z25" i="14"/>
  <c r="J25" i="16" s="1"/>
  <c r="Y25" i="14"/>
  <c r="I25" i="16" s="1"/>
  <c r="X25" i="14"/>
  <c r="H25" i="16" s="1"/>
  <c r="W25" i="14"/>
  <c r="G25" i="16" s="1"/>
  <c r="V25" i="14"/>
  <c r="F25" i="16" s="1"/>
  <c r="U25" i="14"/>
  <c r="E25" i="16" s="1"/>
  <c r="T25" i="14"/>
  <c r="D25" i="16" s="1"/>
  <c r="S25" i="14"/>
  <c r="C25" i="16" s="1"/>
  <c r="R25" i="14"/>
  <c r="B25" i="16" s="1"/>
  <c r="AE24" i="14"/>
  <c r="O24" i="16" s="1"/>
  <c r="AD24" i="14"/>
  <c r="N24" i="16" s="1"/>
  <c r="AC24" i="14"/>
  <c r="M24" i="16" s="1"/>
  <c r="AB24" i="14"/>
  <c r="L24" i="16" s="1"/>
  <c r="AA24" i="14"/>
  <c r="K24" i="16" s="1"/>
  <c r="Z24" i="14"/>
  <c r="J24" i="16" s="1"/>
  <c r="Y24" i="14"/>
  <c r="I24" i="16" s="1"/>
  <c r="X24" i="14"/>
  <c r="H24" i="16" s="1"/>
  <c r="W24" i="14"/>
  <c r="G24" i="16" s="1"/>
  <c r="V24" i="14"/>
  <c r="F24" i="16" s="1"/>
  <c r="U24" i="14"/>
  <c r="E24" i="16" s="1"/>
  <c r="T24" i="14"/>
  <c r="D24" i="16" s="1"/>
  <c r="S24" i="14"/>
  <c r="C24" i="16" s="1"/>
  <c r="R24" i="14"/>
  <c r="B24" i="16" s="1"/>
  <c r="AE23" i="14"/>
  <c r="O23" i="16" s="1"/>
  <c r="AD23" i="14"/>
  <c r="N23" i="16" s="1"/>
  <c r="AC23" i="14"/>
  <c r="M23" i="16" s="1"/>
  <c r="AB23" i="14"/>
  <c r="L23" i="16" s="1"/>
  <c r="AA23" i="14"/>
  <c r="K23" i="16" s="1"/>
  <c r="Z23" i="14"/>
  <c r="J23" i="16" s="1"/>
  <c r="Y23" i="14"/>
  <c r="I23" i="16" s="1"/>
  <c r="X23" i="14"/>
  <c r="H23" i="16" s="1"/>
  <c r="W23" i="14"/>
  <c r="G23" i="16" s="1"/>
  <c r="V23" i="14"/>
  <c r="F23" i="16" s="1"/>
  <c r="U23" i="14"/>
  <c r="E23" i="16" s="1"/>
  <c r="T23" i="14"/>
  <c r="D23" i="16" s="1"/>
  <c r="S23" i="14"/>
  <c r="C23" i="16" s="1"/>
  <c r="R23" i="14"/>
  <c r="B23" i="16" s="1"/>
  <c r="AE22" i="14"/>
  <c r="O22" i="16" s="1"/>
  <c r="AD22" i="14"/>
  <c r="N22" i="16" s="1"/>
  <c r="AC22" i="14"/>
  <c r="M22" i="16" s="1"/>
  <c r="AB22" i="14"/>
  <c r="L22" i="16" s="1"/>
  <c r="AA22" i="14"/>
  <c r="K22" i="16" s="1"/>
  <c r="Z22" i="14"/>
  <c r="J22" i="16" s="1"/>
  <c r="Y22" i="14"/>
  <c r="I22" i="16" s="1"/>
  <c r="X22" i="14"/>
  <c r="H22" i="16" s="1"/>
  <c r="W22" i="14"/>
  <c r="G22" i="16" s="1"/>
  <c r="V22" i="14"/>
  <c r="F22" i="16" s="1"/>
  <c r="U22" i="14"/>
  <c r="E22" i="16" s="1"/>
  <c r="T22" i="14"/>
  <c r="D22" i="16" s="1"/>
  <c r="S22" i="14"/>
  <c r="C22" i="16" s="1"/>
  <c r="R22" i="14"/>
  <c r="B22" i="16" s="1"/>
  <c r="AE21" i="14"/>
  <c r="O21" i="16" s="1"/>
  <c r="AD21" i="14"/>
  <c r="N21" i="16" s="1"/>
  <c r="AC21" i="14"/>
  <c r="M21" i="16" s="1"/>
  <c r="AB21" i="14"/>
  <c r="L21" i="16" s="1"/>
  <c r="AA21" i="14"/>
  <c r="K21" i="16" s="1"/>
  <c r="Z21" i="14"/>
  <c r="J21" i="16" s="1"/>
  <c r="Y21" i="14"/>
  <c r="I21" i="16" s="1"/>
  <c r="X21" i="14"/>
  <c r="H21" i="16" s="1"/>
  <c r="W21" i="14"/>
  <c r="G21" i="16" s="1"/>
  <c r="V21" i="14"/>
  <c r="F21" i="16" s="1"/>
  <c r="U21" i="14"/>
  <c r="E21" i="16" s="1"/>
  <c r="T21" i="14"/>
  <c r="D21" i="16" s="1"/>
  <c r="S21" i="14"/>
  <c r="C21" i="16" s="1"/>
  <c r="R21" i="14"/>
  <c r="B21" i="16" s="1"/>
  <c r="AE20" i="14"/>
  <c r="O20" i="16" s="1"/>
  <c r="AD20" i="14"/>
  <c r="N20" i="16" s="1"/>
  <c r="AC20" i="14"/>
  <c r="M20" i="16" s="1"/>
  <c r="AB20" i="14"/>
  <c r="L20" i="16" s="1"/>
  <c r="AA20" i="14"/>
  <c r="K20" i="16" s="1"/>
  <c r="Z20" i="14"/>
  <c r="J20" i="16" s="1"/>
  <c r="Y20" i="14"/>
  <c r="I20" i="16" s="1"/>
  <c r="X20" i="14"/>
  <c r="H20" i="16" s="1"/>
  <c r="W20" i="14"/>
  <c r="G20" i="16" s="1"/>
  <c r="V20" i="14"/>
  <c r="F20" i="16" s="1"/>
  <c r="U20" i="14"/>
  <c r="E20" i="16" s="1"/>
  <c r="T20" i="14"/>
  <c r="D20" i="16" s="1"/>
  <c r="S20" i="14"/>
  <c r="C20" i="16" s="1"/>
  <c r="R20" i="14"/>
  <c r="B20" i="16" s="1"/>
  <c r="AE19" i="14"/>
  <c r="O19" i="16" s="1"/>
  <c r="AD19" i="14"/>
  <c r="N19" i="16" s="1"/>
  <c r="AC19" i="14"/>
  <c r="M19" i="16" s="1"/>
  <c r="AB19" i="14"/>
  <c r="L19" i="16" s="1"/>
  <c r="AA19" i="14"/>
  <c r="K19" i="16" s="1"/>
  <c r="Z19" i="14"/>
  <c r="J19" i="16" s="1"/>
  <c r="Y19" i="14"/>
  <c r="I19" i="16" s="1"/>
  <c r="X19" i="14"/>
  <c r="H19" i="16" s="1"/>
  <c r="W19" i="14"/>
  <c r="G19" i="16" s="1"/>
  <c r="V19" i="14"/>
  <c r="F19" i="16" s="1"/>
  <c r="U19" i="14"/>
  <c r="E19" i="16" s="1"/>
  <c r="T19" i="14"/>
  <c r="D19" i="16" s="1"/>
  <c r="S19" i="14"/>
  <c r="C19" i="16" s="1"/>
  <c r="R19" i="14"/>
  <c r="B19" i="16" s="1"/>
  <c r="AE18" i="14"/>
  <c r="O18" i="16" s="1"/>
  <c r="AD18" i="14"/>
  <c r="N18" i="16" s="1"/>
  <c r="AC18" i="14"/>
  <c r="M18" i="16" s="1"/>
  <c r="AB18" i="14"/>
  <c r="L18" i="16" s="1"/>
  <c r="AA18" i="14"/>
  <c r="K18" i="16" s="1"/>
  <c r="Z18" i="14"/>
  <c r="J18" i="16" s="1"/>
  <c r="Y18" i="14"/>
  <c r="I18" i="16" s="1"/>
  <c r="X18" i="14"/>
  <c r="H18" i="16" s="1"/>
  <c r="W18" i="14"/>
  <c r="G18" i="16" s="1"/>
  <c r="V18" i="14"/>
  <c r="F18" i="16" s="1"/>
  <c r="U18" i="14"/>
  <c r="E18" i="16" s="1"/>
  <c r="T18" i="14"/>
  <c r="D18" i="16" s="1"/>
  <c r="S18" i="14"/>
  <c r="C18" i="16" s="1"/>
  <c r="R18" i="14"/>
  <c r="B18" i="16" s="1"/>
  <c r="AE17" i="14"/>
  <c r="O17" i="16" s="1"/>
  <c r="AD17" i="14"/>
  <c r="N17" i="16" s="1"/>
  <c r="AC17" i="14"/>
  <c r="M17" i="16" s="1"/>
  <c r="AB17" i="14"/>
  <c r="L17" i="16" s="1"/>
  <c r="AA17" i="14"/>
  <c r="K17" i="16" s="1"/>
  <c r="Z17" i="14"/>
  <c r="J17" i="16" s="1"/>
  <c r="Y17" i="14"/>
  <c r="I17" i="16" s="1"/>
  <c r="X17" i="14"/>
  <c r="H17" i="16" s="1"/>
  <c r="W17" i="14"/>
  <c r="G17" i="16" s="1"/>
  <c r="V17" i="14"/>
  <c r="F17" i="16" s="1"/>
  <c r="U17" i="14"/>
  <c r="E17" i="16" s="1"/>
  <c r="T17" i="14"/>
  <c r="D17" i="16" s="1"/>
  <c r="S17" i="14"/>
  <c r="C17" i="16" s="1"/>
  <c r="R17" i="14"/>
  <c r="B17" i="16" s="1"/>
  <c r="AE16" i="14"/>
  <c r="O16" i="16" s="1"/>
  <c r="AD16" i="14"/>
  <c r="N16" i="16" s="1"/>
  <c r="AC16" i="14"/>
  <c r="M16" i="16" s="1"/>
  <c r="AB16" i="14"/>
  <c r="L16" i="16" s="1"/>
  <c r="AA16" i="14"/>
  <c r="K16" i="16" s="1"/>
  <c r="Z16" i="14"/>
  <c r="J16" i="16" s="1"/>
  <c r="Y16" i="14"/>
  <c r="I16" i="16" s="1"/>
  <c r="X16" i="14"/>
  <c r="H16" i="16" s="1"/>
  <c r="W16" i="14"/>
  <c r="G16" i="16" s="1"/>
  <c r="V16" i="14"/>
  <c r="F16" i="16" s="1"/>
  <c r="U16" i="14"/>
  <c r="E16" i="16" s="1"/>
  <c r="T16" i="14"/>
  <c r="D16" i="16" s="1"/>
  <c r="S16" i="14"/>
  <c r="C16" i="16" s="1"/>
  <c r="R16" i="14"/>
  <c r="B16" i="16" s="1"/>
  <c r="AE15" i="14"/>
  <c r="O15" i="16" s="1"/>
  <c r="AD15" i="14"/>
  <c r="N15" i="16" s="1"/>
  <c r="AC15" i="14"/>
  <c r="M15" i="16" s="1"/>
  <c r="AB15" i="14"/>
  <c r="L15" i="16" s="1"/>
  <c r="AA15" i="14"/>
  <c r="K15" i="16" s="1"/>
  <c r="Z15" i="14"/>
  <c r="J15" i="16" s="1"/>
  <c r="Y15" i="14"/>
  <c r="I15" i="16" s="1"/>
  <c r="X15" i="14"/>
  <c r="H15" i="16" s="1"/>
  <c r="W15" i="14"/>
  <c r="G15" i="16" s="1"/>
  <c r="V15" i="14"/>
  <c r="F15" i="16" s="1"/>
  <c r="U15" i="14"/>
  <c r="E15" i="16" s="1"/>
  <c r="T15" i="14"/>
  <c r="D15" i="16" s="1"/>
  <c r="S15" i="14"/>
  <c r="C15" i="16" s="1"/>
  <c r="R15" i="14"/>
  <c r="B15" i="16" s="1"/>
  <c r="AE14" i="14"/>
  <c r="O14" i="16" s="1"/>
  <c r="AD14" i="14"/>
  <c r="N14" i="16" s="1"/>
  <c r="AC14" i="14"/>
  <c r="M14" i="16" s="1"/>
  <c r="AB14" i="14"/>
  <c r="L14" i="16" s="1"/>
  <c r="AA14" i="14"/>
  <c r="K14" i="16" s="1"/>
  <c r="Z14" i="14"/>
  <c r="J14" i="16" s="1"/>
  <c r="Y14" i="14"/>
  <c r="I14" i="16" s="1"/>
  <c r="X14" i="14"/>
  <c r="H14" i="16" s="1"/>
  <c r="W14" i="14"/>
  <c r="G14" i="16" s="1"/>
  <c r="V14" i="14"/>
  <c r="F14" i="16" s="1"/>
  <c r="U14" i="14"/>
  <c r="E14" i="16" s="1"/>
  <c r="T14" i="14"/>
  <c r="D14" i="16" s="1"/>
  <c r="S14" i="14"/>
  <c r="C14" i="16" s="1"/>
  <c r="R14" i="14"/>
  <c r="B14" i="16" s="1"/>
  <c r="AE13" i="14"/>
  <c r="O13" i="16" s="1"/>
  <c r="AD13" i="14"/>
  <c r="N13" i="16" s="1"/>
  <c r="AC13" i="14"/>
  <c r="M13" i="16" s="1"/>
  <c r="AB13" i="14"/>
  <c r="L13" i="16" s="1"/>
  <c r="AA13" i="14"/>
  <c r="K13" i="16" s="1"/>
  <c r="Z13" i="14"/>
  <c r="J13" i="16" s="1"/>
  <c r="Y13" i="14"/>
  <c r="I13" i="16" s="1"/>
  <c r="X13" i="14"/>
  <c r="H13" i="16" s="1"/>
  <c r="W13" i="14"/>
  <c r="G13" i="16" s="1"/>
  <c r="V13" i="14"/>
  <c r="F13" i="16" s="1"/>
  <c r="U13" i="14"/>
  <c r="E13" i="16" s="1"/>
  <c r="T13" i="14"/>
  <c r="D13" i="16" s="1"/>
  <c r="S13" i="14"/>
  <c r="C13" i="16" s="1"/>
  <c r="R13" i="14"/>
  <c r="B13" i="16" s="1"/>
  <c r="AE12" i="14"/>
  <c r="O12" i="16" s="1"/>
  <c r="AD12" i="14"/>
  <c r="N12" i="16" s="1"/>
  <c r="AC12" i="14"/>
  <c r="M12" i="16" s="1"/>
  <c r="AB12" i="14"/>
  <c r="L12" i="16" s="1"/>
  <c r="AA12" i="14"/>
  <c r="K12" i="16" s="1"/>
  <c r="Z12" i="14"/>
  <c r="J12" i="16" s="1"/>
  <c r="Y12" i="14"/>
  <c r="I12" i="16" s="1"/>
  <c r="X12" i="14"/>
  <c r="H12" i="16" s="1"/>
  <c r="W12" i="14"/>
  <c r="G12" i="16" s="1"/>
  <c r="V12" i="14"/>
  <c r="F12" i="16" s="1"/>
  <c r="U12" i="14"/>
  <c r="E12" i="16" s="1"/>
  <c r="T12" i="14"/>
  <c r="D12" i="16" s="1"/>
  <c r="S12" i="14"/>
  <c r="C12" i="16" s="1"/>
  <c r="R12" i="14"/>
  <c r="B12" i="16" s="1"/>
  <c r="AE11" i="14"/>
  <c r="O11" i="16" s="1"/>
  <c r="AD11" i="14"/>
  <c r="N11" i="16" s="1"/>
  <c r="AC11" i="14"/>
  <c r="M11" i="16" s="1"/>
  <c r="AB11" i="14"/>
  <c r="L11" i="16" s="1"/>
  <c r="AA11" i="14"/>
  <c r="K11" i="16" s="1"/>
  <c r="Z11" i="14"/>
  <c r="J11" i="16" s="1"/>
  <c r="Y11" i="14"/>
  <c r="I11" i="16" s="1"/>
  <c r="X11" i="14"/>
  <c r="H11" i="16" s="1"/>
  <c r="W11" i="14"/>
  <c r="G11" i="16" s="1"/>
  <c r="V11" i="14"/>
  <c r="F11" i="16" s="1"/>
  <c r="U11" i="14"/>
  <c r="E11" i="16" s="1"/>
  <c r="T11" i="14"/>
  <c r="D11" i="16" s="1"/>
  <c r="S11" i="14"/>
  <c r="C11" i="16" s="1"/>
  <c r="R11" i="14"/>
  <c r="B11" i="16" s="1"/>
  <c r="AE10" i="14"/>
  <c r="O10" i="16" s="1"/>
  <c r="AD10" i="14"/>
  <c r="N10" i="16" s="1"/>
  <c r="AC10" i="14"/>
  <c r="M10" i="16" s="1"/>
  <c r="AB10" i="14"/>
  <c r="L10" i="16" s="1"/>
  <c r="AA10" i="14"/>
  <c r="K10" i="16" s="1"/>
  <c r="Z10" i="14"/>
  <c r="J10" i="16" s="1"/>
  <c r="Y10" i="14"/>
  <c r="I10" i="16" s="1"/>
  <c r="X10" i="14"/>
  <c r="H10" i="16" s="1"/>
  <c r="W10" i="14"/>
  <c r="G10" i="16" s="1"/>
  <c r="V10" i="14"/>
  <c r="F10" i="16" s="1"/>
  <c r="U10" i="14"/>
  <c r="E10" i="16" s="1"/>
  <c r="T10" i="14"/>
  <c r="D10" i="16" s="1"/>
  <c r="S10" i="14"/>
  <c r="C10" i="16" s="1"/>
  <c r="R10" i="14"/>
  <c r="B10" i="16" s="1"/>
  <c r="AE9" i="14"/>
  <c r="O9" i="16" s="1"/>
  <c r="AD9" i="14"/>
  <c r="N9" i="16" s="1"/>
  <c r="AC9" i="14"/>
  <c r="M9" i="16" s="1"/>
  <c r="AB9" i="14"/>
  <c r="L9" i="16" s="1"/>
  <c r="AA9" i="14"/>
  <c r="K9" i="16" s="1"/>
  <c r="Z9" i="14"/>
  <c r="J9" i="16" s="1"/>
  <c r="Y9" i="14"/>
  <c r="I9" i="16" s="1"/>
  <c r="X9" i="14"/>
  <c r="H9" i="16" s="1"/>
  <c r="W9" i="14"/>
  <c r="G9" i="16" s="1"/>
  <c r="V9" i="14"/>
  <c r="F9" i="16" s="1"/>
  <c r="U9" i="14"/>
  <c r="E9" i="16" s="1"/>
  <c r="T9" i="14"/>
  <c r="D9" i="16" s="1"/>
  <c r="S9" i="14"/>
  <c r="C9" i="16" s="1"/>
  <c r="R9" i="14"/>
  <c r="B9" i="16" s="1"/>
  <c r="AE8" i="14"/>
  <c r="O8" i="16" s="1"/>
  <c r="AD8" i="14"/>
  <c r="N8" i="16" s="1"/>
  <c r="AC8" i="14"/>
  <c r="M8" i="16" s="1"/>
  <c r="AB8" i="14"/>
  <c r="L8" i="16" s="1"/>
  <c r="AA8" i="14"/>
  <c r="K8" i="16" s="1"/>
  <c r="Z8" i="14"/>
  <c r="J8" i="16" s="1"/>
  <c r="Y8" i="14"/>
  <c r="I8" i="16" s="1"/>
  <c r="X8" i="14"/>
  <c r="H8" i="16" s="1"/>
  <c r="W8" i="14"/>
  <c r="G8" i="16" s="1"/>
  <c r="V8" i="14"/>
  <c r="F8" i="16" s="1"/>
  <c r="U8" i="14"/>
  <c r="E8" i="16" s="1"/>
  <c r="T8" i="14"/>
  <c r="D8" i="16" s="1"/>
  <c r="S8" i="14"/>
  <c r="C8" i="16" s="1"/>
  <c r="R8" i="14"/>
  <c r="B8" i="16" s="1"/>
  <c r="AE7" i="14"/>
  <c r="O7" i="16" s="1"/>
  <c r="AD7" i="14"/>
  <c r="N7" i="16" s="1"/>
  <c r="AC7" i="14"/>
  <c r="M7" i="16" s="1"/>
  <c r="AB7" i="14"/>
  <c r="L7" i="16" s="1"/>
  <c r="AA7" i="14"/>
  <c r="K7" i="16" s="1"/>
  <c r="Z7" i="14"/>
  <c r="J7" i="16" s="1"/>
  <c r="Y7" i="14"/>
  <c r="I7" i="16" s="1"/>
  <c r="X7" i="14"/>
  <c r="H7" i="16" s="1"/>
  <c r="W7" i="14"/>
  <c r="G7" i="16" s="1"/>
  <c r="V7" i="14"/>
  <c r="F7" i="16" s="1"/>
  <c r="U7" i="14"/>
  <c r="E7" i="16" s="1"/>
  <c r="T7" i="14"/>
  <c r="D7" i="16" s="1"/>
  <c r="S7" i="14"/>
  <c r="C7" i="16" s="1"/>
  <c r="R7" i="14"/>
  <c r="B7" i="16" s="1"/>
  <c r="AE6" i="14"/>
  <c r="O6" i="16" s="1"/>
  <c r="AD6" i="14"/>
  <c r="N6" i="16" s="1"/>
  <c r="AC6" i="14"/>
  <c r="M6" i="16" s="1"/>
  <c r="AB6" i="14"/>
  <c r="L6" i="16" s="1"/>
  <c r="AA6" i="14"/>
  <c r="K6" i="16" s="1"/>
  <c r="Z6" i="14"/>
  <c r="J6" i="16" s="1"/>
  <c r="Y6" i="14"/>
  <c r="I6" i="16" s="1"/>
  <c r="X6" i="14"/>
  <c r="H6" i="16" s="1"/>
  <c r="W6" i="14"/>
  <c r="G6" i="16" s="1"/>
  <c r="V6" i="14"/>
  <c r="F6" i="16" s="1"/>
  <c r="U6" i="14"/>
  <c r="E6" i="16" s="1"/>
  <c r="T6" i="14"/>
  <c r="D6" i="16" s="1"/>
  <c r="S6" i="14"/>
  <c r="C6" i="16" s="1"/>
  <c r="R6" i="14"/>
  <c r="B6" i="16" s="1"/>
  <c r="N3" i="20" l="1"/>
  <c r="B3" i="20"/>
  <c r="C3" i="20"/>
  <c r="D3" i="20"/>
  <c r="E3" i="20"/>
  <c r="F3" i="20"/>
  <c r="G3" i="20"/>
  <c r="H3" i="20"/>
  <c r="I3" i="20"/>
  <c r="J3" i="20"/>
  <c r="K3" i="20"/>
  <c r="L3" i="20"/>
  <c r="M3" i="20"/>
  <c r="A3" i="20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A3" i="11"/>
  <c r="B3" i="2"/>
  <c r="C3" i="2"/>
  <c r="D3" i="2"/>
  <c r="E3" i="2"/>
  <c r="F3" i="2"/>
  <c r="G3" i="2"/>
  <c r="H3" i="2"/>
  <c r="I3" i="2"/>
  <c r="J3" i="2"/>
  <c r="K3" i="2"/>
  <c r="L3" i="2"/>
  <c r="M3" i="2"/>
  <c r="N3" i="2"/>
  <c r="A3" i="2"/>
  <c r="C3" i="5"/>
  <c r="D3" i="5"/>
  <c r="E3" i="5"/>
  <c r="F3" i="5"/>
  <c r="G3" i="5"/>
  <c r="H3" i="5"/>
  <c r="I3" i="5"/>
  <c r="J3" i="5"/>
  <c r="K3" i="5"/>
  <c r="L3" i="5"/>
  <c r="M3" i="5"/>
  <c r="N3" i="5"/>
  <c r="O3" i="5"/>
  <c r="B3" i="5"/>
  <c r="BF6" i="1" l="1"/>
  <c r="BF7" i="1"/>
  <c r="BF8" i="1"/>
  <c r="BF9" i="1"/>
  <c r="BF10" i="1"/>
  <c r="BF11" i="1"/>
  <c r="BF12" i="1"/>
  <c r="BF13" i="1"/>
  <c r="BF14" i="1"/>
  <c r="BF15" i="1"/>
  <c r="BF6" i="14" s="1"/>
  <c r="BF16" i="1"/>
  <c r="BF17" i="1"/>
  <c r="BF18" i="1"/>
  <c r="BF19" i="1"/>
  <c r="BF20" i="1"/>
  <c r="BF21" i="1"/>
  <c r="BF22" i="1"/>
  <c r="BF23" i="1"/>
  <c r="BF24" i="1"/>
  <c r="BF25" i="1"/>
  <c r="BF7" i="14" s="1"/>
  <c r="BF26" i="1"/>
  <c r="BF27" i="1"/>
  <c r="BF28" i="1"/>
  <c r="BF29" i="1"/>
  <c r="BF30" i="1"/>
  <c r="BF31" i="1"/>
  <c r="BF32" i="1"/>
  <c r="BF33" i="1"/>
  <c r="BF34" i="1"/>
  <c r="BF35" i="1"/>
  <c r="BF8" i="14" s="1"/>
  <c r="BF36" i="1"/>
  <c r="BF37" i="1"/>
  <c r="BF38" i="1"/>
  <c r="BF39" i="1"/>
  <c r="BF40" i="1"/>
  <c r="BF41" i="1"/>
  <c r="BF42" i="1"/>
  <c r="BF43" i="1"/>
  <c r="BF44" i="1"/>
  <c r="BF45" i="1"/>
  <c r="BF9" i="14" s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11" i="14" s="1"/>
  <c r="BF66" i="1"/>
  <c r="BF67" i="1"/>
  <c r="BF68" i="1"/>
  <c r="BF69" i="1"/>
  <c r="BF70" i="1"/>
  <c r="BF71" i="1"/>
  <c r="BF72" i="1"/>
  <c r="BF73" i="1"/>
  <c r="BF74" i="1"/>
  <c r="BF75" i="1"/>
  <c r="BF12" i="14" s="1"/>
  <c r="BF76" i="1"/>
  <c r="BF77" i="1"/>
  <c r="BF78" i="1"/>
  <c r="BF79" i="1"/>
  <c r="BF80" i="1"/>
  <c r="BF81" i="1"/>
  <c r="BF82" i="1"/>
  <c r="BF83" i="1"/>
  <c r="BF84" i="1"/>
  <c r="BF85" i="1"/>
  <c r="BF13" i="14" s="1"/>
  <c r="BF86" i="1"/>
  <c r="BF87" i="1"/>
  <c r="BF88" i="1"/>
  <c r="BF89" i="1"/>
  <c r="BF90" i="1"/>
  <c r="BF91" i="1"/>
  <c r="BF92" i="1"/>
  <c r="BF93" i="1"/>
  <c r="BF94" i="1"/>
  <c r="BF95" i="1"/>
  <c r="BF14" i="14" s="1"/>
  <c r="BF96" i="1"/>
  <c r="BF97" i="1"/>
  <c r="BF98" i="1"/>
  <c r="BF99" i="1"/>
  <c r="BF100" i="1"/>
  <c r="BF101" i="1"/>
  <c r="BF102" i="1"/>
  <c r="BF103" i="1"/>
  <c r="BF104" i="1"/>
  <c r="BF105" i="1"/>
  <c r="BF15" i="14" s="1"/>
  <c r="BF106" i="1"/>
  <c r="BF107" i="1"/>
  <c r="BF108" i="1"/>
  <c r="BF109" i="1"/>
  <c r="BF110" i="1"/>
  <c r="BF111" i="1"/>
  <c r="BF112" i="1"/>
  <c r="BF113" i="1"/>
  <c r="BF114" i="1"/>
  <c r="BF115" i="1"/>
  <c r="BF16" i="14" s="1"/>
  <c r="BF116" i="1"/>
  <c r="BF117" i="1"/>
  <c r="BF118" i="1"/>
  <c r="BF119" i="1"/>
  <c r="BF120" i="1"/>
  <c r="BF121" i="1"/>
  <c r="BF122" i="1"/>
  <c r="BF123" i="1"/>
  <c r="BF124" i="1"/>
  <c r="BF125" i="1"/>
  <c r="BF17" i="14" s="1"/>
  <c r="BF126" i="1"/>
  <c r="BF127" i="1"/>
  <c r="BF128" i="1"/>
  <c r="BF129" i="1"/>
  <c r="BF130" i="1"/>
  <c r="BF131" i="1"/>
  <c r="BF132" i="1"/>
  <c r="BF133" i="1"/>
  <c r="BF134" i="1"/>
  <c r="BF135" i="1"/>
  <c r="BF18" i="14" s="1"/>
  <c r="BF136" i="1"/>
  <c r="BF137" i="1"/>
  <c r="BF138" i="1"/>
  <c r="BF139" i="1"/>
  <c r="BF140" i="1"/>
  <c r="BF141" i="1"/>
  <c r="BF142" i="1"/>
  <c r="BF143" i="1"/>
  <c r="BF144" i="1"/>
  <c r="BF145" i="1"/>
  <c r="BF19" i="14" s="1"/>
  <c r="BF146" i="1"/>
  <c r="BF147" i="1"/>
  <c r="BF148" i="1"/>
  <c r="BF149" i="1"/>
  <c r="BF150" i="1"/>
  <c r="BF151" i="1"/>
  <c r="BF152" i="1"/>
  <c r="BF153" i="1"/>
  <c r="BF154" i="1"/>
  <c r="BF155" i="1"/>
  <c r="BF20" i="14" s="1"/>
  <c r="BF156" i="1"/>
  <c r="BF157" i="1"/>
  <c r="BF158" i="1"/>
  <c r="BF159" i="1"/>
  <c r="BF160" i="1"/>
  <c r="BF161" i="1"/>
  <c r="BF162" i="1"/>
  <c r="BF163" i="1"/>
  <c r="BF164" i="1"/>
  <c r="BF165" i="1"/>
  <c r="BF21" i="14" s="1"/>
  <c r="BF166" i="1"/>
  <c r="BF167" i="1"/>
  <c r="BF168" i="1"/>
  <c r="BF169" i="1"/>
  <c r="BF170" i="1"/>
  <c r="BF171" i="1"/>
  <c r="BF172" i="1"/>
  <c r="BF173" i="1"/>
  <c r="BF174" i="1"/>
  <c r="BF175" i="1"/>
  <c r="BF22" i="14" s="1"/>
  <c r="BF176" i="1"/>
  <c r="BF177" i="1"/>
  <c r="BF178" i="1"/>
  <c r="BF179" i="1"/>
  <c r="BF180" i="1"/>
  <c r="BF181" i="1"/>
  <c r="BF182" i="1"/>
  <c r="BF183" i="1"/>
  <c r="BF184" i="1"/>
  <c r="BF185" i="1"/>
  <c r="BF23" i="14" s="1"/>
  <c r="BF186" i="1"/>
  <c r="BF187" i="1"/>
  <c r="BF188" i="1"/>
  <c r="BF189" i="1"/>
  <c r="BF190" i="1"/>
  <c r="BF191" i="1"/>
  <c r="BF192" i="1"/>
  <c r="BF193" i="1"/>
  <c r="BF194" i="1"/>
  <c r="BF195" i="1"/>
  <c r="BF24" i="14" s="1"/>
  <c r="BF196" i="1"/>
  <c r="BF197" i="1"/>
  <c r="BF198" i="1"/>
  <c r="BF199" i="1"/>
  <c r="BF200" i="1"/>
  <c r="BF201" i="1"/>
  <c r="BF202" i="1"/>
  <c r="BF203" i="1"/>
  <c r="BF204" i="1"/>
  <c r="BF205" i="1"/>
  <c r="BF25" i="14" s="1"/>
  <c r="BF206" i="1"/>
  <c r="BF207" i="1"/>
  <c r="BF208" i="1"/>
  <c r="BF209" i="1"/>
  <c r="BF210" i="1"/>
  <c r="BF211" i="1"/>
  <c r="BF212" i="1"/>
  <c r="BF213" i="1"/>
  <c r="BF214" i="1"/>
  <c r="BF215" i="1"/>
  <c r="BF26" i="14" s="1"/>
  <c r="BF216" i="1"/>
  <c r="BF217" i="1"/>
  <c r="BF218" i="1"/>
  <c r="BF219" i="1"/>
  <c r="BF220" i="1"/>
  <c r="BF221" i="1"/>
  <c r="BF222" i="1"/>
  <c r="BF223" i="1"/>
  <c r="BF224" i="1"/>
  <c r="BF225" i="1"/>
  <c r="BF27" i="14" s="1"/>
  <c r="BF226" i="1"/>
  <c r="BF227" i="1"/>
  <c r="BF228" i="1"/>
  <c r="BF229" i="1"/>
  <c r="BF230" i="1"/>
  <c r="BF231" i="1"/>
  <c r="BF232" i="1"/>
  <c r="BF233" i="1"/>
  <c r="BF234" i="1"/>
  <c r="BF235" i="1"/>
  <c r="BF28" i="14" s="1"/>
  <c r="BF236" i="1"/>
  <c r="BF237" i="1"/>
  <c r="BF238" i="1"/>
  <c r="BF239" i="1"/>
  <c r="BF240" i="1"/>
  <c r="BF241" i="1"/>
  <c r="BF242" i="1"/>
  <c r="BF243" i="1"/>
  <c r="BF244" i="1"/>
  <c r="BF245" i="1"/>
  <c r="BF29" i="14" s="1"/>
  <c r="BF246" i="1"/>
  <c r="BF247" i="1"/>
  <c r="BF248" i="1"/>
  <c r="BF249" i="1"/>
  <c r="BF250" i="1"/>
  <c r="BF251" i="1"/>
  <c r="BF252" i="1"/>
  <c r="BF253" i="1"/>
  <c r="BF254" i="1"/>
  <c r="BF255" i="1"/>
  <c r="BF30" i="14" s="1"/>
  <c r="BF256" i="1"/>
  <c r="BF257" i="1"/>
  <c r="BF258" i="1"/>
  <c r="BF259" i="1"/>
  <c r="BF260" i="1"/>
  <c r="BF261" i="1"/>
  <c r="BF262" i="1"/>
  <c r="BF263" i="1"/>
  <c r="BF264" i="1"/>
  <c r="BF265" i="1"/>
  <c r="BF31" i="14" s="1"/>
  <c r="BF266" i="1"/>
  <c r="BF267" i="1"/>
  <c r="BF268" i="1"/>
  <c r="BF269" i="1"/>
  <c r="BF270" i="1"/>
  <c r="BF271" i="1"/>
  <c r="BF272" i="1"/>
  <c r="BF273" i="1"/>
  <c r="BF274" i="1"/>
  <c r="BF275" i="1"/>
  <c r="BF32" i="14" s="1"/>
  <c r="BF276" i="1"/>
  <c r="BF277" i="1"/>
  <c r="BF278" i="1"/>
  <c r="BF279" i="1"/>
  <c r="BF280" i="1"/>
  <c r="BF281" i="1"/>
  <c r="BF282" i="1"/>
  <c r="BF283" i="1"/>
  <c r="BF284" i="1"/>
  <c r="BF285" i="1"/>
  <c r="BF33" i="14" s="1"/>
  <c r="BF286" i="1"/>
  <c r="BF287" i="1"/>
  <c r="BF288" i="1"/>
  <c r="BF289" i="1"/>
  <c r="BF290" i="1"/>
  <c r="BF291" i="1"/>
  <c r="BF292" i="1"/>
  <c r="BF293" i="1"/>
  <c r="BF294" i="1"/>
  <c r="BF295" i="1"/>
  <c r="BF34" i="14" s="1"/>
  <c r="BF296" i="1"/>
  <c r="BF297" i="1"/>
  <c r="BF298" i="1"/>
  <c r="BF299" i="1"/>
  <c r="BF300" i="1"/>
  <c r="BF301" i="1"/>
  <c r="BF302" i="1"/>
  <c r="BF303" i="1"/>
  <c r="BF304" i="1"/>
  <c r="BF305" i="1"/>
  <c r="BF35" i="14" s="1"/>
  <c r="I3" i="13" l="1"/>
  <c r="BF10" i="14"/>
  <c r="BK305" i="1"/>
  <c r="BK35" i="14" s="1"/>
  <c r="BJ305" i="1"/>
  <c r="BJ35" i="14" s="1"/>
  <c r="BI305" i="1"/>
  <c r="BI35" i="14" s="1"/>
  <c r="BH305" i="1"/>
  <c r="BH35" i="14" s="1"/>
  <c r="BG305" i="1"/>
  <c r="BG35" i="14" s="1"/>
  <c r="BE35" i="14"/>
  <c r="BD305" i="1"/>
  <c r="BD35" i="14" s="1"/>
  <c r="BC305" i="1"/>
  <c r="BB305" i="1"/>
  <c r="BB35" i="14" s="1"/>
  <c r="BA305" i="1"/>
  <c r="BA35" i="14" s="1"/>
  <c r="AZ305" i="1"/>
  <c r="AZ35" i="14" s="1"/>
  <c r="AY305" i="1"/>
  <c r="AY35" i="14" s="1"/>
  <c r="AX305" i="1"/>
  <c r="BK304" i="1"/>
  <c r="BJ304" i="1"/>
  <c r="BI304" i="1"/>
  <c r="BH304" i="1"/>
  <c r="BG304" i="1"/>
  <c r="BD304" i="1"/>
  <c r="BC304" i="1"/>
  <c r="BB304" i="1"/>
  <c r="BA304" i="1"/>
  <c r="AZ304" i="1"/>
  <c r="AY304" i="1"/>
  <c r="AX304" i="1"/>
  <c r="BK303" i="1"/>
  <c r="BJ303" i="1"/>
  <c r="BI303" i="1"/>
  <c r="BH303" i="1"/>
  <c r="BG303" i="1"/>
  <c r="BD303" i="1"/>
  <c r="BC303" i="1"/>
  <c r="BB303" i="1"/>
  <c r="BA303" i="1"/>
  <c r="AZ303" i="1"/>
  <c r="AY303" i="1"/>
  <c r="AX303" i="1"/>
  <c r="BK302" i="1"/>
  <c r="BJ302" i="1"/>
  <c r="BI302" i="1"/>
  <c r="BH302" i="1"/>
  <c r="BG302" i="1"/>
  <c r="BD302" i="1"/>
  <c r="BC302" i="1"/>
  <c r="BB302" i="1"/>
  <c r="BA302" i="1"/>
  <c r="AZ302" i="1"/>
  <c r="AY302" i="1"/>
  <c r="AX302" i="1"/>
  <c r="BK301" i="1"/>
  <c r="BJ301" i="1"/>
  <c r="BI301" i="1"/>
  <c r="BH301" i="1"/>
  <c r="BG301" i="1"/>
  <c r="BD301" i="1"/>
  <c r="BC301" i="1"/>
  <c r="BB301" i="1"/>
  <c r="BA301" i="1"/>
  <c r="AZ301" i="1"/>
  <c r="AY301" i="1"/>
  <c r="AX301" i="1"/>
  <c r="BK300" i="1"/>
  <c r="BJ300" i="1"/>
  <c r="BI300" i="1"/>
  <c r="BH300" i="1"/>
  <c r="BG300" i="1"/>
  <c r="BD300" i="1"/>
  <c r="BC300" i="1"/>
  <c r="BB300" i="1"/>
  <c r="BA300" i="1"/>
  <c r="AZ300" i="1"/>
  <c r="AY300" i="1"/>
  <c r="AX300" i="1"/>
  <c r="BK299" i="1"/>
  <c r="BJ299" i="1"/>
  <c r="BI299" i="1"/>
  <c r="BH299" i="1"/>
  <c r="BG299" i="1"/>
  <c r="BD299" i="1"/>
  <c r="BC299" i="1"/>
  <c r="BB299" i="1"/>
  <c r="BA299" i="1"/>
  <c r="AZ299" i="1"/>
  <c r="AY299" i="1"/>
  <c r="AX299" i="1"/>
  <c r="BK298" i="1"/>
  <c r="BJ298" i="1"/>
  <c r="BI298" i="1"/>
  <c r="BH298" i="1"/>
  <c r="BG298" i="1"/>
  <c r="BD298" i="1"/>
  <c r="BC298" i="1"/>
  <c r="BB298" i="1"/>
  <c r="BA298" i="1"/>
  <c r="AZ298" i="1"/>
  <c r="AY298" i="1"/>
  <c r="AX298" i="1"/>
  <c r="BK297" i="1"/>
  <c r="BJ297" i="1"/>
  <c r="BI297" i="1"/>
  <c r="BH297" i="1"/>
  <c r="BG297" i="1"/>
  <c r="I297" i="1"/>
  <c r="BD297" i="1"/>
  <c r="BC297" i="1"/>
  <c r="BB297" i="1"/>
  <c r="BA297" i="1"/>
  <c r="AZ297" i="1"/>
  <c r="AY297" i="1"/>
  <c r="AX297" i="1"/>
  <c r="BK296" i="1"/>
  <c r="BJ296" i="1"/>
  <c r="BI296" i="1"/>
  <c r="BH296" i="1"/>
  <c r="BG296" i="1"/>
  <c r="BD296" i="1"/>
  <c r="BC296" i="1"/>
  <c r="BB296" i="1"/>
  <c r="BA296" i="1"/>
  <c r="AZ296" i="1"/>
  <c r="AY296" i="1"/>
  <c r="AX296" i="1"/>
  <c r="BK295" i="1"/>
  <c r="BK34" i="14" s="1"/>
  <c r="BJ295" i="1"/>
  <c r="BJ34" i="14" s="1"/>
  <c r="BI295" i="1"/>
  <c r="BI34" i="14" s="1"/>
  <c r="BH295" i="1"/>
  <c r="BH34" i="14" s="1"/>
  <c r="BG295" i="1"/>
  <c r="BG34" i="14" s="1"/>
  <c r="BE34" i="14"/>
  <c r="BD295" i="1"/>
  <c r="BD34" i="14" s="1"/>
  <c r="BC295" i="1"/>
  <c r="BB295" i="1"/>
  <c r="BB34" i="14" s="1"/>
  <c r="BA295" i="1"/>
  <c r="BA34" i="14" s="1"/>
  <c r="AZ295" i="1"/>
  <c r="AZ34" i="14" s="1"/>
  <c r="AY295" i="1"/>
  <c r="AY34" i="14" s="1"/>
  <c r="AX295" i="1"/>
  <c r="BK294" i="1"/>
  <c r="BJ294" i="1"/>
  <c r="BI294" i="1"/>
  <c r="BH294" i="1"/>
  <c r="BG294" i="1"/>
  <c r="BD294" i="1"/>
  <c r="BC294" i="1"/>
  <c r="BB294" i="1"/>
  <c r="BA294" i="1"/>
  <c r="AZ294" i="1"/>
  <c r="AY294" i="1"/>
  <c r="AX294" i="1"/>
  <c r="BK293" i="1"/>
  <c r="BJ293" i="1"/>
  <c r="BI293" i="1"/>
  <c r="BH293" i="1"/>
  <c r="BG293" i="1"/>
  <c r="BD293" i="1"/>
  <c r="BC293" i="1"/>
  <c r="BB293" i="1"/>
  <c r="BA293" i="1"/>
  <c r="AZ293" i="1"/>
  <c r="AY293" i="1"/>
  <c r="AX293" i="1"/>
  <c r="BK292" i="1"/>
  <c r="BJ292" i="1"/>
  <c r="BI292" i="1"/>
  <c r="BH292" i="1"/>
  <c r="BG292" i="1"/>
  <c r="BD292" i="1"/>
  <c r="BC292" i="1"/>
  <c r="BB292" i="1"/>
  <c r="BA292" i="1"/>
  <c r="AZ292" i="1"/>
  <c r="AY292" i="1"/>
  <c r="AX292" i="1"/>
  <c r="BK291" i="1"/>
  <c r="BJ291" i="1"/>
  <c r="BI291" i="1"/>
  <c r="BH291" i="1"/>
  <c r="BG291" i="1"/>
  <c r="BD291" i="1"/>
  <c r="BC291" i="1"/>
  <c r="BB291" i="1"/>
  <c r="BA291" i="1"/>
  <c r="AZ291" i="1"/>
  <c r="AY291" i="1"/>
  <c r="AX291" i="1"/>
  <c r="BK290" i="1"/>
  <c r="BJ290" i="1"/>
  <c r="BI290" i="1"/>
  <c r="BH290" i="1"/>
  <c r="BG290" i="1"/>
  <c r="BD290" i="1"/>
  <c r="BC290" i="1"/>
  <c r="BB290" i="1"/>
  <c r="BA290" i="1"/>
  <c r="AZ290" i="1"/>
  <c r="AY290" i="1"/>
  <c r="AX290" i="1"/>
  <c r="BK289" i="1"/>
  <c r="BJ289" i="1"/>
  <c r="BI289" i="1"/>
  <c r="BH289" i="1"/>
  <c r="BG289" i="1"/>
  <c r="I289" i="1"/>
  <c r="BD289" i="1"/>
  <c r="BC289" i="1"/>
  <c r="BB289" i="1"/>
  <c r="BA289" i="1"/>
  <c r="AZ289" i="1"/>
  <c r="AY289" i="1"/>
  <c r="AX289" i="1"/>
  <c r="BK288" i="1"/>
  <c r="BJ288" i="1"/>
  <c r="BI288" i="1"/>
  <c r="BH288" i="1"/>
  <c r="BG288" i="1"/>
  <c r="BD288" i="1"/>
  <c r="BC288" i="1"/>
  <c r="BB288" i="1"/>
  <c r="BA288" i="1"/>
  <c r="AZ288" i="1"/>
  <c r="AY288" i="1"/>
  <c r="AX288" i="1"/>
  <c r="BK287" i="1"/>
  <c r="BJ287" i="1"/>
  <c r="BI287" i="1"/>
  <c r="BH287" i="1"/>
  <c r="BG287" i="1"/>
  <c r="BD287" i="1"/>
  <c r="BC287" i="1"/>
  <c r="BB287" i="1"/>
  <c r="BA287" i="1"/>
  <c r="AZ287" i="1"/>
  <c r="AY287" i="1"/>
  <c r="AX287" i="1"/>
  <c r="BK286" i="1"/>
  <c r="BJ286" i="1"/>
  <c r="BI286" i="1"/>
  <c r="BH286" i="1"/>
  <c r="BG286" i="1"/>
  <c r="BD286" i="1"/>
  <c r="BC286" i="1"/>
  <c r="BB286" i="1"/>
  <c r="BA286" i="1"/>
  <c r="AZ286" i="1"/>
  <c r="AY286" i="1"/>
  <c r="AX286" i="1"/>
  <c r="BK285" i="1"/>
  <c r="BK33" i="14" s="1"/>
  <c r="BJ285" i="1"/>
  <c r="BJ33" i="14" s="1"/>
  <c r="BI285" i="1"/>
  <c r="BI33" i="14" s="1"/>
  <c r="BH285" i="1"/>
  <c r="BH33" i="14" s="1"/>
  <c r="BG285" i="1"/>
  <c r="BG33" i="14" s="1"/>
  <c r="BE33" i="14"/>
  <c r="BD285" i="1"/>
  <c r="BD33" i="14" s="1"/>
  <c r="BC285" i="1"/>
  <c r="BB285" i="1"/>
  <c r="BB33" i="14" s="1"/>
  <c r="BA285" i="1"/>
  <c r="BA33" i="14" s="1"/>
  <c r="AZ285" i="1"/>
  <c r="AZ33" i="14" s="1"/>
  <c r="AY285" i="1"/>
  <c r="AY33" i="14" s="1"/>
  <c r="AX285" i="1"/>
  <c r="BK284" i="1"/>
  <c r="BJ284" i="1"/>
  <c r="BI284" i="1"/>
  <c r="BH284" i="1"/>
  <c r="BG284" i="1"/>
  <c r="BD284" i="1"/>
  <c r="BC284" i="1"/>
  <c r="BB284" i="1"/>
  <c r="BA284" i="1"/>
  <c r="AZ284" i="1"/>
  <c r="AY284" i="1"/>
  <c r="AX284" i="1"/>
  <c r="BK283" i="1"/>
  <c r="BJ283" i="1"/>
  <c r="BI283" i="1"/>
  <c r="BH283" i="1"/>
  <c r="BG283" i="1"/>
  <c r="BD283" i="1"/>
  <c r="BC283" i="1"/>
  <c r="BB283" i="1"/>
  <c r="BA283" i="1"/>
  <c r="AZ283" i="1"/>
  <c r="AY283" i="1"/>
  <c r="AX283" i="1"/>
  <c r="BK282" i="1"/>
  <c r="BJ282" i="1"/>
  <c r="BI282" i="1"/>
  <c r="BH282" i="1"/>
  <c r="BG282" i="1"/>
  <c r="BD282" i="1"/>
  <c r="BC282" i="1"/>
  <c r="BB282" i="1"/>
  <c r="BA282" i="1"/>
  <c r="AZ282" i="1"/>
  <c r="AY282" i="1"/>
  <c r="AX282" i="1"/>
  <c r="BK281" i="1"/>
  <c r="BJ281" i="1"/>
  <c r="BI281" i="1"/>
  <c r="BH281" i="1"/>
  <c r="BG281" i="1"/>
  <c r="I281" i="1"/>
  <c r="BD281" i="1"/>
  <c r="BC281" i="1"/>
  <c r="BB281" i="1"/>
  <c r="BA281" i="1"/>
  <c r="AZ281" i="1"/>
  <c r="AY281" i="1"/>
  <c r="AX281" i="1"/>
  <c r="BK280" i="1"/>
  <c r="BJ280" i="1"/>
  <c r="BI280" i="1"/>
  <c r="BH280" i="1"/>
  <c r="BG280" i="1"/>
  <c r="BD280" i="1"/>
  <c r="BC280" i="1"/>
  <c r="BB280" i="1"/>
  <c r="BA280" i="1"/>
  <c r="AZ280" i="1"/>
  <c r="AY280" i="1"/>
  <c r="AX280" i="1"/>
  <c r="BK279" i="1"/>
  <c r="BJ279" i="1"/>
  <c r="BI279" i="1"/>
  <c r="BH279" i="1"/>
  <c r="BG279" i="1"/>
  <c r="BD279" i="1"/>
  <c r="BC279" i="1"/>
  <c r="BB279" i="1"/>
  <c r="BA279" i="1"/>
  <c r="AZ279" i="1"/>
  <c r="AY279" i="1"/>
  <c r="AX279" i="1"/>
  <c r="BK278" i="1"/>
  <c r="BJ278" i="1"/>
  <c r="BI278" i="1"/>
  <c r="BH278" i="1"/>
  <c r="BG278" i="1"/>
  <c r="BD278" i="1"/>
  <c r="BC278" i="1"/>
  <c r="BB278" i="1"/>
  <c r="BA278" i="1"/>
  <c r="AZ278" i="1"/>
  <c r="AY278" i="1"/>
  <c r="AX278" i="1"/>
  <c r="BK277" i="1"/>
  <c r="BJ277" i="1"/>
  <c r="BI277" i="1"/>
  <c r="BH277" i="1"/>
  <c r="BG277" i="1"/>
  <c r="BD277" i="1"/>
  <c r="BC277" i="1"/>
  <c r="BB277" i="1"/>
  <c r="BA277" i="1"/>
  <c r="AZ277" i="1"/>
  <c r="AY277" i="1"/>
  <c r="AX277" i="1"/>
  <c r="BK276" i="1"/>
  <c r="BJ276" i="1"/>
  <c r="BI276" i="1"/>
  <c r="BH276" i="1"/>
  <c r="BG276" i="1"/>
  <c r="BD276" i="1"/>
  <c r="BC276" i="1"/>
  <c r="BB276" i="1"/>
  <c r="BA276" i="1"/>
  <c r="AZ276" i="1"/>
  <c r="AY276" i="1"/>
  <c r="AX276" i="1"/>
  <c r="BK275" i="1"/>
  <c r="BK32" i="14" s="1"/>
  <c r="BJ275" i="1"/>
  <c r="BJ32" i="14" s="1"/>
  <c r="BI275" i="1"/>
  <c r="BI32" i="14" s="1"/>
  <c r="BH275" i="1"/>
  <c r="BH32" i="14" s="1"/>
  <c r="BG275" i="1"/>
  <c r="BG32" i="14" s="1"/>
  <c r="BE32" i="14"/>
  <c r="BD275" i="1"/>
  <c r="BD32" i="14" s="1"/>
  <c r="BC275" i="1"/>
  <c r="BB275" i="1"/>
  <c r="BB32" i="14" s="1"/>
  <c r="BA275" i="1"/>
  <c r="BA32" i="14" s="1"/>
  <c r="AZ275" i="1"/>
  <c r="AZ32" i="14" s="1"/>
  <c r="AY275" i="1"/>
  <c r="AY32" i="14" s="1"/>
  <c r="AX275" i="1"/>
  <c r="BK274" i="1"/>
  <c r="BJ274" i="1"/>
  <c r="BI274" i="1"/>
  <c r="BH274" i="1"/>
  <c r="BG274" i="1"/>
  <c r="BD274" i="1"/>
  <c r="BC274" i="1"/>
  <c r="BB274" i="1"/>
  <c r="BA274" i="1"/>
  <c r="AZ274" i="1"/>
  <c r="AY274" i="1"/>
  <c r="AX274" i="1"/>
  <c r="BK273" i="1"/>
  <c r="BJ273" i="1"/>
  <c r="BI273" i="1"/>
  <c r="BH273" i="1"/>
  <c r="BG273" i="1"/>
  <c r="I273" i="1"/>
  <c r="BD273" i="1"/>
  <c r="BC273" i="1"/>
  <c r="BB273" i="1"/>
  <c r="BA273" i="1"/>
  <c r="AZ273" i="1"/>
  <c r="AY273" i="1"/>
  <c r="AX273" i="1"/>
  <c r="BK272" i="1"/>
  <c r="BJ272" i="1"/>
  <c r="BI272" i="1"/>
  <c r="BH272" i="1"/>
  <c r="BG272" i="1"/>
  <c r="BD272" i="1"/>
  <c r="BC272" i="1"/>
  <c r="BB272" i="1"/>
  <c r="BA272" i="1"/>
  <c r="AZ272" i="1"/>
  <c r="AY272" i="1"/>
  <c r="AX272" i="1"/>
  <c r="BK271" i="1"/>
  <c r="BJ271" i="1"/>
  <c r="BI271" i="1"/>
  <c r="BH271" i="1"/>
  <c r="BG271" i="1"/>
  <c r="BD271" i="1"/>
  <c r="BC271" i="1"/>
  <c r="BB271" i="1"/>
  <c r="BA271" i="1"/>
  <c r="AZ271" i="1"/>
  <c r="AY271" i="1"/>
  <c r="AX271" i="1"/>
  <c r="BK270" i="1"/>
  <c r="BJ270" i="1"/>
  <c r="BI270" i="1"/>
  <c r="BH270" i="1"/>
  <c r="BG270" i="1"/>
  <c r="BD270" i="1"/>
  <c r="BC270" i="1"/>
  <c r="BB270" i="1"/>
  <c r="BA270" i="1"/>
  <c r="AZ270" i="1"/>
  <c r="AY270" i="1"/>
  <c r="AX270" i="1"/>
  <c r="BK269" i="1"/>
  <c r="BJ269" i="1"/>
  <c r="BI269" i="1"/>
  <c r="BH269" i="1"/>
  <c r="BG269" i="1"/>
  <c r="BD269" i="1"/>
  <c r="BC269" i="1"/>
  <c r="BB269" i="1"/>
  <c r="BA269" i="1"/>
  <c r="AZ269" i="1"/>
  <c r="AY269" i="1"/>
  <c r="AX269" i="1"/>
  <c r="BK268" i="1"/>
  <c r="BJ268" i="1"/>
  <c r="BI268" i="1"/>
  <c r="BH268" i="1"/>
  <c r="BG268" i="1"/>
  <c r="BD268" i="1"/>
  <c r="BC268" i="1"/>
  <c r="BB268" i="1"/>
  <c r="BA268" i="1"/>
  <c r="AZ268" i="1"/>
  <c r="AY268" i="1"/>
  <c r="AX268" i="1"/>
  <c r="BK267" i="1"/>
  <c r="BJ267" i="1"/>
  <c r="BI267" i="1"/>
  <c r="BH267" i="1"/>
  <c r="BG267" i="1"/>
  <c r="BD267" i="1"/>
  <c r="BC267" i="1"/>
  <c r="BB267" i="1"/>
  <c r="BA267" i="1"/>
  <c r="AZ267" i="1"/>
  <c r="AY267" i="1"/>
  <c r="AX267" i="1"/>
  <c r="BK266" i="1"/>
  <c r="BJ266" i="1"/>
  <c r="BI266" i="1"/>
  <c r="BH266" i="1"/>
  <c r="BG266" i="1"/>
  <c r="BD266" i="1"/>
  <c r="BC266" i="1"/>
  <c r="BB266" i="1"/>
  <c r="BA266" i="1"/>
  <c r="AZ266" i="1"/>
  <c r="AY266" i="1"/>
  <c r="AX266" i="1"/>
  <c r="BK265" i="1"/>
  <c r="BK31" i="14" s="1"/>
  <c r="BJ265" i="1"/>
  <c r="BJ31" i="14" s="1"/>
  <c r="BI265" i="1"/>
  <c r="BI31" i="14" s="1"/>
  <c r="BH265" i="1"/>
  <c r="BH31" i="14" s="1"/>
  <c r="BG265" i="1"/>
  <c r="BG31" i="14" s="1"/>
  <c r="BD265" i="1"/>
  <c r="BD31" i="14" s="1"/>
  <c r="BC265" i="1"/>
  <c r="BB265" i="1"/>
  <c r="BB31" i="14" s="1"/>
  <c r="BA265" i="1"/>
  <c r="BA31" i="14" s="1"/>
  <c r="AZ265" i="1"/>
  <c r="AZ31" i="14" s="1"/>
  <c r="AY265" i="1"/>
  <c r="AY31" i="14" s="1"/>
  <c r="AX265" i="1"/>
  <c r="BK264" i="1"/>
  <c r="BJ264" i="1"/>
  <c r="BI264" i="1"/>
  <c r="BH264" i="1"/>
  <c r="BG264" i="1"/>
  <c r="BD264" i="1"/>
  <c r="BC264" i="1"/>
  <c r="BB264" i="1"/>
  <c r="BA264" i="1"/>
  <c r="AZ264" i="1"/>
  <c r="AY264" i="1"/>
  <c r="AX264" i="1"/>
  <c r="BK263" i="1"/>
  <c r="BJ263" i="1"/>
  <c r="BI263" i="1"/>
  <c r="BH263" i="1"/>
  <c r="BG263" i="1"/>
  <c r="BD263" i="1"/>
  <c r="BC263" i="1"/>
  <c r="BB263" i="1"/>
  <c r="BA263" i="1"/>
  <c r="AZ263" i="1"/>
  <c r="AY263" i="1"/>
  <c r="AX263" i="1"/>
  <c r="BK262" i="1"/>
  <c r="BJ262" i="1"/>
  <c r="BI262" i="1"/>
  <c r="BH262" i="1"/>
  <c r="BG262" i="1"/>
  <c r="BD262" i="1"/>
  <c r="BC262" i="1"/>
  <c r="BB262" i="1"/>
  <c r="BA262" i="1"/>
  <c r="AZ262" i="1"/>
  <c r="AY262" i="1"/>
  <c r="AX262" i="1"/>
  <c r="BK261" i="1"/>
  <c r="BJ261" i="1"/>
  <c r="BI261" i="1"/>
  <c r="BH261" i="1"/>
  <c r="BG261" i="1"/>
  <c r="BD261" i="1"/>
  <c r="BC261" i="1"/>
  <c r="BB261" i="1"/>
  <c r="BA261" i="1"/>
  <c r="AZ261" i="1"/>
  <c r="AY261" i="1"/>
  <c r="AX261" i="1"/>
  <c r="BK260" i="1"/>
  <c r="BJ260" i="1"/>
  <c r="BI260" i="1"/>
  <c r="BH260" i="1"/>
  <c r="BG260" i="1"/>
  <c r="BD260" i="1"/>
  <c r="BC260" i="1"/>
  <c r="BB260" i="1"/>
  <c r="BA260" i="1"/>
  <c r="AZ260" i="1"/>
  <c r="AY260" i="1"/>
  <c r="AX260" i="1"/>
  <c r="BK259" i="1"/>
  <c r="BJ259" i="1"/>
  <c r="BI259" i="1"/>
  <c r="BH259" i="1"/>
  <c r="BG259" i="1"/>
  <c r="BD259" i="1"/>
  <c r="BC259" i="1"/>
  <c r="BB259" i="1"/>
  <c r="BA259" i="1"/>
  <c r="AZ259" i="1"/>
  <c r="AY259" i="1"/>
  <c r="AX259" i="1"/>
  <c r="BK258" i="1"/>
  <c r="BJ258" i="1"/>
  <c r="BI258" i="1"/>
  <c r="BH258" i="1"/>
  <c r="BG258" i="1"/>
  <c r="BD258" i="1"/>
  <c r="BC258" i="1"/>
  <c r="BB258" i="1"/>
  <c r="BA258" i="1"/>
  <c r="AZ258" i="1"/>
  <c r="AY258" i="1"/>
  <c r="AX258" i="1"/>
  <c r="BK257" i="1"/>
  <c r="BJ257" i="1"/>
  <c r="BI257" i="1"/>
  <c r="BH257" i="1"/>
  <c r="BG257" i="1"/>
  <c r="I257" i="1"/>
  <c r="BD257" i="1"/>
  <c r="BC257" i="1"/>
  <c r="BB257" i="1"/>
  <c r="BA257" i="1"/>
  <c r="AZ257" i="1"/>
  <c r="AY257" i="1"/>
  <c r="AX257" i="1"/>
  <c r="BK256" i="1"/>
  <c r="BJ256" i="1"/>
  <c r="BI256" i="1"/>
  <c r="BH256" i="1"/>
  <c r="BG256" i="1"/>
  <c r="BD256" i="1"/>
  <c r="BC256" i="1"/>
  <c r="BB256" i="1"/>
  <c r="BA256" i="1"/>
  <c r="AZ256" i="1"/>
  <c r="AY256" i="1"/>
  <c r="AX256" i="1"/>
  <c r="BK255" i="1"/>
  <c r="BK30" i="14" s="1"/>
  <c r="BJ255" i="1"/>
  <c r="BJ30" i="14" s="1"/>
  <c r="BI255" i="1"/>
  <c r="BI30" i="14" s="1"/>
  <c r="BH255" i="1"/>
  <c r="BH30" i="14" s="1"/>
  <c r="BG255" i="1"/>
  <c r="BG30" i="14" s="1"/>
  <c r="BE30" i="14"/>
  <c r="BD255" i="1"/>
  <c r="BD30" i="14" s="1"/>
  <c r="BC255" i="1"/>
  <c r="BB255" i="1"/>
  <c r="BB30" i="14" s="1"/>
  <c r="BA255" i="1"/>
  <c r="BA30" i="14" s="1"/>
  <c r="AZ255" i="1"/>
  <c r="AZ30" i="14" s="1"/>
  <c r="AY255" i="1"/>
  <c r="AY30" i="14" s="1"/>
  <c r="AX255" i="1"/>
  <c r="BK254" i="1"/>
  <c r="BJ254" i="1"/>
  <c r="BI254" i="1"/>
  <c r="BH254" i="1"/>
  <c r="BG254" i="1"/>
  <c r="BD254" i="1"/>
  <c r="BC254" i="1"/>
  <c r="BB254" i="1"/>
  <c r="BA254" i="1"/>
  <c r="AZ254" i="1"/>
  <c r="AY254" i="1"/>
  <c r="AX254" i="1"/>
  <c r="BK253" i="1"/>
  <c r="BJ253" i="1"/>
  <c r="BI253" i="1"/>
  <c r="BH253" i="1"/>
  <c r="BG253" i="1"/>
  <c r="BD253" i="1"/>
  <c r="BC253" i="1"/>
  <c r="BB253" i="1"/>
  <c r="BA253" i="1"/>
  <c r="AZ253" i="1"/>
  <c r="AY253" i="1"/>
  <c r="AX253" i="1"/>
  <c r="BK252" i="1"/>
  <c r="BJ252" i="1"/>
  <c r="BI252" i="1"/>
  <c r="BH252" i="1"/>
  <c r="BG252" i="1"/>
  <c r="BD252" i="1"/>
  <c r="BC252" i="1"/>
  <c r="BB252" i="1"/>
  <c r="BA252" i="1"/>
  <c r="AZ252" i="1"/>
  <c r="AY252" i="1"/>
  <c r="AX252" i="1"/>
  <c r="BK251" i="1"/>
  <c r="BJ251" i="1"/>
  <c r="BI251" i="1"/>
  <c r="BH251" i="1"/>
  <c r="BG251" i="1"/>
  <c r="BD251" i="1"/>
  <c r="BC251" i="1"/>
  <c r="BB251" i="1"/>
  <c r="BA251" i="1"/>
  <c r="AZ251" i="1"/>
  <c r="AY251" i="1"/>
  <c r="AX251" i="1"/>
  <c r="BK250" i="1"/>
  <c r="BJ250" i="1"/>
  <c r="BI250" i="1"/>
  <c r="BH250" i="1"/>
  <c r="BG250" i="1"/>
  <c r="BD250" i="1"/>
  <c r="BC250" i="1"/>
  <c r="BB250" i="1"/>
  <c r="BA250" i="1"/>
  <c r="AZ250" i="1"/>
  <c r="AY250" i="1"/>
  <c r="AX250" i="1"/>
  <c r="BK249" i="1"/>
  <c r="BJ249" i="1"/>
  <c r="BI249" i="1"/>
  <c r="BH249" i="1"/>
  <c r="BG249" i="1"/>
  <c r="I249" i="1"/>
  <c r="BD249" i="1"/>
  <c r="BC249" i="1"/>
  <c r="BB249" i="1"/>
  <c r="BA249" i="1"/>
  <c r="AZ249" i="1"/>
  <c r="AY249" i="1"/>
  <c r="AX249" i="1"/>
  <c r="BK248" i="1"/>
  <c r="BJ248" i="1"/>
  <c r="BI248" i="1"/>
  <c r="BH248" i="1"/>
  <c r="BG248" i="1"/>
  <c r="BD248" i="1"/>
  <c r="BC248" i="1"/>
  <c r="BB248" i="1"/>
  <c r="BA248" i="1"/>
  <c r="AZ248" i="1"/>
  <c r="AY248" i="1"/>
  <c r="AX248" i="1"/>
  <c r="BK247" i="1"/>
  <c r="BJ247" i="1"/>
  <c r="BI247" i="1"/>
  <c r="BH247" i="1"/>
  <c r="BG247" i="1"/>
  <c r="BD247" i="1"/>
  <c r="BC247" i="1"/>
  <c r="BB247" i="1"/>
  <c r="BA247" i="1"/>
  <c r="AZ247" i="1"/>
  <c r="AY247" i="1"/>
  <c r="AX247" i="1"/>
  <c r="BK246" i="1"/>
  <c r="BJ246" i="1"/>
  <c r="BI246" i="1"/>
  <c r="BH246" i="1"/>
  <c r="BG246" i="1"/>
  <c r="BD246" i="1"/>
  <c r="BC246" i="1"/>
  <c r="BB246" i="1"/>
  <c r="BA246" i="1"/>
  <c r="AZ246" i="1"/>
  <c r="AY246" i="1"/>
  <c r="AX246" i="1"/>
  <c r="BK245" i="1"/>
  <c r="BK29" i="14" s="1"/>
  <c r="BJ245" i="1"/>
  <c r="BJ29" i="14" s="1"/>
  <c r="BI245" i="1"/>
  <c r="BI29" i="14" s="1"/>
  <c r="BH245" i="1"/>
  <c r="BH29" i="14" s="1"/>
  <c r="BG245" i="1"/>
  <c r="BG29" i="14" s="1"/>
  <c r="BE29" i="14"/>
  <c r="BD245" i="1"/>
  <c r="BD29" i="14" s="1"/>
  <c r="BC245" i="1"/>
  <c r="BB245" i="1"/>
  <c r="BB29" i="14" s="1"/>
  <c r="BA245" i="1"/>
  <c r="BA29" i="14" s="1"/>
  <c r="AZ245" i="1"/>
  <c r="AZ29" i="14" s="1"/>
  <c r="AY245" i="1"/>
  <c r="AY29" i="14" s="1"/>
  <c r="AX245" i="1"/>
  <c r="BK244" i="1"/>
  <c r="BJ244" i="1"/>
  <c r="BI244" i="1"/>
  <c r="BH244" i="1"/>
  <c r="L244" i="1" s="1"/>
  <c r="BG244" i="1"/>
  <c r="BD244" i="1"/>
  <c r="BC244" i="1"/>
  <c r="BB244" i="1"/>
  <c r="BA244" i="1"/>
  <c r="AZ244" i="1"/>
  <c r="AY244" i="1"/>
  <c r="AX244" i="1"/>
  <c r="BK243" i="1"/>
  <c r="BJ243" i="1"/>
  <c r="BI243" i="1"/>
  <c r="BH243" i="1"/>
  <c r="BG243" i="1"/>
  <c r="BD243" i="1"/>
  <c r="BC243" i="1"/>
  <c r="BB243" i="1"/>
  <c r="BA243" i="1"/>
  <c r="AZ243" i="1"/>
  <c r="AY243" i="1"/>
  <c r="AX243" i="1"/>
  <c r="BK242" i="1"/>
  <c r="BJ242" i="1"/>
  <c r="BI242" i="1"/>
  <c r="BH242" i="1"/>
  <c r="BG242" i="1"/>
  <c r="BD242" i="1"/>
  <c r="BC242" i="1"/>
  <c r="BB242" i="1"/>
  <c r="BA242" i="1"/>
  <c r="AZ242" i="1"/>
  <c r="AY242" i="1"/>
  <c r="AX242" i="1"/>
  <c r="BK241" i="1"/>
  <c r="BJ241" i="1"/>
  <c r="BI241" i="1"/>
  <c r="BH241" i="1"/>
  <c r="BG241" i="1"/>
  <c r="I241" i="1"/>
  <c r="BD241" i="1"/>
  <c r="BC241" i="1"/>
  <c r="BB241" i="1"/>
  <c r="BA241" i="1"/>
  <c r="AZ241" i="1"/>
  <c r="AY241" i="1"/>
  <c r="AX241" i="1"/>
  <c r="BK240" i="1"/>
  <c r="BJ240" i="1"/>
  <c r="BI240" i="1"/>
  <c r="BH240" i="1"/>
  <c r="BG240" i="1"/>
  <c r="BD240" i="1"/>
  <c r="BC240" i="1"/>
  <c r="BB240" i="1"/>
  <c r="BA240" i="1"/>
  <c r="AZ240" i="1"/>
  <c r="AY240" i="1"/>
  <c r="AX240" i="1"/>
  <c r="BK239" i="1"/>
  <c r="BJ239" i="1"/>
  <c r="BI239" i="1"/>
  <c r="BH239" i="1"/>
  <c r="BG239" i="1"/>
  <c r="BD239" i="1"/>
  <c r="BC239" i="1"/>
  <c r="BB239" i="1"/>
  <c r="BA239" i="1"/>
  <c r="AZ239" i="1"/>
  <c r="AY239" i="1"/>
  <c r="AX239" i="1"/>
  <c r="BK238" i="1"/>
  <c r="BJ238" i="1"/>
  <c r="BI238" i="1"/>
  <c r="BH238" i="1"/>
  <c r="BG238" i="1"/>
  <c r="BD238" i="1"/>
  <c r="BC238" i="1"/>
  <c r="BB238" i="1"/>
  <c r="BA238" i="1"/>
  <c r="AZ238" i="1"/>
  <c r="AY238" i="1"/>
  <c r="AX238" i="1"/>
  <c r="BK237" i="1"/>
  <c r="BJ237" i="1"/>
  <c r="BI237" i="1"/>
  <c r="BH237" i="1"/>
  <c r="BG237" i="1"/>
  <c r="BD237" i="1"/>
  <c r="BC237" i="1"/>
  <c r="BB237" i="1"/>
  <c r="BA237" i="1"/>
  <c r="AZ237" i="1"/>
  <c r="AY237" i="1"/>
  <c r="AX237" i="1"/>
  <c r="BK236" i="1"/>
  <c r="BJ236" i="1"/>
  <c r="BI236" i="1"/>
  <c r="BH236" i="1"/>
  <c r="BG236" i="1"/>
  <c r="BD236" i="1"/>
  <c r="BC236" i="1"/>
  <c r="BB236" i="1"/>
  <c r="BA236" i="1"/>
  <c r="AZ236" i="1"/>
  <c r="AY236" i="1"/>
  <c r="AX236" i="1"/>
  <c r="BK235" i="1"/>
  <c r="BK28" i="14" s="1"/>
  <c r="BJ235" i="1"/>
  <c r="BJ28" i="14" s="1"/>
  <c r="BI235" i="1"/>
  <c r="BI28" i="14" s="1"/>
  <c r="BH235" i="1"/>
  <c r="BH28" i="14" s="1"/>
  <c r="BG235" i="1"/>
  <c r="BG28" i="14" s="1"/>
  <c r="BE28" i="14"/>
  <c r="BD235" i="1"/>
  <c r="BD28" i="14" s="1"/>
  <c r="BC235" i="1"/>
  <c r="BB235" i="1"/>
  <c r="BB28" i="14" s="1"/>
  <c r="BA235" i="1"/>
  <c r="BA28" i="14" s="1"/>
  <c r="AZ235" i="1"/>
  <c r="AZ28" i="14" s="1"/>
  <c r="AY235" i="1"/>
  <c r="AY28" i="14" s="1"/>
  <c r="AX235" i="1"/>
  <c r="BK234" i="1"/>
  <c r="BJ234" i="1"/>
  <c r="BI234" i="1"/>
  <c r="BH234" i="1"/>
  <c r="BG234" i="1"/>
  <c r="BD234" i="1"/>
  <c r="BC234" i="1"/>
  <c r="BB234" i="1"/>
  <c r="BA234" i="1"/>
  <c r="AZ234" i="1"/>
  <c r="AY234" i="1"/>
  <c r="AX234" i="1"/>
  <c r="BK233" i="1"/>
  <c r="BJ233" i="1"/>
  <c r="BI233" i="1"/>
  <c r="BH233" i="1"/>
  <c r="BG233" i="1"/>
  <c r="I233" i="1"/>
  <c r="BD233" i="1"/>
  <c r="BC233" i="1"/>
  <c r="BB233" i="1"/>
  <c r="BA233" i="1"/>
  <c r="AZ233" i="1"/>
  <c r="AY233" i="1"/>
  <c r="AX233" i="1"/>
  <c r="BK232" i="1"/>
  <c r="BJ232" i="1"/>
  <c r="BI232" i="1"/>
  <c r="BH232" i="1"/>
  <c r="BG232" i="1"/>
  <c r="BD232" i="1"/>
  <c r="BC232" i="1"/>
  <c r="BB232" i="1"/>
  <c r="BA232" i="1"/>
  <c r="AZ232" i="1"/>
  <c r="AY232" i="1"/>
  <c r="AX232" i="1"/>
  <c r="BK231" i="1"/>
  <c r="BJ231" i="1"/>
  <c r="BI231" i="1"/>
  <c r="BH231" i="1"/>
  <c r="BG231" i="1"/>
  <c r="BD231" i="1"/>
  <c r="BC231" i="1"/>
  <c r="BB231" i="1"/>
  <c r="BA231" i="1"/>
  <c r="AZ231" i="1"/>
  <c r="AY231" i="1"/>
  <c r="AX231" i="1"/>
  <c r="BK230" i="1"/>
  <c r="BJ230" i="1"/>
  <c r="BI230" i="1"/>
  <c r="BH230" i="1"/>
  <c r="BG230" i="1"/>
  <c r="BD230" i="1"/>
  <c r="BC230" i="1"/>
  <c r="BB230" i="1"/>
  <c r="BA230" i="1"/>
  <c r="AZ230" i="1"/>
  <c r="AY230" i="1"/>
  <c r="AX230" i="1"/>
  <c r="BK229" i="1"/>
  <c r="BJ229" i="1"/>
  <c r="BI229" i="1"/>
  <c r="BH229" i="1"/>
  <c r="BG229" i="1"/>
  <c r="BD229" i="1"/>
  <c r="BC229" i="1"/>
  <c r="BB229" i="1"/>
  <c r="BA229" i="1"/>
  <c r="AZ229" i="1"/>
  <c r="AY229" i="1"/>
  <c r="AX229" i="1"/>
  <c r="BK228" i="1"/>
  <c r="BJ228" i="1"/>
  <c r="BI228" i="1"/>
  <c r="BH228" i="1"/>
  <c r="BG228" i="1"/>
  <c r="BD228" i="1"/>
  <c r="BC228" i="1"/>
  <c r="BB228" i="1"/>
  <c r="BA228" i="1"/>
  <c r="AZ228" i="1"/>
  <c r="AY228" i="1"/>
  <c r="AX228" i="1"/>
  <c r="BK227" i="1"/>
  <c r="BJ227" i="1"/>
  <c r="BI227" i="1"/>
  <c r="BH227" i="1"/>
  <c r="BG227" i="1"/>
  <c r="BD227" i="1"/>
  <c r="BC227" i="1"/>
  <c r="BB227" i="1"/>
  <c r="BA227" i="1"/>
  <c r="AZ227" i="1"/>
  <c r="AY227" i="1"/>
  <c r="AX227" i="1"/>
  <c r="BK226" i="1"/>
  <c r="BJ226" i="1"/>
  <c r="BI226" i="1"/>
  <c r="BH226" i="1"/>
  <c r="BG226" i="1"/>
  <c r="BD226" i="1"/>
  <c r="BC226" i="1"/>
  <c r="BB226" i="1"/>
  <c r="BA226" i="1"/>
  <c r="AZ226" i="1"/>
  <c r="AY226" i="1"/>
  <c r="AX226" i="1"/>
  <c r="BK225" i="1"/>
  <c r="BK27" i="14" s="1"/>
  <c r="BJ225" i="1"/>
  <c r="BJ27" i="14" s="1"/>
  <c r="BI225" i="1"/>
  <c r="BI27" i="14" s="1"/>
  <c r="BH225" i="1"/>
  <c r="BH27" i="14" s="1"/>
  <c r="BG225" i="1"/>
  <c r="BG27" i="14" s="1"/>
  <c r="BE27" i="14"/>
  <c r="BD225" i="1"/>
  <c r="BD27" i="14" s="1"/>
  <c r="BC225" i="1"/>
  <c r="BB225" i="1"/>
  <c r="BB27" i="14" s="1"/>
  <c r="BA225" i="1"/>
  <c r="BA27" i="14" s="1"/>
  <c r="AZ225" i="1"/>
  <c r="AZ27" i="14" s="1"/>
  <c r="AY225" i="1"/>
  <c r="AY27" i="14" s="1"/>
  <c r="AX225" i="1"/>
  <c r="BK224" i="1"/>
  <c r="BJ224" i="1"/>
  <c r="BI224" i="1"/>
  <c r="BH224" i="1"/>
  <c r="BG224" i="1"/>
  <c r="BD224" i="1"/>
  <c r="BC224" i="1"/>
  <c r="BB224" i="1"/>
  <c r="BA224" i="1"/>
  <c r="AZ224" i="1"/>
  <c r="AY224" i="1"/>
  <c r="AX224" i="1"/>
  <c r="BK223" i="1"/>
  <c r="BJ223" i="1"/>
  <c r="BI223" i="1"/>
  <c r="BH223" i="1"/>
  <c r="BG223" i="1"/>
  <c r="BD223" i="1"/>
  <c r="BC223" i="1"/>
  <c r="BB223" i="1"/>
  <c r="BA223" i="1"/>
  <c r="AZ223" i="1"/>
  <c r="AY223" i="1"/>
  <c r="AX223" i="1"/>
  <c r="BK222" i="1"/>
  <c r="BJ222" i="1"/>
  <c r="BI222" i="1"/>
  <c r="BH222" i="1"/>
  <c r="BG222" i="1"/>
  <c r="BD222" i="1"/>
  <c r="BC222" i="1"/>
  <c r="BB222" i="1"/>
  <c r="BA222" i="1"/>
  <c r="AZ222" i="1"/>
  <c r="AY222" i="1"/>
  <c r="AX222" i="1"/>
  <c r="BK221" i="1"/>
  <c r="BJ221" i="1"/>
  <c r="BI221" i="1"/>
  <c r="BH221" i="1"/>
  <c r="BG221" i="1"/>
  <c r="BD221" i="1"/>
  <c r="BC221" i="1"/>
  <c r="BB221" i="1"/>
  <c r="BA221" i="1"/>
  <c r="AZ221" i="1"/>
  <c r="AY221" i="1"/>
  <c r="AX221" i="1"/>
  <c r="BK220" i="1"/>
  <c r="BJ220" i="1"/>
  <c r="BI220" i="1"/>
  <c r="BH220" i="1"/>
  <c r="BG220" i="1"/>
  <c r="BD220" i="1"/>
  <c r="BC220" i="1"/>
  <c r="BB220" i="1"/>
  <c r="BA220" i="1"/>
  <c r="AZ220" i="1"/>
  <c r="AY220" i="1"/>
  <c r="AX220" i="1"/>
  <c r="BK219" i="1"/>
  <c r="BJ219" i="1"/>
  <c r="BI219" i="1"/>
  <c r="BH219" i="1"/>
  <c r="BG219" i="1"/>
  <c r="BD219" i="1"/>
  <c r="BC219" i="1"/>
  <c r="BB219" i="1"/>
  <c r="BA219" i="1"/>
  <c r="AZ219" i="1"/>
  <c r="AY219" i="1"/>
  <c r="AX219" i="1"/>
  <c r="BK218" i="1"/>
  <c r="BJ218" i="1"/>
  <c r="BI218" i="1"/>
  <c r="BH218" i="1"/>
  <c r="BG218" i="1"/>
  <c r="BD218" i="1"/>
  <c r="BC218" i="1"/>
  <c r="BB218" i="1"/>
  <c r="BA218" i="1"/>
  <c r="AZ218" i="1"/>
  <c r="AY218" i="1"/>
  <c r="AX218" i="1"/>
  <c r="BK217" i="1"/>
  <c r="BJ217" i="1"/>
  <c r="BI217" i="1"/>
  <c r="BH217" i="1"/>
  <c r="BG217" i="1"/>
  <c r="I217" i="1"/>
  <c r="BD217" i="1"/>
  <c r="BC217" i="1"/>
  <c r="BB217" i="1"/>
  <c r="BA217" i="1"/>
  <c r="AZ217" i="1"/>
  <c r="AY217" i="1"/>
  <c r="AX217" i="1"/>
  <c r="BK216" i="1"/>
  <c r="BJ216" i="1"/>
  <c r="BI216" i="1"/>
  <c r="BH216" i="1"/>
  <c r="BG216" i="1"/>
  <c r="BD216" i="1"/>
  <c r="BC216" i="1"/>
  <c r="BB216" i="1"/>
  <c r="BA216" i="1"/>
  <c r="AZ216" i="1"/>
  <c r="AY216" i="1"/>
  <c r="AX216" i="1"/>
  <c r="BK215" i="1"/>
  <c r="BK26" i="14" s="1"/>
  <c r="BJ215" i="1"/>
  <c r="BJ26" i="14" s="1"/>
  <c r="BI215" i="1"/>
  <c r="BI26" i="14" s="1"/>
  <c r="BH215" i="1"/>
  <c r="BH26" i="14" s="1"/>
  <c r="BG215" i="1"/>
  <c r="BG26" i="14" s="1"/>
  <c r="BE26" i="14"/>
  <c r="BD215" i="1"/>
  <c r="BD26" i="14" s="1"/>
  <c r="BC215" i="1"/>
  <c r="BB215" i="1"/>
  <c r="BB26" i="14" s="1"/>
  <c r="BA215" i="1"/>
  <c r="BA26" i="14" s="1"/>
  <c r="AZ215" i="1"/>
  <c r="AZ26" i="14" s="1"/>
  <c r="AY215" i="1"/>
  <c r="AY26" i="14" s="1"/>
  <c r="AX215" i="1"/>
  <c r="BK214" i="1"/>
  <c r="BJ214" i="1"/>
  <c r="BI214" i="1"/>
  <c r="BH214" i="1"/>
  <c r="BG214" i="1"/>
  <c r="BD214" i="1"/>
  <c r="BC214" i="1"/>
  <c r="BB214" i="1"/>
  <c r="BA214" i="1"/>
  <c r="AZ214" i="1"/>
  <c r="AY214" i="1"/>
  <c r="AX214" i="1"/>
  <c r="BK213" i="1"/>
  <c r="BJ213" i="1"/>
  <c r="BI213" i="1"/>
  <c r="BH213" i="1"/>
  <c r="BG213" i="1"/>
  <c r="BD213" i="1"/>
  <c r="BC213" i="1"/>
  <c r="BB213" i="1"/>
  <c r="BA213" i="1"/>
  <c r="AZ213" i="1"/>
  <c r="AY213" i="1"/>
  <c r="AX213" i="1"/>
  <c r="BK212" i="1"/>
  <c r="BJ212" i="1"/>
  <c r="BI212" i="1"/>
  <c r="BH212" i="1"/>
  <c r="BG212" i="1"/>
  <c r="BD212" i="1"/>
  <c r="BC212" i="1"/>
  <c r="BB212" i="1"/>
  <c r="BA212" i="1"/>
  <c r="AZ212" i="1"/>
  <c r="AY212" i="1"/>
  <c r="AX212" i="1"/>
  <c r="BK211" i="1"/>
  <c r="BJ211" i="1"/>
  <c r="BI211" i="1"/>
  <c r="BH211" i="1"/>
  <c r="BG211" i="1"/>
  <c r="BD211" i="1"/>
  <c r="BC211" i="1"/>
  <c r="BB211" i="1"/>
  <c r="BA211" i="1"/>
  <c r="AZ211" i="1"/>
  <c r="AY211" i="1"/>
  <c r="AX211" i="1"/>
  <c r="BK210" i="1"/>
  <c r="BJ210" i="1"/>
  <c r="BI210" i="1"/>
  <c r="BH210" i="1"/>
  <c r="BG210" i="1"/>
  <c r="BD210" i="1"/>
  <c r="BC210" i="1"/>
  <c r="BB210" i="1"/>
  <c r="BA210" i="1"/>
  <c r="AZ210" i="1"/>
  <c r="AY210" i="1"/>
  <c r="AX210" i="1"/>
  <c r="BK209" i="1"/>
  <c r="BJ209" i="1"/>
  <c r="BI209" i="1"/>
  <c r="BH209" i="1"/>
  <c r="BG209" i="1"/>
  <c r="I209" i="1"/>
  <c r="BD209" i="1"/>
  <c r="BC209" i="1"/>
  <c r="BB209" i="1"/>
  <c r="BA209" i="1"/>
  <c r="AZ209" i="1"/>
  <c r="AY209" i="1"/>
  <c r="AX209" i="1"/>
  <c r="BK208" i="1"/>
  <c r="BJ208" i="1"/>
  <c r="BI208" i="1"/>
  <c r="BH208" i="1"/>
  <c r="BG208" i="1"/>
  <c r="BD208" i="1"/>
  <c r="BC208" i="1"/>
  <c r="BB208" i="1"/>
  <c r="BA208" i="1"/>
  <c r="AZ208" i="1"/>
  <c r="AY208" i="1"/>
  <c r="AX208" i="1"/>
  <c r="BK207" i="1"/>
  <c r="BJ207" i="1"/>
  <c r="BI207" i="1"/>
  <c r="BH207" i="1"/>
  <c r="BG207" i="1"/>
  <c r="BD207" i="1"/>
  <c r="BC207" i="1"/>
  <c r="BB207" i="1"/>
  <c r="BA207" i="1"/>
  <c r="AZ207" i="1"/>
  <c r="AY207" i="1"/>
  <c r="AX207" i="1"/>
  <c r="BK206" i="1"/>
  <c r="BJ206" i="1"/>
  <c r="BI206" i="1"/>
  <c r="BH206" i="1"/>
  <c r="BG206" i="1"/>
  <c r="BD206" i="1"/>
  <c r="BC206" i="1"/>
  <c r="BB206" i="1"/>
  <c r="BA206" i="1"/>
  <c r="AZ206" i="1"/>
  <c r="AY206" i="1"/>
  <c r="AX206" i="1"/>
  <c r="BK205" i="1"/>
  <c r="BK25" i="14" s="1"/>
  <c r="BJ205" i="1"/>
  <c r="BJ25" i="14" s="1"/>
  <c r="BI205" i="1"/>
  <c r="BI25" i="14" s="1"/>
  <c r="BH205" i="1"/>
  <c r="BH25" i="14" s="1"/>
  <c r="BG205" i="1"/>
  <c r="BG25" i="14" s="1"/>
  <c r="BE25" i="14"/>
  <c r="BD205" i="1"/>
  <c r="BD25" i="14" s="1"/>
  <c r="BC205" i="1"/>
  <c r="BB205" i="1"/>
  <c r="BB25" i="14" s="1"/>
  <c r="BA205" i="1"/>
  <c r="BA25" i="14" s="1"/>
  <c r="AZ205" i="1"/>
  <c r="AZ25" i="14" s="1"/>
  <c r="AY205" i="1"/>
  <c r="AY25" i="14" s="1"/>
  <c r="AX205" i="1"/>
  <c r="BK204" i="1"/>
  <c r="BJ204" i="1"/>
  <c r="BI204" i="1"/>
  <c r="BH204" i="1"/>
  <c r="BG204" i="1"/>
  <c r="BD204" i="1"/>
  <c r="BC204" i="1"/>
  <c r="BB204" i="1"/>
  <c r="BA204" i="1"/>
  <c r="AZ204" i="1"/>
  <c r="AY204" i="1"/>
  <c r="AX204" i="1"/>
  <c r="BK203" i="1"/>
  <c r="BJ203" i="1"/>
  <c r="BI203" i="1"/>
  <c r="BH203" i="1"/>
  <c r="BG203" i="1"/>
  <c r="BD203" i="1"/>
  <c r="BC203" i="1"/>
  <c r="BB203" i="1"/>
  <c r="BA203" i="1"/>
  <c r="AZ203" i="1"/>
  <c r="AY203" i="1"/>
  <c r="AX203" i="1"/>
  <c r="BK202" i="1"/>
  <c r="BJ202" i="1"/>
  <c r="BI202" i="1"/>
  <c r="BH202" i="1"/>
  <c r="BG202" i="1"/>
  <c r="BD202" i="1"/>
  <c r="BC202" i="1"/>
  <c r="BB202" i="1"/>
  <c r="BA202" i="1"/>
  <c r="AZ202" i="1"/>
  <c r="AY202" i="1"/>
  <c r="AX202" i="1"/>
  <c r="BK201" i="1"/>
  <c r="BJ201" i="1"/>
  <c r="BI201" i="1"/>
  <c r="BH201" i="1"/>
  <c r="BG201" i="1"/>
  <c r="BD201" i="1"/>
  <c r="BC201" i="1"/>
  <c r="BB201" i="1"/>
  <c r="BA201" i="1"/>
  <c r="AZ201" i="1"/>
  <c r="AY201" i="1"/>
  <c r="AX201" i="1"/>
  <c r="BK200" i="1"/>
  <c r="BJ200" i="1"/>
  <c r="BI200" i="1"/>
  <c r="BH200" i="1"/>
  <c r="BG200" i="1"/>
  <c r="BD200" i="1"/>
  <c r="BC200" i="1"/>
  <c r="BB200" i="1"/>
  <c r="BA200" i="1"/>
  <c r="AZ200" i="1"/>
  <c r="AY200" i="1"/>
  <c r="AX200" i="1"/>
  <c r="BK199" i="1"/>
  <c r="BJ199" i="1"/>
  <c r="BI199" i="1"/>
  <c r="BH199" i="1"/>
  <c r="BG199" i="1"/>
  <c r="BD199" i="1"/>
  <c r="BC199" i="1"/>
  <c r="BB199" i="1"/>
  <c r="BA199" i="1"/>
  <c r="AZ199" i="1"/>
  <c r="AY199" i="1"/>
  <c r="AX199" i="1"/>
  <c r="BK198" i="1"/>
  <c r="BJ198" i="1"/>
  <c r="BI198" i="1"/>
  <c r="BH198" i="1"/>
  <c r="BG198" i="1"/>
  <c r="BD198" i="1"/>
  <c r="BC198" i="1"/>
  <c r="BB198" i="1"/>
  <c r="BA198" i="1"/>
  <c r="AZ198" i="1"/>
  <c r="AY198" i="1"/>
  <c r="AX198" i="1"/>
  <c r="BK197" i="1"/>
  <c r="BJ197" i="1"/>
  <c r="BI197" i="1"/>
  <c r="BH197" i="1"/>
  <c r="BG197" i="1"/>
  <c r="BD197" i="1"/>
  <c r="BC197" i="1"/>
  <c r="BB197" i="1"/>
  <c r="BA197" i="1"/>
  <c r="AZ197" i="1"/>
  <c r="AY197" i="1"/>
  <c r="AX197" i="1"/>
  <c r="BK196" i="1"/>
  <c r="BJ196" i="1"/>
  <c r="BI196" i="1"/>
  <c r="BH196" i="1"/>
  <c r="BG196" i="1"/>
  <c r="BD196" i="1"/>
  <c r="BC196" i="1"/>
  <c r="BB196" i="1"/>
  <c r="BA196" i="1"/>
  <c r="AZ196" i="1"/>
  <c r="AY196" i="1"/>
  <c r="AX196" i="1"/>
  <c r="BK195" i="1"/>
  <c r="BK24" i="14" s="1"/>
  <c r="BJ195" i="1"/>
  <c r="BJ24" i="14" s="1"/>
  <c r="BI195" i="1"/>
  <c r="BI24" i="14" s="1"/>
  <c r="BH195" i="1"/>
  <c r="BH24" i="14" s="1"/>
  <c r="BG195" i="1"/>
  <c r="BG24" i="14" s="1"/>
  <c r="BE24" i="14"/>
  <c r="BD195" i="1"/>
  <c r="BD24" i="14" s="1"/>
  <c r="BC195" i="1"/>
  <c r="BB195" i="1"/>
  <c r="BB24" i="14" s="1"/>
  <c r="BA195" i="1"/>
  <c r="BA24" i="14" s="1"/>
  <c r="AZ195" i="1"/>
  <c r="AZ24" i="14" s="1"/>
  <c r="AY195" i="1"/>
  <c r="AY24" i="14" s="1"/>
  <c r="AX195" i="1"/>
  <c r="BK194" i="1"/>
  <c r="BJ194" i="1"/>
  <c r="BI194" i="1"/>
  <c r="BH194" i="1"/>
  <c r="BG194" i="1"/>
  <c r="BD194" i="1"/>
  <c r="BC194" i="1"/>
  <c r="BB194" i="1"/>
  <c r="BA194" i="1"/>
  <c r="AZ194" i="1"/>
  <c r="AY194" i="1"/>
  <c r="AX194" i="1"/>
  <c r="BK193" i="1"/>
  <c r="BJ193" i="1"/>
  <c r="BI193" i="1"/>
  <c r="BH193" i="1"/>
  <c r="BG193" i="1"/>
  <c r="BD193" i="1"/>
  <c r="BC193" i="1"/>
  <c r="BB193" i="1"/>
  <c r="BA193" i="1"/>
  <c r="AZ193" i="1"/>
  <c r="AY193" i="1"/>
  <c r="AX193" i="1"/>
  <c r="BK192" i="1"/>
  <c r="BJ192" i="1"/>
  <c r="BI192" i="1"/>
  <c r="BH192" i="1"/>
  <c r="BG192" i="1"/>
  <c r="BD192" i="1"/>
  <c r="BC192" i="1"/>
  <c r="BB192" i="1"/>
  <c r="BA192" i="1"/>
  <c r="AZ192" i="1"/>
  <c r="AY192" i="1"/>
  <c r="AX192" i="1"/>
  <c r="BK191" i="1"/>
  <c r="BJ191" i="1"/>
  <c r="BI191" i="1"/>
  <c r="BH191" i="1"/>
  <c r="BG191" i="1"/>
  <c r="BD191" i="1"/>
  <c r="BC191" i="1"/>
  <c r="BB191" i="1"/>
  <c r="BA191" i="1"/>
  <c r="AZ191" i="1"/>
  <c r="AY191" i="1"/>
  <c r="AX191" i="1"/>
  <c r="BK190" i="1"/>
  <c r="BJ190" i="1"/>
  <c r="BI190" i="1"/>
  <c r="BH190" i="1"/>
  <c r="BG190" i="1"/>
  <c r="BD190" i="1"/>
  <c r="BC190" i="1"/>
  <c r="BB190" i="1"/>
  <c r="BA190" i="1"/>
  <c r="AZ190" i="1"/>
  <c r="AY190" i="1"/>
  <c r="AX190" i="1"/>
  <c r="BK189" i="1"/>
  <c r="BJ189" i="1"/>
  <c r="BI189" i="1"/>
  <c r="BH189" i="1"/>
  <c r="BG189" i="1"/>
  <c r="BD189" i="1"/>
  <c r="BC189" i="1"/>
  <c r="BB189" i="1"/>
  <c r="BA189" i="1"/>
  <c r="AZ189" i="1"/>
  <c r="AY189" i="1"/>
  <c r="AX189" i="1"/>
  <c r="BK188" i="1"/>
  <c r="BJ188" i="1"/>
  <c r="BI188" i="1"/>
  <c r="BH188" i="1"/>
  <c r="BG188" i="1"/>
  <c r="BD188" i="1"/>
  <c r="BC188" i="1"/>
  <c r="BB188" i="1"/>
  <c r="BA188" i="1"/>
  <c r="AZ188" i="1"/>
  <c r="AY188" i="1"/>
  <c r="AX188" i="1"/>
  <c r="BK187" i="1"/>
  <c r="BJ187" i="1"/>
  <c r="BI187" i="1"/>
  <c r="BH187" i="1"/>
  <c r="BG187" i="1"/>
  <c r="BD187" i="1"/>
  <c r="BC187" i="1"/>
  <c r="BB187" i="1"/>
  <c r="BA187" i="1"/>
  <c r="AZ187" i="1"/>
  <c r="AY187" i="1"/>
  <c r="AX187" i="1"/>
  <c r="BK186" i="1"/>
  <c r="BJ186" i="1"/>
  <c r="BI186" i="1"/>
  <c r="BH186" i="1"/>
  <c r="BG186" i="1"/>
  <c r="BD186" i="1"/>
  <c r="BC186" i="1"/>
  <c r="BB186" i="1"/>
  <c r="BA186" i="1"/>
  <c r="AZ186" i="1"/>
  <c r="AY186" i="1"/>
  <c r="AX186" i="1"/>
  <c r="BK185" i="1"/>
  <c r="BK23" i="14" s="1"/>
  <c r="BJ185" i="1"/>
  <c r="BJ23" i="14" s="1"/>
  <c r="BI185" i="1"/>
  <c r="BI23" i="14" s="1"/>
  <c r="BH185" i="1"/>
  <c r="BH23" i="14" s="1"/>
  <c r="BG185" i="1"/>
  <c r="BG23" i="14" s="1"/>
  <c r="BE23" i="14"/>
  <c r="BD185" i="1"/>
  <c r="BD23" i="14" s="1"/>
  <c r="BC185" i="1"/>
  <c r="BB185" i="1"/>
  <c r="BB23" i="14" s="1"/>
  <c r="BA185" i="1"/>
  <c r="BA23" i="14" s="1"/>
  <c r="AZ185" i="1"/>
  <c r="AZ23" i="14" s="1"/>
  <c r="AY185" i="1"/>
  <c r="AY23" i="14" s="1"/>
  <c r="AX185" i="1"/>
  <c r="BK184" i="1"/>
  <c r="BJ184" i="1"/>
  <c r="BI184" i="1"/>
  <c r="BH184" i="1"/>
  <c r="BG184" i="1"/>
  <c r="BD184" i="1"/>
  <c r="BC184" i="1"/>
  <c r="BB184" i="1"/>
  <c r="BA184" i="1"/>
  <c r="AZ184" i="1"/>
  <c r="AY184" i="1"/>
  <c r="AX184" i="1"/>
  <c r="BK183" i="1"/>
  <c r="BJ183" i="1"/>
  <c r="BI183" i="1"/>
  <c r="BH183" i="1"/>
  <c r="BG183" i="1"/>
  <c r="BD183" i="1"/>
  <c r="BC183" i="1"/>
  <c r="BB183" i="1"/>
  <c r="BA183" i="1"/>
  <c r="AZ183" i="1"/>
  <c r="AY183" i="1"/>
  <c r="AX183" i="1"/>
  <c r="BK182" i="1"/>
  <c r="BJ182" i="1"/>
  <c r="BI182" i="1"/>
  <c r="BH182" i="1"/>
  <c r="BG182" i="1"/>
  <c r="BD182" i="1"/>
  <c r="BC182" i="1"/>
  <c r="BB182" i="1"/>
  <c r="BA182" i="1"/>
  <c r="AZ182" i="1"/>
  <c r="AY182" i="1"/>
  <c r="AX182" i="1"/>
  <c r="BK181" i="1"/>
  <c r="BJ181" i="1"/>
  <c r="BI181" i="1"/>
  <c r="BH181" i="1"/>
  <c r="BG181" i="1"/>
  <c r="BD181" i="1"/>
  <c r="BC181" i="1"/>
  <c r="BB181" i="1"/>
  <c r="BA181" i="1"/>
  <c r="AZ181" i="1"/>
  <c r="AY181" i="1"/>
  <c r="AX181" i="1"/>
  <c r="BK180" i="1"/>
  <c r="BJ180" i="1"/>
  <c r="BI180" i="1"/>
  <c r="BH180" i="1"/>
  <c r="BG180" i="1"/>
  <c r="BD180" i="1"/>
  <c r="BC180" i="1"/>
  <c r="BB180" i="1"/>
  <c r="BA180" i="1"/>
  <c r="AZ180" i="1"/>
  <c r="AY180" i="1"/>
  <c r="AX180" i="1"/>
  <c r="BK179" i="1"/>
  <c r="BJ179" i="1"/>
  <c r="BI179" i="1"/>
  <c r="BH179" i="1"/>
  <c r="BG179" i="1"/>
  <c r="BD179" i="1"/>
  <c r="BC179" i="1"/>
  <c r="BB179" i="1"/>
  <c r="BA179" i="1"/>
  <c r="AZ179" i="1"/>
  <c r="AY179" i="1"/>
  <c r="AX179" i="1"/>
  <c r="BK178" i="1"/>
  <c r="BJ178" i="1"/>
  <c r="BI178" i="1"/>
  <c r="BH178" i="1"/>
  <c r="BG178" i="1"/>
  <c r="BD178" i="1"/>
  <c r="BC178" i="1"/>
  <c r="BB178" i="1"/>
  <c r="BA178" i="1"/>
  <c r="AZ178" i="1"/>
  <c r="AY178" i="1"/>
  <c r="AX178" i="1"/>
  <c r="BK177" i="1"/>
  <c r="BJ177" i="1"/>
  <c r="BI177" i="1"/>
  <c r="BH177" i="1"/>
  <c r="BG177" i="1"/>
  <c r="BD177" i="1"/>
  <c r="BC177" i="1"/>
  <c r="BB177" i="1"/>
  <c r="BA177" i="1"/>
  <c r="AZ177" i="1"/>
  <c r="AY177" i="1"/>
  <c r="AX177" i="1"/>
  <c r="BK176" i="1"/>
  <c r="BJ176" i="1"/>
  <c r="BI176" i="1"/>
  <c r="BH176" i="1"/>
  <c r="BG176" i="1"/>
  <c r="BD176" i="1"/>
  <c r="BC176" i="1"/>
  <c r="BB176" i="1"/>
  <c r="BA176" i="1"/>
  <c r="AZ176" i="1"/>
  <c r="AY176" i="1"/>
  <c r="AX176" i="1"/>
  <c r="BK175" i="1"/>
  <c r="BK22" i="14" s="1"/>
  <c r="BJ175" i="1"/>
  <c r="BJ22" i="14" s="1"/>
  <c r="BI175" i="1"/>
  <c r="BI22" i="14" s="1"/>
  <c r="BH175" i="1"/>
  <c r="BH22" i="14" s="1"/>
  <c r="BG175" i="1"/>
  <c r="BG22" i="14" s="1"/>
  <c r="BE22" i="14"/>
  <c r="BD175" i="1"/>
  <c r="BD22" i="14" s="1"/>
  <c r="BC175" i="1"/>
  <c r="BB175" i="1"/>
  <c r="BB22" i="14" s="1"/>
  <c r="BA175" i="1"/>
  <c r="BA22" i="14" s="1"/>
  <c r="AZ175" i="1"/>
  <c r="AZ22" i="14" s="1"/>
  <c r="AY175" i="1"/>
  <c r="AY22" i="14" s="1"/>
  <c r="AX175" i="1"/>
  <c r="BK174" i="1"/>
  <c r="BJ174" i="1"/>
  <c r="BI174" i="1"/>
  <c r="BH174" i="1"/>
  <c r="BG174" i="1"/>
  <c r="BD174" i="1"/>
  <c r="BC174" i="1"/>
  <c r="BB174" i="1"/>
  <c r="BA174" i="1"/>
  <c r="AZ174" i="1"/>
  <c r="AY174" i="1"/>
  <c r="AX174" i="1"/>
  <c r="BK173" i="1"/>
  <c r="BJ173" i="1"/>
  <c r="BI173" i="1"/>
  <c r="BH173" i="1"/>
  <c r="BG173" i="1"/>
  <c r="BD173" i="1"/>
  <c r="BC173" i="1"/>
  <c r="BB173" i="1"/>
  <c r="BA173" i="1"/>
  <c r="AZ173" i="1"/>
  <c r="AY173" i="1"/>
  <c r="AX173" i="1"/>
  <c r="BK172" i="1"/>
  <c r="BJ172" i="1"/>
  <c r="BI172" i="1"/>
  <c r="BH172" i="1"/>
  <c r="BG172" i="1"/>
  <c r="BD172" i="1"/>
  <c r="BC172" i="1"/>
  <c r="BB172" i="1"/>
  <c r="BA172" i="1"/>
  <c r="AZ172" i="1"/>
  <c r="AY172" i="1"/>
  <c r="AX172" i="1"/>
  <c r="BK171" i="1"/>
  <c r="BJ171" i="1"/>
  <c r="BI171" i="1"/>
  <c r="BH171" i="1"/>
  <c r="BG171" i="1"/>
  <c r="BD171" i="1"/>
  <c r="BC171" i="1"/>
  <c r="BB171" i="1"/>
  <c r="BA171" i="1"/>
  <c r="AZ171" i="1"/>
  <c r="AY171" i="1"/>
  <c r="AX171" i="1"/>
  <c r="BK170" i="1"/>
  <c r="BJ170" i="1"/>
  <c r="BI170" i="1"/>
  <c r="BH170" i="1"/>
  <c r="BG170" i="1"/>
  <c r="BD170" i="1"/>
  <c r="BC170" i="1"/>
  <c r="BB170" i="1"/>
  <c r="BA170" i="1"/>
  <c r="AZ170" i="1"/>
  <c r="AY170" i="1"/>
  <c r="C170" i="1" s="1"/>
  <c r="AX170" i="1"/>
  <c r="BK169" i="1"/>
  <c r="BJ169" i="1"/>
  <c r="BI169" i="1"/>
  <c r="BH169" i="1"/>
  <c r="BG169" i="1"/>
  <c r="BD169" i="1"/>
  <c r="BC169" i="1"/>
  <c r="BB169" i="1"/>
  <c r="BA169" i="1"/>
  <c r="AZ169" i="1"/>
  <c r="AY169" i="1"/>
  <c r="AX169" i="1"/>
  <c r="BK168" i="1"/>
  <c r="BJ168" i="1"/>
  <c r="BI168" i="1"/>
  <c r="BH168" i="1"/>
  <c r="BG168" i="1"/>
  <c r="BD168" i="1"/>
  <c r="BC168" i="1"/>
  <c r="BB168" i="1"/>
  <c r="BA168" i="1"/>
  <c r="AZ168" i="1"/>
  <c r="AY168" i="1"/>
  <c r="C168" i="1" s="1"/>
  <c r="AX168" i="1"/>
  <c r="BK167" i="1"/>
  <c r="BJ167" i="1"/>
  <c r="BI167" i="1"/>
  <c r="BH167" i="1"/>
  <c r="BG167" i="1"/>
  <c r="BD167" i="1"/>
  <c r="BC167" i="1"/>
  <c r="BB167" i="1"/>
  <c r="BA167" i="1"/>
  <c r="AZ167" i="1"/>
  <c r="AY167" i="1"/>
  <c r="AX167" i="1"/>
  <c r="BK166" i="1"/>
  <c r="BJ166" i="1"/>
  <c r="BI166" i="1"/>
  <c r="BH166" i="1"/>
  <c r="BG166" i="1"/>
  <c r="BD166" i="1"/>
  <c r="BC166" i="1"/>
  <c r="BB166" i="1"/>
  <c r="BA166" i="1"/>
  <c r="AZ166" i="1"/>
  <c r="AY166" i="1"/>
  <c r="C166" i="1" s="1"/>
  <c r="AX166" i="1"/>
  <c r="BK165" i="1"/>
  <c r="BK21" i="14" s="1"/>
  <c r="BJ165" i="1"/>
  <c r="BJ21" i="14" s="1"/>
  <c r="BI165" i="1"/>
  <c r="BI21" i="14" s="1"/>
  <c r="BH165" i="1"/>
  <c r="BH21" i="14" s="1"/>
  <c r="BG165" i="1"/>
  <c r="BG21" i="14" s="1"/>
  <c r="BE21" i="14"/>
  <c r="BD165" i="1"/>
  <c r="BD21" i="14" s="1"/>
  <c r="BC165" i="1"/>
  <c r="BB165" i="1"/>
  <c r="BB21" i="14" s="1"/>
  <c r="BA165" i="1"/>
  <c r="BA21" i="14" s="1"/>
  <c r="AZ165" i="1"/>
  <c r="AZ21" i="14" s="1"/>
  <c r="AY165" i="1"/>
  <c r="AY21" i="14" s="1"/>
  <c r="AX165" i="1"/>
  <c r="BK164" i="1"/>
  <c r="BJ164" i="1"/>
  <c r="BI164" i="1"/>
  <c r="BH164" i="1"/>
  <c r="BG164" i="1"/>
  <c r="BD164" i="1"/>
  <c r="BC164" i="1"/>
  <c r="BB164" i="1"/>
  <c r="BA164" i="1"/>
  <c r="AZ164" i="1"/>
  <c r="AY164" i="1"/>
  <c r="AX164" i="1"/>
  <c r="BK163" i="1"/>
  <c r="BJ163" i="1"/>
  <c r="BI163" i="1"/>
  <c r="BH163" i="1"/>
  <c r="BG163" i="1"/>
  <c r="BD163" i="1"/>
  <c r="BC163" i="1"/>
  <c r="BB163" i="1"/>
  <c r="BA163" i="1"/>
  <c r="AZ163" i="1"/>
  <c r="AY163" i="1"/>
  <c r="AX163" i="1"/>
  <c r="BK162" i="1"/>
  <c r="BJ162" i="1"/>
  <c r="BI162" i="1"/>
  <c r="BH162" i="1"/>
  <c r="BG162" i="1"/>
  <c r="BD162" i="1"/>
  <c r="BC162" i="1"/>
  <c r="BB162" i="1"/>
  <c r="BA162" i="1"/>
  <c r="AZ162" i="1"/>
  <c r="AY162" i="1"/>
  <c r="AX162" i="1"/>
  <c r="BK161" i="1"/>
  <c r="BJ161" i="1"/>
  <c r="BI161" i="1"/>
  <c r="BH161" i="1"/>
  <c r="BG161" i="1"/>
  <c r="BD161" i="1"/>
  <c r="BC161" i="1"/>
  <c r="BB161" i="1"/>
  <c r="BA161" i="1"/>
  <c r="AZ161" i="1"/>
  <c r="AY161" i="1"/>
  <c r="AX161" i="1"/>
  <c r="BK160" i="1"/>
  <c r="BJ160" i="1"/>
  <c r="BI160" i="1"/>
  <c r="BH160" i="1"/>
  <c r="BG160" i="1"/>
  <c r="BD160" i="1"/>
  <c r="BC160" i="1"/>
  <c r="BB160" i="1"/>
  <c r="BA160" i="1"/>
  <c r="AZ160" i="1"/>
  <c r="AY160" i="1"/>
  <c r="AX160" i="1"/>
  <c r="BK159" i="1"/>
  <c r="BJ159" i="1"/>
  <c r="BI159" i="1"/>
  <c r="BH159" i="1"/>
  <c r="BG159" i="1"/>
  <c r="BD159" i="1"/>
  <c r="BC159" i="1"/>
  <c r="BB159" i="1"/>
  <c r="BA159" i="1"/>
  <c r="AZ159" i="1"/>
  <c r="AY159" i="1"/>
  <c r="AX159" i="1"/>
  <c r="BK158" i="1"/>
  <c r="BJ158" i="1"/>
  <c r="BI158" i="1"/>
  <c r="BH158" i="1"/>
  <c r="BG158" i="1"/>
  <c r="BD158" i="1"/>
  <c r="BC158" i="1"/>
  <c r="BB158" i="1"/>
  <c r="BA158" i="1"/>
  <c r="AZ158" i="1"/>
  <c r="AY158" i="1"/>
  <c r="AX158" i="1"/>
  <c r="BK157" i="1"/>
  <c r="BJ157" i="1"/>
  <c r="BI157" i="1"/>
  <c r="BH157" i="1"/>
  <c r="BG157" i="1"/>
  <c r="BD157" i="1"/>
  <c r="BC157" i="1"/>
  <c r="BB157" i="1"/>
  <c r="BA157" i="1"/>
  <c r="AZ157" i="1"/>
  <c r="AY157" i="1"/>
  <c r="AX157" i="1"/>
  <c r="BK156" i="1"/>
  <c r="BJ156" i="1"/>
  <c r="BI156" i="1"/>
  <c r="BH156" i="1"/>
  <c r="BG156" i="1"/>
  <c r="BD156" i="1"/>
  <c r="BC156" i="1"/>
  <c r="BB156" i="1"/>
  <c r="BA156" i="1"/>
  <c r="AZ156" i="1"/>
  <c r="AY156" i="1"/>
  <c r="AX156" i="1"/>
  <c r="BK155" i="1"/>
  <c r="BK20" i="14" s="1"/>
  <c r="BJ155" i="1"/>
  <c r="BJ20" i="14" s="1"/>
  <c r="BI155" i="1"/>
  <c r="BI20" i="14" s="1"/>
  <c r="BH155" i="1"/>
  <c r="BH20" i="14" s="1"/>
  <c r="BG155" i="1"/>
  <c r="BG20" i="14" s="1"/>
  <c r="BE20" i="14"/>
  <c r="BD155" i="1"/>
  <c r="BD20" i="14" s="1"/>
  <c r="BC155" i="1"/>
  <c r="BC20" i="14" s="1"/>
  <c r="BB155" i="1"/>
  <c r="BB20" i="14" s="1"/>
  <c r="BA155" i="1"/>
  <c r="BA20" i="14" s="1"/>
  <c r="AZ155" i="1"/>
  <c r="AZ20" i="14" s="1"/>
  <c r="AY155" i="1"/>
  <c r="AY20" i="14" s="1"/>
  <c r="AX155" i="1"/>
  <c r="BK154" i="1"/>
  <c r="BJ154" i="1"/>
  <c r="BI154" i="1"/>
  <c r="BH154" i="1"/>
  <c r="BG154" i="1"/>
  <c r="BD154" i="1"/>
  <c r="BC154" i="1"/>
  <c r="BB154" i="1"/>
  <c r="BA154" i="1"/>
  <c r="AZ154" i="1"/>
  <c r="AY154" i="1"/>
  <c r="AX154" i="1"/>
  <c r="BK153" i="1"/>
  <c r="BJ153" i="1"/>
  <c r="BI153" i="1"/>
  <c r="BH153" i="1"/>
  <c r="BG153" i="1"/>
  <c r="BD153" i="1"/>
  <c r="BC153" i="1"/>
  <c r="BB153" i="1"/>
  <c r="BA153" i="1"/>
  <c r="AZ153" i="1"/>
  <c r="AY153" i="1"/>
  <c r="AX153" i="1"/>
  <c r="BK152" i="1"/>
  <c r="O152" i="1" s="1"/>
  <c r="BJ152" i="1"/>
  <c r="BI152" i="1"/>
  <c r="BH152" i="1"/>
  <c r="BG152" i="1"/>
  <c r="BD152" i="1"/>
  <c r="BC152" i="1"/>
  <c r="BB152" i="1"/>
  <c r="BA152" i="1"/>
  <c r="AZ152" i="1"/>
  <c r="AY152" i="1"/>
  <c r="AX152" i="1"/>
  <c r="BK151" i="1"/>
  <c r="BJ151" i="1"/>
  <c r="BI151" i="1"/>
  <c r="BH151" i="1"/>
  <c r="BG151" i="1"/>
  <c r="BD151" i="1"/>
  <c r="BC151" i="1"/>
  <c r="BB151" i="1"/>
  <c r="BA151" i="1"/>
  <c r="AZ151" i="1"/>
  <c r="AY151" i="1"/>
  <c r="AX151" i="1"/>
  <c r="BK150" i="1"/>
  <c r="BJ150" i="1"/>
  <c r="BI150" i="1"/>
  <c r="BH150" i="1"/>
  <c r="BG150" i="1"/>
  <c r="BD150" i="1"/>
  <c r="BC150" i="1"/>
  <c r="BB150" i="1"/>
  <c r="BA150" i="1"/>
  <c r="AZ150" i="1"/>
  <c r="AY150" i="1"/>
  <c r="AX150" i="1"/>
  <c r="BK149" i="1"/>
  <c r="BJ149" i="1"/>
  <c r="BI149" i="1"/>
  <c r="BH149" i="1"/>
  <c r="BG149" i="1"/>
  <c r="BD149" i="1"/>
  <c r="BC149" i="1"/>
  <c r="BB149" i="1"/>
  <c r="BA149" i="1"/>
  <c r="AZ149" i="1"/>
  <c r="AY149" i="1"/>
  <c r="AX149" i="1"/>
  <c r="BK148" i="1"/>
  <c r="BJ148" i="1"/>
  <c r="BI148" i="1"/>
  <c r="BH148" i="1"/>
  <c r="BG148" i="1"/>
  <c r="BD148" i="1"/>
  <c r="BC148" i="1"/>
  <c r="BB148" i="1"/>
  <c r="BA148" i="1"/>
  <c r="AZ148" i="1"/>
  <c r="AY148" i="1"/>
  <c r="AX148" i="1"/>
  <c r="BK147" i="1"/>
  <c r="BJ147" i="1"/>
  <c r="BI147" i="1"/>
  <c r="BH147" i="1"/>
  <c r="BG147" i="1"/>
  <c r="BD147" i="1"/>
  <c r="BC147" i="1"/>
  <c r="BB147" i="1"/>
  <c r="BA147" i="1"/>
  <c r="AZ147" i="1"/>
  <c r="AY147" i="1"/>
  <c r="AX147" i="1"/>
  <c r="BK146" i="1"/>
  <c r="BJ146" i="1"/>
  <c r="BI146" i="1"/>
  <c r="BH146" i="1"/>
  <c r="BG146" i="1"/>
  <c r="BD146" i="1"/>
  <c r="BC146" i="1"/>
  <c r="BB146" i="1"/>
  <c r="BA146" i="1"/>
  <c r="AZ146" i="1"/>
  <c r="AY146" i="1"/>
  <c r="AX146" i="1"/>
  <c r="BK145" i="1"/>
  <c r="BK19" i="14" s="1"/>
  <c r="BJ145" i="1"/>
  <c r="BJ19" i="14" s="1"/>
  <c r="BI145" i="1"/>
  <c r="BI19" i="14" s="1"/>
  <c r="BH145" i="1"/>
  <c r="BH19" i="14" s="1"/>
  <c r="BG145" i="1"/>
  <c r="BG19" i="14" s="1"/>
  <c r="BE19" i="14"/>
  <c r="BD145" i="1"/>
  <c r="BD19" i="14" s="1"/>
  <c r="BC145" i="1"/>
  <c r="BC19" i="14" s="1"/>
  <c r="BB145" i="1"/>
  <c r="BB19" i="14" s="1"/>
  <c r="BA145" i="1"/>
  <c r="BA19" i="14" s="1"/>
  <c r="AZ145" i="1"/>
  <c r="AZ19" i="14" s="1"/>
  <c r="AY145" i="1"/>
  <c r="AY19" i="14" s="1"/>
  <c r="AX145" i="1"/>
  <c r="BK144" i="1"/>
  <c r="BJ144" i="1"/>
  <c r="BI144" i="1"/>
  <c r="BH144" i="1"/>
  <c r="BG144" i="1"/>
  <c r="BD144" i="1"/>
  <c r="BC144" i="1"/>
  <c r="BB144" i="1"/>
  <c r="BA144" i="1"/>
  <c r="AZ144" i="1"/>
  <c r="AY144" i="1"/>
  <c r="AX144" i="1"/>
  <c r="BK143" i="1"/>
  <c r="BJ143" i="1"/>
  <c r="BI143" i="1"/>
  <c r="BH143" i="1"/>
  <c r="BG143" i="1"/>
  <c r="BD143" i="1"/>
  <c r="BC143" i="1"/>
  <c r="BB143" i="1"/>
  <c r="BA143" i="1"/>
  <c r="AZ143" i="1"/>
  <c r="AY143" i="1"/>
  <c r="AX143" i="1"/>
  <c r="BK142" i="1"/>
  <c r="BJ142" i="1"/>
  <c r="BI142" i="1"/>
  <c r="BH142" i="1"/>
  <c r="BG142" i="1"/>
  <c r="BD142" i="1"/>
  <c r="BC142" i="1"/>
  <c r="BB142" i="1"/>
  <c r="BA142" i="1"/>
  <c r="AZ142" i="1"/>
  <c r="AY142" i="1"/>
  <c r="AX142" i="1"/>
  <c r="BK141" i="1"/>
  <c r="BJ141" i="1"/>
  <c r="BI141" i="1"/>
  <c r="BH141" i="1"/>
  <c r="BG141" i="1"/>
  <c r="BD141" i="1"/>
  <c r="BC141" i="1"/>
  <c r="BB141" i="1"/>
  <c r="BA141" i="1"/>
  <c r="AZ141" i="1"/>
  <c r="AY141" i="1"/>
  <c r="AX141" i="1"/>
  <c r="BK140" i="1"/>
  <c r="BJ140" i="1"/>
  <c r="BI140" i="1"/>
  <c r="BH140" i="1"/>
  <c r="BG140" i="1"/>
  <c r="BD140" i="1"/>
  <c r="BC140" i="1"/>
  <c r="BB140" i="1"/>
  <c r="BA140" i="1"/>
  <c r="AZ140" i="1"/>
  <c r="AY140" i="1"/>
  <c r="AX140" i="1"/>
  <c r="BK139" i="1"/>
  <c r="BJ139" i="1"/>
  <c r="BI139" i="1"/>
  <c r="BH139" i="1"/>
  <c r="BG139" i="1"/>
  <c r="BD139" i="1"/>
  <c r="BC139" i="1"/>
  <c r="BB139" i="1"/>
  <c r="BA139" i="1"/>
  <c r="AZ139" i="1"/>
  <c r="AY139" i="1"/>
  <c r="AX139" i="1"/>
  <c r="BK138" i="1"/>
  <c r="BJ138" i="1"/>
  <c r="BI138" i="1"/>
  <c r="BH138" i="1"/>
  <c r="BG138" i="1"/>
  <c r="BD138" i="1"/>
  <c r="BC138" i="1"/>
  <c r="BB138" i="1"/>
  <c r="BA138" i="1"/>
  <c r="AZ138" i="1"/>
  <c r="AY138" i="1"/>
  <c r="AX138" i="1"/>
  <c r="BK137" i="1"/>
  <c r="BJ137" i="1"/>
  <c r="BI137" i="1"/>
  <c r="BH137" i="1"/>
  <c r="BG137" i="1"/>
  <c r="BD137" i="1"/>
  <c r="BC137" i="1"/>
  <c r="BB137" i="1"/>
  <c r="BA137" i="1"/>
  <c r="AZ137" i="1"/>
  <c r="AY137" i="1"/>
  <c r="AX137" i="1"/>
  <c r="BK136" i="1"/>
  <c r="BJ136" i="1"/>
  <c r="BI136" i="1"/>
  <c r="BH136" i="1"/>
  <c r="BG136" i="1"/>
  <c r="BD136" i="1"/>
  <c r="BC136" i="1"/>
  <c r="BB136" i="1"/>
  <c r="BA136" i="1"/>
  <c r="AZ136" i="1"/>
  <c r="AY136" i="1"/>
  <c r="AX136" i="1"/>
  <c r="BK135" i="1"/>
  <c r="BK18" i="14" s="1"/>
  <c r="BJ135" i="1"/>
  <c r="BJ18" i="14" s="1"/>
  <c r="BI135" i="1"/>
  <c r="BI18" i="14" s="1"/>
  <c r="BH135" i="1"/>
  <c r="BH18" i="14" s="1"/>
  <c r="BG135" i="1"/>
  <c r="BG18" i="14" s="1"/>
  <c r="BE18" i="14"/>
  <c r="BD135" i="1"/>
  <c r="BD18" i="14" s="1"/>
  <c r="BC135" i="1"/>
  <c r="BC18" i="14" s="1"/>
  <c r="BB135" i="1"/>
  <c r="BB18" i="14" s="1"/>
  <c r="BA135" i="1"/>
  <c r="BA18" i="14" s="1"/>
  <c r="AZ135" i="1"/>
  <c r="AZ18" i="14" s="1"/>
  <c r="AY135" i="1"/>
  <c r="AY18" i="14" s="1"/>
  <c r="AX135" i="1"/>
  <c r="BK134" i="1"/>
  <c r="BJ134" i="1"/>
  <c r="BI134" i="1"/>
  <c r="BH134" i="1"/>
  <c r="BG134" i="1"/>
  <c r="BD134" i="1"/>
  <c r="BC134" i="1"/>
  <c r="BB134" i="1"/>
  <c r="BA134" i="1"/>
  <c r="AZ134" i="1"/>
  <c r="AY134" i="1"/>
  <c r="AX134" i="1"/>
  <c r="BK133" i="1"/>
  <c r="BJ133" i="1"/>
  <c r="BI133" i="1"/>
  <c r="BH133" i="1"/>
  <c r="BG133" i="1"/>
  <c r="BD133" i="1"/>
  <c r="BC133" i="1"/>
  <c r="BB133" i="1"/>
  <c r="BA133" i="1"/>
  <c r="AZ133" i="1"/>
  <c r="AY133" i="1"/>
  <c r="C133" i="1" s="1"/>
  <c r="AX133" i="1"/>
  <c r="BK132" i="1"/>
  <c r="BJ132" i="1"/>
  <c r="BI132" i="1"/>
  <c r="BH132" i="1"/>
  <c r="BG132" i="1"/>
  <c r="BD132" i="1"/>
  <c r="BC132" i="1"/>
  <c r="BB132" i="1"/>
  <c r="BA132" i="1"/>
  <c r="AZ132" i="1"/>
  <c r="AY132" i="1"/>
  <c r="AX132" i="1"/>
  <c r="BK131" i="1"/>
  <c r="BJ131" i="1"/>
  <c r="BI131" i="1"/>
  <c r="BH131" i="1"/>
  <c r="BG131" i="1"/>
  <c r="BD131" i="1"/>
  <c r="BC131" i="1"/>
  <c r="BB131" i="1"/>
  <c r="BA131" i="1"/>
  <c r="AZ131" i="1"/>
  <c r="AY131" i="1"/>
  <c r="AX131" i="1"/>
  <c r="BK130" i="1"/>
  <c r="BJ130" i="1"/>
  <c r="BI130" i="1"/>
  <c r="BH130" i="1"/>
  <c r="BG130" i="1"/>
  <c r="BD130" i="1"/>
  <c r="BC130" i="1"/>
  <c r="BB130" i="1"/>
  <c r="BA130" i="1"/>
  <c r="AZ130" i="1"/>
  <c r="AY130" i="1"/>
  <c r="AX130" i="1"/>
  <c r="BK129" i="1"/>
  <c r="BJ129" i="1"/>
  <c r="BI129" i="1"/>
  <c r="BH129" i="1"/>
  <c r="BG129" i="1"/>
  <c r="BD129" i="1"/>
  <c r="BC129" i="1"/>
  <c r="BB129" i="1"/>
  <c r="BA129" i="1"/>
  <c r="AZ129" i="1"/>
  <c r="AY129" i="1"/>
  <c r="AX129" i="1"/>
  <c r="BK128" i="1"/>
  <c r="BJ128" i="1"/>
  <c r="BI128" i="1"/>
  <c r="BH128" i="1"/>
  <c r="BG128" i="1"/>
  <c r="BD128" i="1"/>
  <c r="BC128" i="1"/>
  <c r="BB128" i="1"/>
  <c r="BA128" i="1"/>
  <c r="AZ128" i="1"/>
  <c r="AY128" i="1"/>
  <c r="AX128" i="1"/>
  <c r="BK127" i="1"/>
  <c r="BJ127" i="1"/>
  <c r="BI127" i="1"/>
  <c r="BH127" i="1"/>
  <c r="BG127" i="1"/>
  <c r="BD127" i="1"/>
  <c r="BC127" i="1"/>
  <c r="BB127" i="1"/>
  <c r="BA127" i="1"/>
  <c r="AZ127" i="1"/>
  <c r="AY127" i="1"/>
  <c r="AX127" i="1"/>
  <c r="BK126" i="1"/>
  <c r="BJ126" i="1"/>
  <c r="BI126" i="1"/>
  <c r="BH126" i="1"/>
  <c r="BG126" i="1"/>
  <c r="BD126" i="1"/>
  <c r="BC126" i="1"/>
  <c r="BB126" i="1"/>
  <c r="BA126" i="1"/>
  <c r="AZ126" i="1"/>
  <c r="AY126" i="1"/>
  <c r="AX126" i="1"/>
  <c r="BK125" i="1"/>
  <c r="BK17" i="14" s="1"/>
  <c r="BJ125" i="1"/>
  <c r="BJ17" i="14" s="1"/>
  <c r="BI125" i="1"/>
  <c r="BI17" i="14" s="1"/>
  <c r="BH125" i="1"/>
  <c r="BH17" i="14" s="1"/>
  <c r="BG125" i="1"/>
  <c r="BG17" i="14" s="1"/>
  <c r="BE17" i="14"/>
  <c r="BD125" i="1"/>
  <c r="BD17" i="14" s="1"/>
  <c r="BC125" i="1"/>
  <c r="BC17" i="14" s="1"/>
  <c r="BB125" i="1"/>
  <c r="BB17" i="14" s="1"/>
  <c r="BA125" i="1"/>
  <c r="BA17" i="14" s="1"/>
  <c r="AZ125" i="1"/>
  <c r="AZ17" i="14" s="1"/>
  <c r="AY125" i="1"/>
  <c r="AY17" i="14" s="1"/>
  <c r="AX125" i="1"/>
  <c r="BK124" i="1"/>
  <c r="BJ124" i="1"/>
  <c r="BI124" i="1"/>
  <c r="BH124" i="1"/>
  <c r="BG124" i="1"/>
  <c r="BD124" i="1"/>
  <c r="BC124" i="1"/>
  <c r="BB124" i="1"/>
  <c r="BA124" i="1"/>
  <c r="AZ124" i="1"/>
  <c r="AY124" i="1"/>
  <c r="AX124" i="1"/>
  <c r="BK123" i="1"/>
  <c r="BJ123" i="1"/>
  <c r="BI123" i="1"/>
  <c r="BH123" i="1"/>
  <c r="BG123" i="1"/>
  <c r="BD123" i="1"/>
  <c r="BC123" i="1"/>
  <c r="BB123" i="1"/>
  <c r="BA123" i="1"/>
  <c r="AZ123" i="1"/>
  <c r="AY123" i="1"/>
  <c r="AX123" i="1"/>
  <c r="BK122" i="1"/>
  <c r="BJ122" i="1"/>
  <c r="BI122" i="1"/>
  <c r="BH122" i="1"/>
  <c r="BG122" i="1"/>
  <c r="BD122" i="1"/>
  <c r="BC122" i="1"/>
  <c r="BB122" i="1"/>
  <c r="BA122" i="1"/>
  <c r="AZ122" i="1"/>
  <c r="AY122" i="1"/>
  <c r="AX122" i="1"/>
  <c r="BK121" i="1"/>
  <c r="BJ121" i="1"/>
  <c r="BI121" i="1"/>
  <c r="BH121" i="1"/>
  <c r="BG121" i="1"/>
  <c r="BD121" i="1"/>
  <c r="BC121" i="1"/>
  <c r="BB121" i="1"/>
  <c r="BA121" i="1"/>
  <c r="AZ121" i="1"/>
  <c r="AY121" i="1"/>
  <c r="AX121" i="1"/>
  <c r="BK120" i="1"/>
  <c r="BJ120" i="1"/>
  <c r="BI120" i="1"/>
  <c r="BH120" i="1"/>
  <c r="BG120" i="1"/>
  <c r="BD120" i="1"/>
  <c r="BC120" i="1"/>
  <c r="BB120" i="1"/>
  <c r="BA120" i="1"/>
  <c r="AZ120" i="1"/>
  <c r="AY120" i="1"/>
  <c r="AX120" i="1"/>
  <c r="BK119" i="1"/>
  <c r="BJ119" i="1"/>
  <c r="BI119" i="1"/>
  <c r="BH119" i="1"/>
  <c r="BG119" i="1"/>
  <c r="BD119" i="1"/>
  <c r="BC119" i="1"/>
  <c r="BB119" i="1"/>
  <c r="BA119" i="1"/>
  <c r="AZ119" i="1"/>
  <c r="AY119" i="1"/>
  <c r="AX119" i="1"/>
  <c r="BK118" i="1"/>
  <c r="BJ118" i="1"/>
  <c r="BI118" i="1"/>
  <c r="BH118" i="1"/>
  <c r="BG118" i="1"/>
  <c r="BD118" i="1"/>
  <c r="BC118" i="1"/>
  <c r="BB118" i="1"/>
  <c r="BA118" i="1"/>
  <c r="AZ118" i="1"/>
  <c r="AY118" i="1"/>
  <c r="AX118" i="1"/>
  <c r="BK117" i="1"/>
  <c r="BJ117" i="1"/>
  <c r="BI117" i="1"/>
  <c r="BH117" i="1"/>
  <c r="BG117" i="1"/>
  <c r="BD117" i="1"/>
  <c r="BC117" i="1"/>
  <c r="BB117" i="1"/>
  <c r="BA117" i="1"/>
  <c r="AZ117" i="1"/>
  <c r="AY117" i="1"/>
  <c r="AX117" i="1"/>
  <c r="BK116" i="1"/>
  <c r="BJ116" i="1"/>
  <c r="BI116" i="1"/>
  <c r="BH116" i="1"/>
  <c r="BG116" i="1"/>
  <c r="BD116" i="1"/>
  <c r="BC116" i="1"/>
  <c r="BB116" i="1"/>
  <c r="BA116" i="1"/>
  <c r="AZ116" i="1"/>
  <c r="AY116" i="1"/>
  <c r="AX116" i="1"/>
  <c r="BK115" i="1"/>
  <c r="BK16" i="14" s="1"/>
  <c r="BJ115" i="1"/>
  <c r="BJ16" i="14" s="1"/>
  <c r="BI115" i="1"/>
  <c r="BI16" i="14" s="1"/>
  <c r="BH115" i="1"/>
  <c r="BH16" i="14" s="1"/>
  <c r="BG115" i="1"/>
  <c r="BG16" i="14" s="1"/>
  <c r="BE16" i="14"/>
  <c r="BD115" i="1"/>
  <c r="BD16" i="14" s="1"/>
  <c r="BC115" i="1"/>
  <c r="BC16" i="14" s="1"/>
  <c r="BB115" i="1"/>
  <c r="BB16" i="14" s="1"/>
  <c r="BA115" i="1"/>
  <c r="BA16" i="14" s="1"/>
  <c r="AZ115" i="1"/>
  <c r="AZ16" i="14" s="1"/>
  <c r="AY115" i="1"/>
  <c r="AY16" i="14" s="1"/>
  <c r="AX115" i="1"/>
  <c r="BK114" i="1"/>
  <c r="BJ114" i="1"/>
  <c r="BI114" i="1"/>
  <c r="BH114" i="1"/>
  <c r="BG114" i="1"/>
  <c r="BD114" i="1"/>
  <c r="BC114" i="1"/>
  <c r="BB114" i="1"/>
  <c r="BA114" i="1"/>
  <c r="AZ114" i="1"/>
  <c r="AY114" i="1"/>
  <c r="AX114" i="1"/>
  <c r="BK113" i="1"/>
  <c r="BJ113" i="1"/>
  <c r="BI113" i="1"/>
  <c r="BH113" i="1"/>
  <c r="BG113" i="1"/>
  <c r="BD113" i="1"/>
  <c r="BC113" i="1"/>
  <c r="BB113" i="1"/>
  <c r="BA113" i="1"/>
  <c r="AZ113" i="1"/>
  <c r="AY113" i="1"/>
  <c r="AX113" i="1"/>
  <c r="BK112" i="1"/>
  <c r="BJ112" i="1"/>
  <c r="BI112" i="1"/>
  <c r="BH112" i="1"/>
  <c r="BG112" i="1"/>
  <c r="BD112" i="1"/>
  <c r="BC112" i="1"/>
  <c r="BB112" i="1"/>
  <c r="BA112" i="1"/>
  <c r="AZ112" i="1"/>
  <c r="AY112" i="1"/>
  <c r="AX112" i="1"/>
  <c r="BK111" i="1"/>
  <c r="BJ111" i="1"/>
  <c r="BI111" i="1"/>
  <c r="BH111" i="1"/>
  <c r="BG111" i="1"/>
  <c r="BD111" i="1"/>
  <c r="BC111" i="1"/>
  <c r="BB111" i="1"/>
  <c r="BA111" i="1"/>
  <c r="AZ111" i="1"/>
  <c r="AY111" i="1"/>
  <c r="AX111" i="1"/>
  <c r="BK110" i="1"/>
  <c r="BJ110" i="1"/>
  <c r="BI110" i="1"/>
  <c r="BH110" i="1"/>
  <c r="BG110" i="1"/>
  <c r="BD110" i="1"/>
  <c r="BC110" i="1"/>
  <c r="BB110" i="1"/>
  <c r="BA110" i="1"/>
  <c r="AZ110" i="1"/>
  <c r="AY110" i="1"/>
  <c r="AX110" i="1"/>
  <c r="BK109" i="1"/>
  <c r="BJ109" i="1"/>
  <c r="BI109" i="1"/>
  <c r="BH109" i="1"/>
  <c r="BG109" i="1"/>
  <c r="BD109" i="1"/>
  <c r="BC109" i="1"/>
  <c r="BB109" i="1"/>
  <c r="BA109" i="1"/>
  <c r="AZ109" i="1"/>
  <c r="AY109" i="1"/>
  <c r="AX109" i="1"/>
  <c r="BK108" i="1"/>
  <c r="BJ108" i="1"/>
  <c r="BI108" i="1"/>
  <c r="BH108" i="1"/>
  <c r="BG108" i="1"/>
  <c r="BD108" i="1"/>
  <c r="BC108" i="1"/>
  <c r="BB108" i="1"/>
  <c r="BA108" i="1"/>
  <c r="AZ108" i="1"/>
  <c r="AY108" i="1"/>
  <c r="AX108" i="1"/>
  <c r="BK107" i="1"/>
  <c r="BJ107" i="1"/>
  <c r="BI107" i="1"/>
  <c r="BH107" i="1"/>
  <c r="BG107" i="1"/>
  <c r="BD107" i="1"/>
  <c r="BC107" i="1"/>
  <c r="BB107" i="1"/>
  <c r="BA107" i="1"/>
  <c r="AZ107" i="1"/>
  <c r="AY107" i="1"/>
  <c r="AX107" i="1"/>
  <c r="BK106" i="1"/>
  <c r="BJ106" i="1"/>
  <c r="BI106" i="1"/>
  <c r="BH106" i="1"/>
  <c r="BG106" i="1"/>
  <c r="BD106" i="1"/>
  <c r="BC106" i="1"/>
  <c r="BB106" i="1"/>
  <c r="BA106" i="1"/>
  <c r="AZ106" i="1"/>
  <c r="AY106" i="1"/>
  <c r="AX106" i="1"/>
  <c r="BK105" i="1"/>
  <c r="BK15" i="14" s="1"/>
  <c r="BJ105" i="1"/>
  <c r="BJ15" i="14" s="1"/>
  <c r="BI105" i="1"/>
  <c r="BI15" i="14" s="1"/>
  <c r="BH105" i="1"/>
  <c r="BH15" i="14" s="1"/>
  <c r="BG105" i="1"/>
  <c r="BG15" i="14" s="1"/>
  <c r="BE15" i="14"/>
  <c r="BD105" i="1"/>
  <c r="BD15" i="14" s="1"/>
  <c r="BC105" i="1"/>
  <c r="BC15" i="14" s="1"/>
  <c r="BB105" i="1"/>
  <c r="BB15" i="14" s="1"/>
  <c r="BA105" i="1"/>
  <c r="BA15" i="14" s="1"/>
  <c r="AZ105" i="1"/>
  <c r="AZ15" i="14" s="1"/>
  <c r="AY105" i="1"/>
  <c r="AY15" i="14" s="1"/>
  <c r="AX105" i="1"/>
  <c r="BK104" i="1"/>
  <c r="BJ104" i="1"/>
  <c r="BI104" i="1"/>
  <c r="BH104" i="1"/>
  <c r="BG104" i="1"/>
  <c r="BD104" i="1"/>
  <c r="BC104" i="1"/>
  <c r="BB104" i="1"/>
  <c r="BA104" i="1"/>
  <c r="AZ104" i="1"/>
  <c r="AY104" i="1"/>
  <c r="AX104" i="1"/>
  <c r="BK103" i="1"/>
  <c r="BJ103" i="1"/>
  <c r="BI103" i="1"/>
  <c r="BH103" i="1"/>
  <c r="BG103" i="1"/>
  <c r="BD103" i="1"/>
  <c r="BC103" i="1"/>
  <c r="BB103" i="1"/>
  <c r="BA103" i="1"/>
  <c r="AZ103" i="1"/>
  <c r="AY103" i="1"/>
  <c r="AX103" i="1"/>
  <c r="BK102" i="1"/>
  <c r="BJ102" i="1"/>
  <c r="BI102" i="1"/>
  <c r="BH102" i="1"/>
  <c r="BG102" i="1"/>
  <c r="BD102" i="1"/>
  <c r="BC102" i="1"/>
  <c r="BB102" i="1"/>
  <c r="BA102" i="1"/>
  <c r="AZ102" i="1"/>
  <c r="AY102" i="1"/>
  <c r="C102" i="1" s="1"/>
  <c r="AX102" i="1"/>
  <c r="BK101" i="1"/>
  <c r="BJ101" i="1"/>
  <c r="BI101" i="1"/>
  <c r="BH101" i="1"/>
  <c r="BG101" i="1"/>
  <c r="BD101" i="1"/>
  <c r="BC101" i="1"/>
  <c r="BB101" i="1"/>
  <c r="BA101" i="1"/>
  <c r="AZ101" i="1"/>
  <c r="AY101" i="1"/>
  <c r="AX101" i="1"/>
  <c r="BK100" i="1"/>
  <c r="BJ100" i="1"/>
  <c r="BI100" i="1"/>
  <c r="BH100" i="1"/>
  <c r="BG100" i="1"/>
  <c r="BD100" i="1"/>
  <c r="BC100" i="1"/>
  <c r="BB100" i="1"/>
  <c r="BA100" i="1"/>
  <c r="AZ100" i="1"/>
  <c r="AY100" i="1"/>
  <c r="C100" i="1" s="1"/>
  <c r="AX100" i="1"/>
  <c r="BK99" i="1"/>
  <c r="BJ99" i="1"/>
  <c r="BI99" i="1"/>
  <c r="BH99" i="1"/>
  <c r="BG99" i="1"/>
  <c r="BD99" i="1"/>
  <c r="BC99" i="1"/>
  <c r="BB99" i="1"/>
  <c r="BA99" i="1"/>
  <c r="AZ99" i="1"/>
  <c r="AY99" i="1"/>
  <c r="AX99" i="1"/>
  <c r="BK98" i="1"/>
  <c r="BJ98" i="1"/>
  <c r="BI98" i="1"/>
  <c r="BH98" i="1"/>
  <c r="BG98" i="1"/>
  <c r="BD98" i="1"/>
  <c r="BC98" i="1"/>
  <c r="BB98" i="1"/>
  <c r="BA98" i="1"/>
  <c r="AZ98" i="1"/>
  <c r="AY98" i="1"/>
  <c r="C98" i="1" s="1"/>
  <c r="AX98" i="1"/>
  <c r="BK97" i="1"/>
  <c r="BJ97" i="1"/>
  <c r="BI97" i="1"/>
  <c r="BH97" i="1"/>
  <c r="BG97" i="1"/>
  <c r="BD97" i="1"/>
  <c r="BC97" i="1"/>
  <c r="BB97" i="1"/>
  <c r="BA97" i="1"/>
  <c r="AZ97" i="1"/>
  <c r="AY97" i="1"/>
  <c r="AX97" i="1"/>
  <c r="BK96" i="1"/>
  <c r="BJ96" i="1"/>
  <c r="BI96" i="1"/>
  <c r="BH96" i="1"/>
  <c r="BG96" i="1"/>
  <c r="BD96" i="1"/>
  <c r="BC96" i="1"/>
  <c r="BB96" i="1"/>
  <c r="BA96" i="1"/>
  <c r="AZ96" i="1"/>
  <c r="AY96" i="1"/>
  <c r="C96" i="1" s="1"/>
  <c r="AX96" i="1"/>
  <c r="BK95" i="1"/>
  <c r="BK14" i="14" s="1"/>
  <c r="BJ95" i="1"/>
  <c r="BJ14" i="14" s="1"/>
  <c r="BI95" i="1"/>
  <c r="BI14" i="14" s="1"/>
  <c r="BH95" i="1"/>
  <c r="BH14" i="14" s="1"/>
  <c r="BG95" i="1"/>
  <c r="BG14" i="14" s="1"/>
  <c r="BE14" i="14"/>
  <c r="BD95" i="1"/>
  <c r="BD14" i="14" s="1"/>
  <c r="BC95" i="1"/>
  <c r="BC14" i="14" s="1"/>
  <c r="BB95" i="1"/>
  <c r="BB14" i="14" s="1"/>
  <c r="BA95" i="1"/>
  <c r="BA14" i="14" s="1"/>
  <c r="AZ95" i="1"/>
  <c r="AZ14" i="14" s="1"/>
  <c r="AY95" i="1"/>
  <c r="AY14" i="14" s="1"/>
  <c r="AX95" i="1"/>
  <c r="BK94" i="1"/>
  <c r="BJ94" i="1"/>
  <c r="BI94" i="1"/>
  <c r="BH94" i="1"/>
  <c r="BG94" i="1"/>
  <c r="BD94" i="1"/>
  <c r="BC94" i="1"/>
  <c r="BB94" i="1"/>
  <c r="BA94" i="1"/>
  <c r="AZ94" i="1"/>
  <c r="AY94" i="1"/>
  <c r="AX94" i="1"/>
  <c r="BK93" i="1"/>
  <c r="BJ93" i="1"/>
  <c r="BI93" i="1"/>
  <c r="BH93" i="1"/>
  <c r="BG93" i="1"/>
  <c r="BD93" i="1"/>
  <c r="BC93" i="1"/>
  <c r="BB93" i="1"/>
  <c r="BA93" i="1"/>
  <c r="AZ93" i="1"/>
  <c r="AY93" i="1"/>
  <c r="AX93" i="1"/>
  <c r="BK92" i="1"/>
  <c r="BJ92" i="1"/>
  <c r="BI92" i="1"/>
  <c r="BH92" i="1"/>
  <c r="BG92" i="1"/>
  <c r="BD92" i="1"/>
  <c r="BC92" i="1"/>
  <c r="BB92" i="1"/>
  <c r="BA92" i="1"/>
  <c r="AZ92" i="1"/>
  <c r="AY92" i="1"/>
  <c r="C92" i="1" s="1"/>
  <c r="AX92" i="1"/>
  <c r="BK91" i="1"/>
  <c r="BJ91" i="1"/>
  <c r="BI91" i="1"/>
  <c r="BH91" i="1"/>
  <c r="BG91" i="1"/>
  <c r="BD91" i="1"/>
  <c r="BC91" i="1"/>
  <c r="BB91" i="1"/>
  <c r="BA91" i="1"/>
  <c r="AZ91" i="1"/>
  <c r="AY91" i="1"/>
  <c r="AX91" i="1"/>
  <c r="BK90" i="1"/>
  <c r="BJ90" i="1"/>
  <c r="BI90" i="1"/>
  <c r="BH90" i="1"/>
  <c r="BG90" i="1"/>
  <c r="BD90" i="1"/>
  <c r="BC90" i="1"/>
  <c r="BB90" i="1"/>
  <c r="BA90" i="1"/>
  <c r="AZ90" i="1"/>
  <c r="AY90" i="1"/>
  <c r="AX90" i="1"/>
  <c r="BK89" i="1"/>
  <c r="BJ89" i="1"/>
  <c r="BI89" i="1"/>
  <c r="BH89" i="1"/>
  <c r="BG89" i="1"/>
  <c r="BD89" i="1"/>
  <c r="BC89" i="1"/>
  <c r="BB89" i="1"/>
  <c r="BA89" i="1"/>
  <c r="AZ89" i="1"/>
  <c r="AY89" i="1"/>
  <c r="AX89" i="1"/>
  <c r="BK88" i="1"/>
  <c r="BJ88" i="1"/>
  <c r="BI88" i="1"/>
  <c r="BH88" i="1"/>
  <c r="BG88" i="1"/>
  <c r="BD88" i="1"/>
  <c r="BC88" i="1"/>
  <c r="BB88" i="1"/>
  <c r="BA88" i="1"/>
  <c r="AZ88" i="1"/>
  <c r="AY88" i="1"/>
  <c r="C88" i="1" s="1"/>
  <c r="AX88" i="1"/>
  <c r="BK87" i="1"/>
  <c r="BJ87" i="1"/>
  <c r="BI87" i="1"/>
  <c r="BH87" i="1"/>
  <c r="BG87" i="1"/>
  <c r="BD87" i="1"/>
  <c r="BC87" i="1"/>
  <c r="BB87" i="1"/>
  <c r="BA87" i="1"/>
  <c r="AZ87" i="1"/>
  <c r="AY87" i="1"/>
  <c r="AX87" i="1"/>
  <c r="BK86" i="1"/>
  <c r="BJ86" i="1"/>
  <c r="BI86" i="1"/>
  <c r="BH86" i="1"/>
  <c r="BG86" i="1"/>
  <c r="BD86" i="1"/>
  <c r="BC86" i="1"/>
  <c r="BB86" i="1"/>
  <c r="BA86" i="1"/>
  <c r="AZ86" i="1"/>
  <c r="AY86" i="1"/>
  <c r="AX86" i="1"/>
  <c r="BK85" i="1"/>
  <c r="BK13" i="14" s="1"/>
  <c r="BJ85" i="1"/>
  <c r="BJ13" i="14" s="1"/>
  <c r="BI85" i="1"/>
  <c r="BI13" i="14" s="1"/>
  <c r="BH85" i="1"/>
  <c r="BH13" i="14" s="1"/>
  <c r="BG85" i="1"/>
  <c r="BG13" i="14" s="1"/>
  <c r="BE13" i="14"/>
  <c r="BD85" i="1"/>
  <c r="BD13" i="14" s="1"/>
  <c r="BC85" i="1"/>
  <c r="BC13" i="14" s="1"/>
  <c r="BB85" i="1"/>
  <c r="BB13" i="14" s="1"/>
  <c r="BA85" i="1"/>
  <c r="BA13" i="14" s="1"/>
  <c r="AZ85" i="1"/>
  <c r="AZ13" i="14" s="1"/>
  <c r="AY85" i="1"/>
  <c r="AY13" i="14" s="1"/>
  <c r="AX85" i="1"/>
  <c r="BK84" i="1"/>
  <c r="BJ84" i="1"/>
  <c r="BI84" i="1"/>
  <c r="BH84" i="1"/>
  <c r="BG84" i="1"/>
  <c r="BD84" i="1"/>
  <c r="BC84" i="1"/>
  <c r="BB84" i="1"/>
  <c r="BA84" i="1"/>
  <c r="AZ84" i="1"/>
  <c r="AY84" i="1"/>
  <c r="AX84" i="1"/>
  <c r="BK83" i="1"/>
  <c r="BJ83" i="1"/>
  <c r="BI83" i="1"/>
  <c r="BH83" i="1"/>
  <c r="BG83" i="1"/>
  <c r="BD83" i="1"/>
  <c r="BC83" i="1"/>
  <c r="BB83" i="1"/>
  <c r="BA83" i="1"/>
  <c r="AZ83" i="1"/>
  <c r="AY83" i="1"/>
  <c r="AX83" i="1"/>
  <c r="BK82" i="1"/>
  <c r="BJ82" i="1"/>
  <c r="BI82" i="1"/>
  <c r="BH82" i="1"/>
  <c r="BG82" i="1"/>
  <c r="BD82" i="1"/>
  <c r="BC82" i="1"/>
  <c r="BB82" i="1"/>
  <c r="BA82" i="1"/>
  <c r="AZ82" i="1"/>
  <c r="AY82" i="1"/>
  <c r="AX82" i="1"/>
  <c r="BK81" i="1"/>
  <c r="BJ81" i="1"/>
  <c r="BI81" i="1"/>
  <c r="BH81" i="1"/>
  <c r="BG81" i="1"/>
  <c r="BD81" i="1"/>
  <c r="BC81" i="1"/>
  <c r="BB81" i="1"/>
  <c r="BA81" i="1"/>
  <c r="AZ81" i="1"/>
  <c r="AY81" i="1"/>
  <c r="AX81" i="1"/>
  <c r="BK80" i="1"/>
  <c r="BJ80" i="1"/>
  <c r="BI80" i="1"/>
  <c r="BH80" i="1"/>
  <c r="BG80" i="1"/>
  <c r="BD80" i="1"/>
  <c r="BC80" i="1"/>
  <c r="BB80" i="1"/>
  <c r="BA80" i="1"/>
  <c r="AZ80" i="1"/>
  <c r="AY80" i="1"/>
  <c r="AX80" i="1"/>
  <c r="BK79" i="1"/>
  <c r="BJ79" i="1"/>
  <c r="BI79" i="1"/>
  <c r="BH79" i="1"/>
  <c r="BG79" i="1"/>
  <c r="BD79" i="1"/>
  <c r="BC79" i="1"/>
  <c r="BB79" i="1"/>
  <c r="BA79" i="1"/>
  <c r="AZ79" i="1"/>
  <c r="AY79" i="1"/>
  <c r="AX79" i="1"/>
  <c r="BK78" i="1"/>
  <c r="BJ78" i="1"/>
  <c r="BI78" i="1"/>
  <c r="BH78" i="1"/>
  <c r="BG78" i="1"/>
  <c r="BD78" i="1"/>
  <c r="BC78" i="1"/>
  <c r="BB78" i="1"/>
  <c r="BA78" i="1"/>
  <c r="AZ78" i="1"/>
  <c r="AY78" i="1"/>
  <c r="AX78" i="1"/>
  <c r="BK77" i="1"/>
  <c r="BJ77" i="1"/>
  <c r="BI77" i="1"/>
  <c r="BH77" i="1"/>
  <c r="BG77" i="1"/>
  <c r="BD77" i="1"/>
  <c r="BC77" i="1"/>
  <c r="BB77" i="1"/>
  <c r="BA77" i="1"/>
  <c r="AZ77" i="1"/>
  <c r="AY77" i="1"/>
  <c r="AX77" i="1"/>
  <c r="BK76" i="1"/>
  <c r="BJ76" i="1"/>
  <c r="BI76" i="1"/>
  <c r="BH76" i="1"/>
  <c r="BG76" i="1"/>
  <c r="BD76" i="1"/>
  <c r="BC76" i="1"/>
  <c r="BB76" i="1"/>
  <c r="BA76" i="1"/>
  <c r="AZ76" i="1"/>
  <c r="AY76" i="1"/>
  <c r="AX76" i="1"/>
  <c r="BK75" i="1"/>
  <c r="BK12" i="14" s="1"/>
  <c r="BJ75" i="1"/>
  <c r="BJ12" i="14" s="1"/>
  <c r="BI75" i="1"/>
  <c r="BI12" i="14" s="1"/>
  <c r="BH75" i="1"/>
  <c r="BH12" i="14" s="1"/>
  <c r="BG75" i="1"/>
  <c r="BG12" i="14" s="1"/>
  <c r="BE12" i="14"/>
  <c r="BD75" i="1"/>
  <c r="BD12" i="14" s="1"/>
  <c r="BC75" i="1"/>
  <c r="BC12" i="14" s="1"/>
  <c r="BB75" i="1"/>
  <c r="BB12" i="14" s="1"/>
  <c r="BA75" i="1"/>
  <c r="BA12" i="14" s="1"/>
  <c r="AZ75" i="1"/>
  <c r="AZ12" i="14" s="1"/>
  <c r="AY75" i="1"/>
  <c r="AY12" i="14" s="1"/>
  <c r="AX75" i="1"/>
  <c r="BK74" i="1"/>
  <c r="BJ74" i="1"/>
  <c r="BI74" i="1"/>
  <c r="BH74" i="1"/>
  <c r="BG74" i="1"/>
  <c r="BD74" i="1"/>
  <c r="BC74" i="1"/>
  <c r="BB74" i="1"/>
  <c r="BA74" i="1"/>
  <c r="AZ74" i="1"/>
  <c r="AY74" i="1"/>
  <c r="AX74" i="1"/>
  <c r="BK73" i="1"/>
  <c r="BJ73" i="1"/>
  <c r="BI73" i="1"/>
  <c r="BH73" i="1"/>
  <c r="BG73" i="1"/>
  <c r="BD73" i="1"/>
  <c r="BC73" i="1"/>
  <c r="BB73" i="1"/>
  <c r="BA73" i="1"/>
  <c r="AZ73" i="1"/>
  <c r="AY73" i="1"/>
  <c r="AX73" i="1"/>
  <c r="BK72" i="1"/>
  <c r="BJ72" i="1"/>
  <c r="BI72" i="1"/>
  <c r="BH72" i="1"/>
  <c r="BG72" i="1"/>
  <c r="BD72" i="1"/>
  <c r="BC72" i="1"/>
  <c r="BB72" i="1"/>
  <c r="BA72" i="1"/>
  <c r="AZ72" i="1"/>
  <c r="AY72" i="1"/>
  <c r="AX72" i="1"/>
  <c r="BK71" i="1"/>
  <c r="BJ71" i="1"/>
  <c r="BI71" i="1"/>
  <c r="BH71" i="1"/>
  <c r="BG71" i="1"/>
  <c r="BD71" i="1"/>
  <c r="BC71" i="1"/>
  <c r="BB71" i="1"/>
  <c r="BA71" i="1"/>
  <c r="AZ71" i="1"/>
  <c r="AY71" i="1"/>
  <c r="AX71" i="1"/>
  <c r="BK70" i="1"/>
  <c r="BJ70" i="1"/>
  <c r="BI70" i="1"/>
  <c r="BH70" i="1"/>
  <c r="BG70" i="1"/>
  <c r="BD70" i="1"/>
  <c r="BC70" i="1"/>
  <c r="BB70" i="1"/>
  <c r="BA70" i="1"/>
  <c r="AZ70" i="1"/>
  <c r="AY70" i="1"/>
  <c r="AX70" i="1"/>
  <c r="BK69" i="1"/>
  <c r="BJ69" i="1"/>
  <c r="BI69" i="1"/>
  <c r="BH69" i="1"/>
  <c r="BG69" i="1"/>
  <c r="BD69" i="1"/>
  <c r="BC69" i="1"/>
  <c r="BB69" i="1"/>
  <c r="BA69" i="1"/>
  <c r="AZ69" i="1"/>
  <c r="AY69" i="1"/>
  <c r="AX69" i="1"/>
  <c r="BK68" i="1"/>
  <c r="BJ68" i="1"/>
  <c r="BI68" i="1"/>
  <c r="BH68" i="1"/>
  <c r="BG68" i="1"/>
  <c r="BD68" i="1"/>
  <c r="BC68" i="1"/>
  <c r="BB68" i="1"/>
  <c r="BA68" i="1"/>
  <c r="AZ68" i="1"/>
  <c r="AY68" i="1"/>
  <c r="AX68" i="1"/>
  <c r="BK67" i="1"/>
  <c r="BJ67" i="1"/>
  <c r="BI67" i="1"/>
  <c r="BH67" i="1"/>
  <c r="BG67" i="1"/>
  <c r="BD67" i="1"/>
  <c r="BC67" i="1"/>
  <c r="BB67" i="1"/>
  <c r="BA67" i="1"/>
  <c r="AZ67" i="1"/>
  <c r="AY67" i="1"/>
  <c r="AX67" i="1"/>
  <c r="BK66" i="1"/>
  <c r="BJ66" i="1"/>
  <c r="BI66" i="1"/>
  <c r="BH66" i="1"/>
  <c r="BG66" i="1"/>
  <c r="BD66" i="1"/>
  <c r="BC66" i="1"/>
  <c r="BB66" i="1"/>
  <c r="BA66" i="1"/>
  <c r="AZ66" i="1"/>
  <c r="AY66" i="1"/>
  <c r="AX66" i="1"/>
  <c r="BK65" i="1"/>
  <c r="BK11" i="14" s="1"/>
  <c r="BJ65" i="1"/>
  <c r="BJ11" i="14" s="1"/>
  <c r="BI65" i="1"/>
  <c r="BI11" i="14" s="1"/>
  <c r="BH65" i="1"/>
  <c r="BH11" i="14" s="1"/>
  <c r="BG65" i="1"/>
  <c r="BG11" i="14" s="1"/>
  <c r="BE11" i="14"/>
  <c r="BD65" i="1"/>
  <c r="BD11" i="14" s="1"/>
  <c r="BC65" i="1"/>
  <c r="BC11" i="14" s="1"/>
  <c r="BB65" i="1"/>
  <c r="BB11" i="14" s="1"/>
  <c r="BA65" i="1"/>
  <c r="BA11" i="14" s="1"/>
  <c r="AZ65" i="1"/>
  <c r="AZ11" i="14" s="1"/>
  <c r="AY65" i="1"/>
  <c r="AY11" i="14" s="1"/>
  <c r="AX65" i="1"/>
  <c r="BK64" i="1"/>
  <c r="BJ64" i="1"/>
  <c r="BI64" i="1"/>
  <c r="BH64" i="1"/>
  <c r="BG64" i="1"/>
  <c r="BD64" i="1"/>
  <c r="BC64" i="1"/>
  <c r="BB64" i="1"/>
  <c r="BA64" i="1"/>
  <c r="AZ64" i="1"/>
  <c r="AY64" i="1"/>
  <c r="AX64" i="1"/>
  <c r="BK63" i="1"/>
  <c r="BJ63" i="1"/>
  <c r="BI63" i="1"/>
  <c r="BH63" i="1"/>
  <c r="BG63" i="1"/>
  <c r="BD63" i="1"/>
  <c r="BC63" i="1"/>
  <c r="BB63" i="1"/>
  <c r="BA63" i="1"/>
  <c r="AZ63" i="1"/>
  <c r="AY63" i="1"/>
  <c r="AX63" i="1"/>
  <c r="BK62" i="1"/>
  <c r="BJ62" i="1"/>
  <c r="BI62" i="1"/>
  <c r="BH62" i="1"/>
  <c r="BG62" i="1"/>
  <c r="BD62" i="1"/>
  <c r="BC62" i="1"/>
  <c r="BB62" i="1"/>
  <c r="BA62" i="1"/>
  <c r="AZ62" i="1"/>
  <c r="AY62" i="1"/>
  <c r="AX62" i="1"/>
  <c r="BK61" i="1"/>
  <c r="BJ61" i="1"/>
  <c r="BI61" i="1"/>
  <c r="BH61" i="1"/>
  <c r="BG61" i="1"/>
  <c r="BD61" i="1"/>
  <c r="BC61" i="1"/>
  <c r="BB61" i="1"/>
  <c r="BA61" i="1"/>
  <c r="AZ61" i="1"/>
  <c r="AY61" i="1"/>
  <c r="AX61" i="1"/>
  <c r="BK60" i="1"/>
  <c r="BJ60" i="1"/>
  <c r="BI60" i="1"/>
  <c r="BH60" i="1"/>
  <c r="BG60" i="1"/>
  <c r="BD60" i="1"/>
  <c r="BC60" i="1"/>
  <c r="BB60" i="1"/>
  <c r="BA60" i="1"/>
  <c r="AZ60" i="1"/>
  <c r="AY60" i="1"/>
  <c r="AX60" i="1"/>
  <c r="BK59" i="1"/>
  <c r="BJ59" i="1"/>
  <c r="BI59" i="1"/>
  <c r="BH59" i="1"/>
  <c r="BG59" i="1"/>
  <c r="BD59" i="1"/>
  <c r="BC59" i="1"/>
  <c r="BB59" i="1"/>
  <c r="BA59" i="1"/>
  <c r="AZ59" i="1"/>
  <c r="AY59" i="1"/>
  <c r="AX59" i="1"/>
  <c r="BK58" i="1"/>
  <c r="BJ58" i="1"/>
  <c r="BI58" i="1"/>
  <c r="BH58" i="1"/>
  <c r="BG58" i="1"/>
  <c r="BD58" i="1"/>
  <c r="BC58" i="1"/>
  <c r="BB58" i="1"/>
  <c r="BA58" i="1"/>
  <c r="AZ58" i="1"/>
  <c r="AY58" i="1"/>
  <c r="AX58" i="1"/>
  <c r="BK57" i="1"/>
  <c r="BJ57" i="1"/>
  <c r="BI57" i="1"/>
  <c r="BH57" i="1"/>
  <c r="BG57" i="1"/>
  <c r="BD57" i="1"/>
  <c r="BC57" i="1"/>
  <c r="BB57" i="1"/>
  <c r="BA57" i="1"/>
  <c r="AZ57" i="1"/>
  <c r="AY57" i="1"/>
  <c r="AX57" i="1"/>
  <c r="BK56" i="1"/>
  <c r="BJ56" i="1"/>
  <c r="BI56" i="1"/>
  <c r="BH56" i="1"/>
  <c r="BG56" i="1"/>
  <c r="BD56" i="1"/>
  <c r="BC56" i="1"/>
  <c r="BB56" i="1"/>
  <c r="BA56" i="1"/>
  <c r="AZ56" i="1"/>
  <c r="AY56" i="1"/>
  <c r="AX56" i="1"/>
  <c r="BK55" i="1"/>
  <c r="BJ55" i="1"/>
  <c r="BI55" i="1"/>
  <c r="BH55" i="1"/>
  <c r="BG55" i="1"/>
  <c r="BD55" i="1"/>
  <c r="BD10" i="14" s="1"/>
  <c r="BC55" i="1"/>
  <c r="BB55" i="1"/>
  <c r="BA55" i="1"/>
  <c r="AZ55" i="1"/>
  <c r="AY55" i="1"/>
  <c r="AX55" i="1"/>
  <c r="BK54" i="1"/>
  <c r="BJ54" i="1"/>
  <c r="BI54" i="1"/>
  <c r="BH54" i="1"/>
  <c r="BG54" i="1"/>
  <c r="BD54" i="1"/>
  <c r="BC54" i="1"/>
  <c r="BB54" i="1"/>
  <c r="BA54" i="1"/>
  <c r="AZ54" i="1"/>
  <c r="AY54" i="1"/>
  <c r="AX54" i="1"/>
  <c r="BK53" i="1"/>
  <c r="BJ53" i="1"/>
  <c r="BI53" i="1"/>
  <c r="BH53" i="1"/>
  <c r="BG53" i="1"/>
  <c r="BD53" i="1"/>
  <c r="BC53" i="1"/>
  <c r="BB53" i="1"/>
  <c r="BA53" i="1"/>
  <c r="AZ53" i="1"/>
  <c r="AY53" i="1"/>
  <c r="AX53" i="1"/>
  <c r="BK52" i="1"/>
  <c r="BJ52" i="1"/>
  <c r="BI52" i="1"/>
  <c r="BH52" i="1"/>
  <c r="BG52" i="1"/>
  <c r="BD52" i="1"/>
  <c r="BC52" i="1"/>
  <c r="BB52" i="1"/>
  <c r="BA52" i="1"/>
  <c r="AZ52" i="1"/>
  <c r="AY52" i="1"/>
  <c r="AX52" i="1"/>
  <c r="BK51" i="1"/>
  <c r="BJ51" i="1"/>
  <c r="BI51" i="1"/>
  <c r="BH51" i="1"/>
  <c r="BG51" i="1"/>
  <c r="BD51" i="1"/>
  <c r="BC51" i="1"/>
  <c r="BB51" i="1"/>
  <c r="BA51" i="1"/>
  <c r="AZ51" i="1"/>
  <c r="AY51" i="1"/>
  <c r="AX51" i="1"/>
  <c r="BK50" i="1"/>
  <c r="BJ50" i="1"/>
  <c r="BI50" i="1"/>
  <c r="BH50" i="1"/>
  <c r="BG50" i="1"/>
  <c r="BD50" i="1"/>
  <c r="BC50" i="1"/>
  <c r="BB50" i="1"/>
  <c r="BA50" i="1"/>
  <c r="AZ50" i="1"/>
  <c r="AY50" i="1"/>
  <c r="AX50" i="1"/>
  <c r="BK49" i="1"/>
  <c r="BJ49" i="1"/>
  <c r="BI49" i="1"/>
  <c r="BH49" i="1"/>
  <c r="BG49" i="1"/>
  <c r="BD49" i="1"/>
  <c r="BC49" i="1"/>
  <c r="BB49" i="1"/>
  <c r="BA49" i="1"/>
  <c r="AZ49" i="1"/>
  <c r="AY49" i="1"/>
  <c r="AX49" i="1"/>
  <c r="BK48" i="1"/>
  <c r="BJ48" i="1"/>
  <c r="BI48" i="1"/>
  <c r="BH48" i="1"/>
  <c r="BG48" i="1"/>
  <c r="BD48" i="1"/>
  <c r="BC48" i="1"/>
  <c r="BB48" i="1"/>
  <c r="BA48" i="1"/>
  <c r="AZ48" i="1"/>
  <c r="AY48" i="1"/>
  <c r="AX48" i="1"/>
  <c r="BK47" i="1"/>
  <c r="BJ47" i="1"/>
  <c r="BI47" i="1"/>
  <c r="BH47" i="1"/>
  <c r="BG47" i="1"/>
  <c r="BD47" i="1"/>
  <c r="BC47" i="1"/>
  <c r="BB47" i="1"/>
  <c r="BA47" i="1"/>
  <c r="AZ47" i="1"/>
  <c r="AY47" i="1"/>
  <c r="AX47" i="1"/>
  <c r="BK46" i="1"/>
  <c r="BJ46" i="1"/>
  <c r="BI46" i="1"/>
  <c r="BH46" i="1"/>
  <c r="BG46" i="1"/>
  <c r="BD46" i="1"/>
  <c r="BC46" i="1"/>
  <c r="BB46" i="1"/>
  <c r="BA46" i="1"/>
  <c r="AZ46" i="1"/>
  <c r="AY46" i="1"/>
  <c r="AX46" i="1"/>
  <c r="BK45" i="1"/>
  <c r="BK9" i="14" s="1"/>
  <c r="BJ45" i="1"/>
  <c r="BJ9" i="14" s="1"/>
  <c r="BI45" i="1"/>
  <c r="BI9" i="14" s="1"/>
  <c r="BH45" i="1"/>
  <c r="BH9" i="14" s="1"/>
  <c r="BG45" i="1"/>
  <c r="BG9" i="14" s="1"/>
  <c r="BE9" i="14"/>
  <c r="BD45" i="1"/>
  <c r="BD9" i="14" s="1"/>
  <c r="BC45" i="1"/>
  <c r="BC9" i="14" s="1"/>
  <c r="BB45" i="1"/>
  <c r="BB9" i="14" s="1"/>
  <c r="BA45" i="1"/>
  <c r="BA9" i="14" s="1"/>
  <c r="AZ45" i="1"/>
  <c r="AZ9" i="14" s="1"/>
  <c r="AY45" i="1"/>
  <c r="AY9" i="14" s="1"/>
  <c r="AX45" i="1"/>
  <c r="BK44" i="1"/>
  <c r="BJ44" i="1"/>
  <c r="BI44" i="1"/>
  <c r="BH44" i="1"/>
  <c r="BG44" i="1"/>
  <c r="BD44" i="1"/>
  <c r="BC44" i="1"/>
  <c r="BB44" i="1"/>
  <c r="BA44" i="1"/>
  <c r="AZ44" i="1"/>
  <c r="AY44" i="1"/>
  <c r="AX44" i="1"/>
  <c r="BK43" i="1"/>
  <c r="BJ43" i="1"/>
  <c r="BI43" i="1"/>
  <c r="BH43" i="1"/>
  <c r="BG43" i="1"/>
  <c r="BD43" i="1"/>
  <c r="BC43" i="1"/>
  <c r="BB43" i="1"/>
  <c r="BA43" i="1"/>
  <c r="AZ43" i="1"/>
  <c r="AY43" i="1"/>
  <c r="AX43" i="1"/>
  <c r="BK42" i="1"/>
  <c r="BJ42" i="1"/>
  <c r="BI42" i="1"/>
  <c r="BH42" i="1"/>
  <c r="BG42" i="1"/>
  <c r="BD42" i="1"/>
  <c r="BC42" i="1"/>
  <c r="BB42" i="1"/>
  <c r="BA42" i="1"/>
  <c r="AZ42" i="1"/>
  <c r="AY42" i="1"/>
  <c r="AX42" i="1"/>
  <c r="BK41" i="1"/>
  <c r="BJ41" i="1"/>
  <c r="BI41" i="1"/>
  <c r="BH41" i="1"/>
  <c r="BG41" i="1"/>
  <c r="BD41" i="1"/>
  <c r="BC41" i="1"/>
  <c r="BB41" i="1"/>
  <c r="BA41" i="1"/>
  <c r="AZ41" i="1"/>
  <c r="AY41" i="1"/>
  <c r="AX41" i="1"/>
  <c r="BK40" i="1"/>
  <c r="BJ40" i="1"/>
  <c r="BI40" i="1"/>
  <c r="BH40" i="1"/>
  <c r="BG40" i="1"/>
  <c r="BD40" i="1"/>
  <c r="BC40" i="1"/>
  <c r="BB40" i="1"/>
  <c r="BA40" i="1"/>
  <c r="AZ40" i="1"/>
  <c r="AY40" i="1"/>
  <c r="AX40" i="1"/>
  <c r="BK39" i="1"/>
  <c r="BJ39" i="1"/>
  <c r="BI39" i="1"/>
  <c r="BH39" i="1"/>
  <c r="BG39" i="1"/>
  <c r="BD39" i="1"/>
  <c r="BC39" i="1"/>
  <c r="BB39" i="1"/>
  <c r="BA39" i="1"/>
  <c r="AZ39" i="1"/>
  <c r="AY39" i="1"/>
  <c r="AX39" i="1"/>
  <c r="BK38" i="1"/>
  <c r="BJ38" i="1"/>
  <c r="BI38" i="1"/>
  <c r="BH38" i="1"/>
  <c r="BG38" i="1"/>
  <c r="BD38" i="1"/>
  <c r="BC38" i="1"/>
  <c r="BB38" i="1"/>
  <c r="BA38" i="1"/>
  <c r="AZ38" i="1"/>
  <c r="AY38" i="1"/>
  <c r="AX38" i="1"/>
  <c r="BK37" i="1"/>
  <c r="BJ37" i="1"/>
  <c r="BI37" i="1"/>
  <c r="BH37" i="1"/>
  <c r="BG37" i="1"/>
  <c r="BD37" i="1"/>
  <c r="BC37" i="1"/>
  <c r="BB37" i="1"/>
  <c r="BA37" i="1"/>
  <c r="AZ37" i="1"/>
  <c r="AY37" i="1"/>
  <c r="AX37" i="1"/>
  <c r="BK36" i="1"/>
  <c r="BJ36" i="1"/>
  <c r="BI36" i="1"/>
  <c r="BH36" i="1"/>
  <c r="BG36" i="1"/>
  <c r="BD36" i="1"/>
  <c r="BC36" i="1"/>
  <c r="BB36" i="1"/>
  <c r="BA36" i="1"/>
  <c r="AZ36" i="1"/>
  <c r="AY36" i="1"/>
  <c r="AX36" i="1"/>
  <c r="BK35" i="1"/>
  <c r="BK8" i="14" s="1"/>
  <c r="BJ35" i="1"/>
  <c r="BJ8" i="14" s="1"/>
  <c r="BI35" i="1"/>
  <c r="BI8" i="14" s="1"/>
  <c r="BH35" i="1"/>
  <c r="BH8" i="14" s="1"/>
  <c r="BG35" i="1"/>
  <c r="BG8" i="14" s="1"/>
  <c r="BE8" i="14"/>
  <c r="BD35" i="1"/>
  <c r="BD8" i="14" s="1"/>
  <c r="BC35" i="1"/>
  <c r="BC8" i="14" s="1"/>
  <c r="BB35" i="1"/>
  <c r="BB8" i="14" s="1"/>
  <c r="BA35" i="1"/>
  <c r="BA8" i="14" s="1"/>
  <c r="AZ35" i="1"/>
  <c r="AZ8" i="14" s="1"/>
  <c r="AY35" i="1"/>
  <c r="AY8" i="14" s="1"/>
  <c r="AX35" i="1"/>
  <c r="BK34" i="1"/>
  <c r="BJ34" i="1"/>
  <c r="BI34" i="1"/>
  <c r="BH34" i="1"/>
  <c r="BG34" i="1"/>
  <c r="BD34" i="1"/>
  <c r="BC34" i="1"/>
  <c r="BB34" i="1"/>
  <c r="BA34" i="1"/>
  <c r="AZ34" i="1"/>
  <c r="AY34" i="1"/>
  <c r="AX34" i="1"/>
  <c r="BK33" i="1"/>
  <c r="BJ33" i="1"/>
  <c r="BI33" i="1"/>
  <c r="BH33" i="1"/>
  <c r="BG33" i="1"/>
  <c r="BD33" i="1"/>
  <c r="BC33" i="1"/>
  <c r="BB33" i="1"/>
  <c r="BA33" i="1"/>
  <c r="AZ33" i="1"/>
  <c r="AY33" i="1"/>
  <c r="AX33" i="1"/>
  <c r="BK32" i="1"/>
  <c r="BJ32" i="1"/>
  <c r="BI32" i="1"/>
  <c r="BH32" i="1"/>
  <c r="BG32" i="1"/>
  <c r="BD32" i="1"/>
  <c r="BC32" i="1"/>
  <c r="BB32" i="1"/>
  <c r="BA32" i="1"/>
  <c r="AZ32" i="1"/>
  <c r="AY32" i="1"/>
  <c r="AX32" i="1"/>
  <c r="BK31" i="1"/>
  <c r="BJ31" i="1"/>
  <c r="BI31" i="1"/>
  <c r="BH31" i="1"/>
  <c r="BG31" i="1"/>
  <c r="BD31" i="1"/>
  <c r="BC31" i="1"/>
  <c r="BB31" i="1"/>
  <c r="BA31" i="1"/>
  <c r="AZ31" i="1"/>
  <c r="AY31" i="1"/>
  <c r="AX31" i="1"/>
  <c r="BK30" i="1"/>
  <c r="BJ30" i="1"/>
  <c r="BI30" i="1"/>
  <c r="BH30" i="1"/>
  <c r="BG30" i="1"/>
  <c r="BD30" i="1"/>
  <c r="BC30" i="1"/>
  <c r="BB30" i="1"/>
  <c r="BA30" i="1"/>
  <c r="AZ30" i="1"/>
  <c r="AY30" i="1"/>
  <c r="AX30" i="1"/>
  <c r="BK29" i="1"/>
  <c r="BJ29" i="1"/>
  <c r="BI29" i="1"/>
  <c r="BH29" i="1"/>
  <c r="BG29" i="1"/>
  <c r="BD29" i="1"/>
  <c r="BC29" i="1"/>
  <c r="BB29" i="1"/>
  <c r="BA29" i="1"/>
  <c r="AZ29" i="1"/>
  <c r="AY29" i="1"/>
  <c r="AX29" i="1"/>
  <c r="BK28" i="1"/>
  <c r="BJ28" i="1"/>
  <c r="BI28" i="1"/>
  <c r="BH28" i="1"/>
  <c r="BG28" i="1"/>
  <c r="BD28" i="1"/>
  <c r="BC28" i="1"/>
  <c r="BB28" i="1"/>
  <c r="BA28" i="1"/>
  <c r="AZ28" i="1"/>
  <c r="AY28" i="1"/>
  <c r="AX28" i="1"/>
  <c r="BK27" i="1"/>
  <c r="BJ27" i="1"/>
  <c r="BI27" i="1"/>
  <c r="BH27" i="1"/>
  <c r="BG27" i="1"/>
  <c r="BD27" i="1"/>
  <c r="BC27" i="1"/>
  <c r="BB27" i="1"/>
  <c r="BA27" i="1"/>
  <c r="AZ27" i="1"/>
  <c r="AY27" i="1"/>
  <c r="AX27" i="1"/>
  <c r="BK26" i="1"/>
  <c r="BJ26" i="1"/>
  <c r="BI26" i="1"/>
  <c r="BH26" i="1"/>
  <c r="BG26" i="1"/>
  <c r="BD26" i="1"/>
  <c r="BC26" i="1"/>
  <c r="BB26" i="1"/>
  <c r="BA26" i="1"/>
  <c r="AZ26" i="1"/>
  <c r="AY26" i="1"/>
  <c r="AX26" i="1"/>
  <c r="BK25" i="1"/>
  <c r="BK7" i="14" s="1"/>
  <c r="BJ25" i="1"/>
  <c r="BJ7" i="14" s="1"/>
  <c r="BI25" i="1"/>
  <c r="BI7" i="14" s="1"/>
  <c r="BH25" i="1"/>
  <c r="BH7" i="14" s="1"/>
  <c r="BG25" i="1"/>
  <c r="BG7" i="14" s="1"/>
  <c r="BE7" i="14"/>
  <c r="BD25" i="1"/>
  <c r="BD7" i="14" s="1"/>
  <c r="BC25" i="1"/>
  <c r="BC7" i="14" s="1"/>
  <c r="BB25" i="1"/>
  <c r="BB7" i="14" s="1"/>
  <c r="BA25" i="1"/>
  <c r="BA7" i="14" s="1"/>
  <c r="AZ25" i="1"/>
  <c r="AZ7" i="14" s="1"/>
  <c r="AY25" i="1"/>
  <c r="AY7" i="14" s="1"/>
  <c r="AX25" i="1"/>
  <c r="BK24" i="1"/>
  <c r="BJ24" i="1"/>
  <c r="BI24" i="1"/>
  <c r="BH24" i="1"/>
  <c r="BG24" i="1"/>
  <c r="BD24" i="1"/>
  <c r="BC24" i="1"/>
  <c r="BB24" i="1"/>
  <c r="BA24" i="1"/>
  <c r="AZ24" i="1"/>
  <c r="AY24" i="1"/>
  <c r="AX24" i="1"/>
  <c r="BK23" i="1"/>
  <c r="BJ23" i="1"/>
  <c r="BI23" i="1"/>
  <c r="BH23" i="1"/>
  <c r="BG23" i="1"/>
  <c r="BD23" i="1"/>
  <c r="BC23" i="1"/>
  <c r="BB23" i="1"/>
  <c r="BA23" i="1"/>
  <c r="AZ23" i="1"/>
  <c r="AY23" i="1"/>
  <c r="AX23" i="1"/>
  <c r="BK22" i="1"/>
  <c r="BJ22" i="1"/>
  <c r="BI22" i="1"/>
  <c r="BH22" i="1"/>
  <c r="BG22" i="1"/>
  <c r="BD22" i="1"/>
  <c r="BC22" i="1"/>
  <c r="BB22" i="1"/>
  <c r="BA22" i="1"/>
  <c r="AZ22" i="1"/>
  <c r="AY22" i="1"/>
  <c r="AX22" i="1"/>
  <c r="BK21" i="1"/>
  <c r="BJ21" i="1"/>
  <c r="BI21" i="1"/>
  <c r="BH21" i="1"/>
  <c r="BG21" i="1"/>
  <c r="BD21" i="1"/>
  <c r="BC21" i="1"/>
  <c r="BB21" i="1"/>
  <c r="BA21" i="1"/>
  <c r="AZ21" i="1"/>
  <c r="AY21" i="1"/>
  <c r="AX21" i="1"/>
  <c r="BK20" i="1"/>
  <c r="BJ20" i="1"/>
  <c r="BI20" i="1"/>
  <c r="BH20" i="1"/>
  <c r="BG20" i="1"/>
  <c r="I20" i="1"/>
  <c r="BD20" i="1"/>
  <c r="BC20" i="1"/>
  <c r="BB20" i="1"/>
  <c r="BA20" i="1"/>
  <c r="AZ20" i="1"/>
  <c r="AY20" i="1"/>
  <c r="AX20" i="1"/>
  <c r="BK19" i="1"/>
  <c r="BJ19" i="1"/>
  <c r="BI19" i="1"/>
  <c r="BH19" i="1"/>
  <c r="BG19" i="1"/>
  <c r="BD19" i="1"/>
  <c r="BC19" i="1"/>
  <c r="BB19" i="1"/>
  <c r="BA19" i="1"/>
  <c r="AZ19" i="1"/>
  <c r="AY19" i="1"/>
  <c r="AX19" i="1"/>
  <c r="BK18" i="1"/>
  <c r="BJ18" i="1"/>
  <c r="BI18" i="1"/>
  <c r="BH18" i="1"/>
  <c r="BG18" i="1"/>
  <c r="BD18" i="1"/>
  <c r="BC18" i="1"/>
  <c r="BB18" i="1"/>
  <c r="BA18" i="1"/>
  <c r="AZ18" i="1"/>
  <c r="AY18" i="1"/>
  <c r="AX18" i="1"/>
  <c r="BK17" i="1"/>
  <c r="BJ17" i="1"/>
  <c r="BI17" i="1"/>
  <c r="BH17" i="1"/>
  <c r="BG17" i="1"/>
  <c r="I17" i="1"/>
  <c r="BD17" i="1"/>
  <c r="BC17" i="1"/>
  <c r="BB17" i="1"/>
  <c r="BA17" i="1"/>
  <c r="AZ17" i="1"/>
  <c r="AY17" i="1"/>
  <c r="AX17" i="1"/>
  <c r="BK16" i="1"/>
  <c r="BJ16" i="1"/>
  <c r="BI16" i="1"/>
  <c r="BH16" i="1"/>
  <c r="BG16" i="1"/>
  <c r="BD16" i="1"/>
  <c r="BC16" i="1"/>
  <c r="BB16" i="1"/>
  <c r="BA16" i="1"/>
  <c r="AZ16" i="1"/>
  <c r="AY16" i="1"/>
  <c r="AX16" i="1"/>
  <c r="BK15" i="1"/>
  <c r="BK6" i="14" s="1"/>
  <c r="BJ15" i="1"/>
  <c r="BJ6" i="14" s="1"/>
  <c r="BI15" i="1"/>
  <c r="BI6" i="14" s="1"/>
  <c r="BH15" i="1"/>
  <c r="BH6" i="14" s="1"/>
  <c r="BG15" i="1"/>
  <c r="BG6" i="14" s="1"/>
  <c r="BE6" i="14"/>
  <c r="BD15" i="1"/>
  <c r="BD6" i="14" s="1"/>
  <c r="BC15" i="1"/>
  <c r="BC6" i="14" s="1"/>
  <c r="BB15" i="1"/>
  <c r="BB6" i="14" s="1"/>
  <c r="BA15" i="1"/>
  <c r="BA6" i="14" s="1"/>
  <c r="AZ15" i="1"/>
  <c r="AZ6" i="14" s="1"/>
  <c r="AY15" i="1"/>
  <c r="AY6" i="14" s="1"/>
  <c r="AX15" i="1"/>
  <c r="BK14" i="1"/>
  <c r="BJ14" i="1"/>
  <c r="BI14" i="1"/>
  <c r="BH14" i="1"/>
  <c r="BG14" i="1"/>
  <c r="BD14" i="1"/>
  <c r="BC14" i="1"/>
  <c r="BB14" i="1"/>
  <c r="BA14" i="1"/>
  <c r="AZ14" i="1"/>
  <c r="AY14" i="1"/>
  <c r="AX14" i="1"/>
  <c r="BK13" i="1"/>
  <c r="BJ13" i="1"/>
  <c r="BI13" i="1"/>
  <c r="BH13" i="1"/>
  <c r="BG13" i="1"/>
  <c r="BD13" i="1"/>
  <c r="BC13" i="1"/>
  <c r="BB13" i="1"/>
  <c r="BA13" i="1"/>
  <c r="AZ13" i="1"/>
  <c r="AY13" i="1"/>
  <c r="AX13" i="1"/>
  <c r="BK12" i="1"/>
  <c r="BJ12" i="1"/>
  <c r="BI12" i="1"/>
  <c r="BH12" i="1"/>
  <c r="BG12" i="1"/>
  <c r="I12" i="1"/>
  <c r="BD12" i="1"/>
  <c r="BC12" i="1"/>
  <c r="BB12" i="1"/>
  <c r="BA12" i="1"/>
  <c r="AZ12" i="1"/>
  <c r="AY12" i="1"/>
  <c r="AX12" i="1"/>
  <c r="BK11" i="1"/>
  <c r="BJ11" i="1"/>
  <c r="BI11" i="1"/>
  <c r="BH11" i="1"/>
  <c r="BG11" i="1"/>
  <c r="BD11" i="1"/>
  <c r="BC11" i="1"/>
  <c r="BB11" i="1"/>
  <c r="BA11" i="1"/>
  <c r="AZ11" i="1"/>
  <c r="AY11" i="1"/>
  <c r="AX11" i="1"/>
  <c r="BK10" i="1"/>
  <c r="BJ10" i="1"/>
  <c r="BI10" i="1"/>
  <c r="BH10" i="1"/>
  <c r="BG10" i="1"/>
  <c r="BD10" i="1"/>
  <c r="BC10" i="1"/>
  <c r="BB10" i="1"/>
  <c r="BA10" i="1"/>
  <c r="AZ10" i="1"/>
  <c r="AY10" i="1"/>
  <c r="AX10" i="1"/>
  <c r="BK9" i="1"/>
  <c r="BJ9" i="1"/>
  <c r="BI9" i="1"/>
  <c r="BH9" i="1"/>
  <c r="BG9" i="1"/>
  <c r="I9" i="1"/>
  <c r="BD9" i="1"/>
  <c r="BC9" i="1"/>
  <c r="BB9" i="1"/>
  <c r="BA9" i="1"/>
  <c r="AZ9" i="1"/>
  <c r="AY9" i="1"/>
  <c r="AX9" i="1"/>
  <c r="BK8" i="1"/>
  <c r="BJ8" i="1"/>
  <c r="BI8" i="1"/>
  <c r="BH8" i="1"/>
  <c r="BG8" i="1"/>
  <c r="I8" i="1"/>
  <c r="BD8" i="1"/>
  <c r="BC8" i="1"/>
  <c r="BB8" i="1"/>
  <c r="BA8" i="1"/>
  <c r="AZ8" i="1"/>
  <c r="AY8" i="1"/>
  <c r="AX8" i="1"/>
  <c r="BK7" i="1"/>
  <c r="BJ7" i="1"/>
  <c r="BI7" i="1"/>
  <c r="BH7" i="1"/>
  <c r="BG7" i="1"/>
  <c r="BD7" i="1"/>
  <c r="BC7" i="1"/>
  <c r="BB7" i="1"/>
  <c r="BA7" i="1"/>
  <c r="AZ7" i="1"/>
  <c r="AY7" i="1"/>
  <c r="AX7" i="1"/>
  <c r="BK6" i="1"/>
  <c r="BJ6" i="1"/>
  <c r="BI6" i="1"/>
  <c r="BH6" i="1"/>
  <c r="BG6" i="1"/>
  <c r="I6" i="1"/>
  <c r="BD6" i="1"/>
  <c r="BC6" i="1"/>
  <c r="BB6" i="1"/>
  <c r="BA6" i="1"/>
  <c r="AZ6" i="1"/>
  <c r="AY6" i="1"/>
  <c r="AU305" i="1"/>
  <c r="AT305" i="1"/>
  <c r="AT35" i="14" s="1"/>
  <c r="AS305" i="1"/>
  <c r="AS35" i="14" s="1"/>
  <c r="AR305" i="1"/>
  <c r="AR35" i="14" s="1"/>
  <c r="AQ305" i="1"/>
  <c r="AP305" i="1"/>
  <c r="AN305" i="1"/>
  <c r="AN35" i="14" s="1"/>
  <c r="AM305" i="1"/>
  <c r="AL305" i="1"/>
  <c r="AL35" i="14" s="1"/>
  <c r="AK305" i="1"/>
  <c r="AJ305" i="1"/>
  <c r="AI305" i="1"/>
  <c r="AI35" i="14" s="1"/>
  <c r="AH305" i="1"/>
  <c r="AU304" i="1"/>
  <c r="AT304" i="1"/>
  <c r="AS304" i="1"/>
  <c r="M304" i="1" s="1"/>
  <c r="AR304" i="1"/>
  <c r="L304" i="1" s="1"/>
  <c r="AQ304" i="1"/>
  <c r="K304" i="1" s="1"/>
  <c r="AP304" i="1"/>
  <c r="J304" i="1" s="1"/>
  <c r="I304" i="1"/>
  <c r="AN304" i="1"/>
  <c r="AM304" i="1"/>
  <c r="G304" i="1" s="1"/>
  <c r="AL304" i="1"/>
  <c r="AK304" i="1"/>
  <c r="AJ304" i="1"/>
  <c r="AI304" i="1"/>
  <c r="C304" i="1" s="1"/>
  <c r="AH304" i="1"/>
  <c r="AU303" i="1"/>
  <c r="O303" i="1" s="1"/>
  <c r="AT303" i="1"/>
  <c r="AS303" i="1"/>
  <c r="M303" i="1" s="1"/>
  <c r="AR303" i="1"/>
  <c r="AQ303" i="1"/>
  <c r="AP303" i="1"/>
  <c r="J303" i="1" s="1"/>
  <c r="I303" i="1"/>
  <c r="AN303" i="1"/>
  <c r="AM303" i="1"/>
  <c r="G303" i="1" s="1"/>
  <c r="AL303" i="1"/>
  <c r="AK303" i="1"/>
  <c r="E303" i="1" s="1"/>
  <c r="AJ303" i="1"/>
  <c r="D303" i="1" s="1"/>
  <c r="AI303" i="1"/>
  <c r="AH303" i="1"/>
  <c r="AU302" i="1"/>
  <c r="AT302" i="1"/>
  <c r="N302" i="1" s="1"/>
  <c r="AS302" i="1"/>
  <c r="M302" i="1" s="1"/>
  <c r="AR302" i="1"/>
  <c r="AQ302" i="1"/>
  <c r="AP302" i="1"/>
  <c r="J302" i="1" s="1"/>
  <c r="I302" i="1"/>
  <c r="AN302" i="1"/>
  <c r="AM302" i="1"/>
  <c r="G302" i="1" s="1"/>
  <c r="AL302" i="1"/>
  <c r="F302" i="1" s="1"/>
  <c r="AK302" i="1"/>
  <c r="AJ302" i="1"/>
  <c r="AI302" i="1"/>
  <c r="AH302" i="1"/>
  <c r="AU301" i="1"/>
  <c r="O301" i="1" s="1"/>
  <c r="AT301" i="1"/>
  <c r="AS301" i="1"/>
  <c r="AR301" i="1"/>
  <c r="AQ301" i="1"/>
  <c r="AP301" i="1"/>
  <c r="J301" i="1" s="1"/>
  <c r="I301" i="1"/>
  <c r="AN301" i="1"/>
  <c r="AM301" i="1"/>
  <c r="G301" i="1" s="1"/>
  <c r="AL301" i="1"/>
  <c r="F301" i="1" s="1"/>
  <c r="AK301" i="1"/>
  <c r="AJ301" i="1"/>
  <c r="D301" i="1" s="1"/>
  <c r="AI301" i="1"/>
  <c r="AH301" i="1"/>
  <c r="AU300" i="1"/>
  <c r="AT300" i="1"/>
  <c r="N300" i="1" s="1"/>
  <c r="AS300" i="1"/>
  <c r="M300" i="1" s="1"/>
  <c r="AR300" i="1"/>
  <c r="L300" i="1" s="1"/>
  <c r="AQ300" i="1"/>
  <c r="AP300" i="1"/>
  <c r="J300" i="1" s="1"/>
  <c r="AN300" i="1"/>
  <c r="AM300" i="1"/>
  <c r="G300" i="1" s="1"/>
  <c r="AL300" i="1"/>
  <c r="AK300" i="1"/>
  <c r="AJ300" i="1"/>
  <c r="AI300" i="1"/>
  <c r="AH300" i="1"/>
  <c r="AU299" i="1"/>
  <c r="O299" i="1" s="1"/>
  <c r="AT299" i="1"/>
  <c r="AS299" i="1"/>
  <c r="M299" i="1" s="1"/>
  <c r="AR299" i="1"/>
  <c r="AQ299" i="1"/>
  <c r="AP299" i="1"/>
  <c r="J299" i="1" s="1"/>
  <c r="AN299" i="1"/>
  <c r="AM299" i="1"/>
  <c r="G299" i="1" s="1"/>
  <c r="AL299" i="1"/>
  <c r="AK299" i="1"/>
  <c r="E299" i="1" s="1"/>
  <c r="AJ299" i="1"/>
  <c r="D299" i="1" s="1"/>
  <c r="AI299" i="1"/>
  <c r="AH299" i="1"/>
  <c r="AU298" i="1"/>
  <c r="AT298" i="1"/>
  <c r="N298" i="1" s="1"/>
  <c r="AS298" i="1"/>
  <c r="AR298" i="1"/>
  <c r="AQ298" i="1"/>
  <c r="AP298" i="1"/>
  <c r="J298" i="1" s="1"/>
  <c r="I298" i="1"/>
  <c r="AN298" i="1"/>
  <c r="AM298" i="1"/>
  <c r="G298" i="1" s="1"/>
  <c r="AL298" i="1"/>
  <c r="AK298" i="1"/>
  <c r="AJ298" i="1"/>
  <c r="AI298" i="1"/>
  <c r="AH298" i="1"/>
  <c r="AU297" i="1"/>
  <c r="O297" i="1" s="1"/>
  <c r="AT297" i="1"/>
  <c r="AS297" i="1"/>
  <c r="AR297" i="1"/>
  <c r="AQ297" i="1"/>
  <c r="AP297" i="1"/>
  <c r="J297" i="1" s="1"/>
  <c r="AN297" i="1"/>
  <c r="AM297" i="1"/>
  <c r="G297" i="1" s="1"/>
  <c r="AL297" i="1"/>
  <c r="F297" i="1" s="1"/>
  <c r="AK297" i="1"/>
  <c r="E297" i="1" s="1"/>
  <c r="AJ297" i="1"/>
  <c r="D297" i="1" s="1"/>
  <c r="AI297" i="1"/>
  <c r="AH297" i="1"/>
  <c r="AU296" i="1"/>
  <c r="AT296" i="1"/>
  <c r="N296" i="1" s="1"/>
  <c r="AS296" i="1"/>
  <c r="AR296" i="1"/>
  <c r="L296" i="1" s="1"/>
  <c r="AQ296" i="1"/>
  <c r="AP296" i="1"/>
  <c r="J296" i="1" s="1"/>
  <c r="I296" i="1"/>
  <c r="AN296" i="1"/>
  <c r="AM296" i="1"/>
  <c r="G296" i="1" s="1"/>
  <c r="AL296" i="1"/>
  <c r="AK296" i="1"/>
  <c r="E296" i="1" s="1"/>
  <c r="AJ296" i="1"/>
  <c r="AI296" i="1"/>
  <c r="AH296" i="1"/>
  <c r="AU295" i="1"/>
  <c r="AT295" i="1"/>
  <c r="AT34" i="14" s="1"/>
  <c r="AS295" i="1"/>
  <c r="AR295" i="1"/>
  <c r="AR34" i="14" s="1"/>
  <c r="AQ295" i="1"/>
  <c r="AQ34" i="14" s="1"/>
  <c r="AP295" i="1"/>
  <c r="I295" i="1"/>
  <c r="I34" i="14" s="1"/>
  <c r="I34" i="15" s="1"/>
  <c r="AN295" i="1"/>
  <c r="AN34" i="14" s="1"/>
  <c r="AM295" i="1"/>
  <c r="AL295" i="1"/>
  <c r="AL34" i="14" s="1"/>
  <c r="AK295" i="1"/>
  <c r="AJ295" i="1"/>
  <c r="AI295" i="1"/>
  <c r="AI34" i="14" s="1"/>
  <c r="AH295" i="1"/>
  <c r="AU294" i="1"/>
  <c r="AT294" i="1"/>
  <c r="N294" i="1" s="1"/>
  <c r="AS294" i="1"/>
  <c r="AR294" i="1"/>
  <c r="AQ294" i="1"/>
  <c r="AP294" i="1"/>
  <c r="J294" i="1" s="1"/>
  <c r="I294" i="1"/>
  <c r="AN294" i="1"/>
  <c r="AM294" i="1"/>
  <c r="AL294" i="1"/>
  <c r="AK294" i="1"/>
  <c r="E294" i="1" s="1"/>
  <c r="AJ294" i="1"/>
  <c r="AI294" i="1"/>
  <c r="AH294" i="1"/>
  <c r="AU293" i="1"/>
  <c r="O293" i="1" s="1"/>
  <c r="AT293" i="1"/>
  <c r="AS293" i="1"/>
  <c r="AR293" i="1"/>
  <c r="AQ293" i="1"/>
  <c r="K293" i="1" s="1"/>
  <c r="AP293" i="1"/>
  <c r="J293" i="1" s="1"/>
  <c r="I293" i="1"/>
  <c r="AN293" i="1"/>
  <c r="AM293" i="1"/>
  <c r="G293" i="1" s="1"/>
  <c r="AL293" i="1"/>
  <c r="F293" i="1" s="1"/>
  <c r="AK293" i="1"/>
  <c r="AJ293" i="1"/>
  <c r="D293" i="1" s="1"/>
  <c r="AI293" i="1"/>
  <c r="AH293" i="1"/>
  <c r="AU292" i="1"/>
  <c r="O292" i="1" s="1"/>
  <c r="AT292" i="1"/>
  <c r="N292" i="1" s="1"/>
  <c r="AS292" i="1"/>
  <c r="M292" i="1" s="1"/>
  <c r="AR292" i="1"/>
  <c r="L292" i="1" s="1"/>
  <c r="AQ292" i="1"/>
  <c r="AP292" i="1"/>
  <c r="J292" i="1" s="1"/>
  <c r="I292" i="1"/>
  <c r="AN292" i="1"/>
  <c r="AM292" i="1"/>
  <c r="G292" i="1" s="1"/>
  <c r="AL292" i="1"/>
  <c r="AK292" i="1"/>
  <c r="E292" i="1" s="1"/>
  <c r="AJ292" i="1"/>
  <c r="AI292" i="1"/>
  <c r="AH292" i="1"/>
  <c r="AU291" i="1"/>
  <c r="O291" i="1" s="1"/>
  <c r="AT291" i="1"/>
  <c r="AS291" i="1"/>
  <c r="M291" i="1" s="1"/>
  <c r="AR291" i="1"/>
  <c r="AQ291" i="1"/>
  <c r="AP291" i="1"/>
  <c r="J291" i="1" s="1"/>
  <c r="I291" i="1"/>
  <c r="AN291" i="1"/>
  <c r="AM291" i="1"/>
  <c r="G291" i="1" s="1"/>
  <c r="AL291" i="1"/>
  <c r="AK291" i="1"/>
  <c r="E291" i="1" s="1"/>
  <c r="AJ291" i="1"/>
  <c r="D291" i="1" s="1"/>
  <c r="AI291" i="1"/>
  <c r="AH291" i="1"/>
  <c r="AU290" i="1"/>
  <c r="O290" i="1" s="1"/>
  <c r="AT290" i="1"/>
  <c r="N290" i="1" s="1"/>
  <c r="AS290" i="1"/>
  <c r="AR290" i="1"/>
  <c r="AQ290" i="1"/>
  <c r="AP290" i="1"/>
  <c r="J290" i="1" s="1"/>
  <c r="I290" i="1"/>
  <c r="AN290" i="1"/>
  <c r="AM290" i="1"/>
  <c r="AL290" i="1"/>
  <c r="AK290" i="1"/>
  <c r="E290" i="1" s="1"/>
  <c r="AJ290" i="1"/>
  <c r="AI290" i="1"/>
  <c r="AH290" i="1"/>
  <c r="AU289" i="1"/>
  <c r="O289" i="1" s="1"/>
  <c r="AT289" i="1"/>
  <c r="AS289" i="1"/>
  <c r="AR289" i="1"/>
  <c r="AQ289" i="1"/>
  <c r="K289" i="1" s="1"/>
  <c r="AP289" i="1"/>
  <c r="J289" i="1" s="1"/>
  <c r="AN289" i="1"/>
  <c r="AM289" i="1"/>
  <c r="G289" i="1" s="1"/>
  <c r="AL289" i="1"/>
  <c r="F289" i="1" s="1"/>
  <c r="AK289" i="1"/>
  <c r="E289" i="1" s="1"/>
  <c r="AJ289" i="1"/>
  <c r="AI289" i="1"/>
  <c r="AH289" i="1"/>
  <c r="AU288" i="1"/>
  <c r="AT288" i="1"/>
  <c r="N288" i="1" s="1"/>
  <c r="AS288" i="1"/>
  <c r="AR288" i="1"/>
  <c r="AQ288" i="1"/>
  <c r="K288" i="1" s="1"/>
  <c r="AP288" i="1"/>
  <c r="J288" i="1" s="1"/>
  <c r="I288" i="1"/>
  <c r="AN288" i="1"/>
  <c r="AM288" i="1"/>
  <c r="G288" i="1" s="1"/>
  <c r="AL288" i="1"/>
  <c r="AK288" i="1"/>
  <c r="E288" i="1" s="1"/>
  <c r="AJ288" i="1"/>
  <c r="AI288" i="1"/>
  <c r="AH288" i="1"/>
  <c r="AU287" i="1"/>
  <c r="O287" i="1" s="1"/>
  <c r="AT287" i="1"/>
  <c r="AS287" i="1"/>
  <c r="M287" i="1" s="1"/>
  <c r="AR287" i="1"/>
  <c r="AQ287" i="1"/>
  <c r="AP287" i="1"/>
  <c r="J287" i="1" s="1"/>
  <c r="AN287" i="1"/>
  <c r="AM287" i="1"/>
  <c r="G287" i="1" s="1"/>
  <c r="AL287" i="1"/>
  <c r="AK287" i="1"/>
  <c r="E287" i="1" s="1"/>
  <c r="AJ287" i="1"/>
  <c r="AI287" i="1"/>
  <c r="AH287" i="1"/>
  <c r="AU286" i="1"/>
  <c r="O286" i="1" s="1"/>
  <c r="AT286" i="1"/>
  <c r="N286" i="1" s="1"/>
  <c r="AS286" i="1"/>
  <c r="M286" i="1" s="1"/>
  <c r="AR286" i="1"/>
  <c r="AQ286" i="1"/>
  <c r="AP286" i="1"/>
  <c r="J286" i="1" s="1"/>
  <c r="I286" i="1"/>
  <c r="AN286" i="1"/>
  <c r="AM286" i="1"/>
  <c r="G286" i="1" s="1"/>
  <c r="AL286" i="1"/>
  <c r="AK286" i="1"/>
  <c r="E286" i="1" s="1"/>
  <c r="AJ286" i="1"/>
  <c r="AI286" i="1"/>
  <c r="AH286" i="1"/>
  <c r="AU285" i="1"/>
  <c r="AT285" i="1"/>
  <c r="AT33" i="14" s="1"/>
  <c r="AS285" i="1"/>
  <c r="AS33" i="14" s="1"/>
  <c r="AR285" i="1"/>
  <c r="AR33" i="14" s="1"/>
  <c r="AQ285" i="1"/>
  <c r="AP285" i="1"/>
  <c r="I285" i="1"/>
  <c r="I33" i="14" s="1"/>
  <c r="I33" i="15" s="1"/>
  <c r="AN285" i="1"/>
  <c r="AM285" i="1"/>
  <c r="AL285" i="1"/>
  <c r="AK285" i="1"/>
  <c r="AJ285" i="1"/>
  <c r="AI285" i="1"/>
  <c r="AI33" i="14" s="1"/>
  <c r="AH285" i="1"/>
  <c r="AU284" i="1"/>
  <c r="O284" i="1" s="1"/>
  <c r="AT284" i="1"/>
  <c r="AS284" i="1"/>
  <c r="M284" i="1" s="1"/>
  <c r="AR284" i="1"/>
  <c r="AQ284" i="1"/>
  <c r="AP284" i="1"/>
  <c r="J284" i="1" s="1"/>
  <c r="I284" i="1"/>
  <c r="AN284" i="1"/>
  <c r="AM284" i="1"/>
  <c r="G284" i="1" s="1"/>
  <c r="AL284" i="1"/>
  <c r="AK284" i="1"/>
  <c r="E284" i="1" s="1"/>
  <c r="AJ284" i="1"/>
  <c r="AI284" i="1"/>
  <c r="AH284" i="1"/>
  <c r="AU283" i="1"/>
  <c r="AT283" i="1"/>
  <c r="AS283" i="1"/>
  <c r="M283" i="1" s="1"/>
  <c r="AR283" i="1"/>
  <c r="AQ283" i="1"/>
  <c r="AP283" i="1"/>
  <c r="J283" i="1" s="1"/>
  <c r="I283" i="1"/>
  <c r="AN283" i="1"/>
  <c r="AM283" i="1"/>
  <c r="G283" i="1" s="1"/>
  <c r="AL283" i="1"/>
  <c r="AK283" i="1"/>
  <c r="AJ283" i="1"/>
  <c r="D283" i="1" s="1"/>
  <c r="AI283" i="1"/>
  <c r="AH283" i="1"/>
  <c r="AU282" i="1"/>
  <c r="O282" i="1" s="1"/>
  <c r="AT282" i="1"/>
  <c r="N282" i="1" s="1"/>
  <c r="AS282" i="1"/>
  <c r="AR282" i="1"/>
  <c r="AQ282" i="1"/>
  <c r="AP282" i="1"/>
  <c r="J282" i="1" s="1"/>
  <c r="I282" i="1"/>
  <c r="AN282" i="1"/>
  <c r="AM282" i="1"/>
  <c r="G282" i="1" s="1"/>
  <c r="AL282" i="1"/>
  <c r="AK282" i="1"/>
  <c r="E282" i="1" s="1"/>
  <c r="AJ282" i="1"/>
  <c r="AI282" i="1"/>
  <c r="AH282" i="1"/>
  <c r="AU281" i="1"/>
  <c r="O281" i="1" s="1"/>
  <c r="AT281" i="1"/>
  <c r="AS281" i="1"/>
  <c r="AR281" i="1"/>
  <c r="AQ281" i="1"/>
  <c r="K281" i="1" s="1"/>
  <c r="AP281" i="1"/>
  <c r="J281" i="1" s="1"/>
  <c r="AN281" i="1"/>
  <c r="AM281" i="1"/>
  <c r="G281" i="1" s="1"/>
  <c r="AL281" i="1"/>
  <c r="F281" i="1" s="1"/>
  <c r="AK281" i="1"/>
  <c r="E281" i="1" s="1"/>
  <c r="AJ281" i="1"/>
  <c r="D281" i="1" s="1"/>
  <c r="AI281" i="1"/>
  <c r="AH281" i="1"/>
  <c r="AU280" i="1"/>
  <c r="AT280" i="1"/>
  <c r="N280" i="1" s="1"/>
  <c r="AS280" i="1"/>
  <c r="M280" i="1" s="1"/>
  <c r="AR280" i="1"/>
  <c r="L280" i="1" s="1"/>
  <c r="AQ280" i="1"/>
  <c r="K280" i="1" s="1"/>
  <c r="AP280" i="1"/>
  <c r="J280" i="1" s="1"/>
  <c r="I280" i="1"/>
  <c r="AN280" i="1"/>
  <c r="AM280" i="1"/>
  <c r="G280" i="1" s="1"/>
  <c r="AL280" i="1"/>
  <c r="AK280" i="1"/>
  <c r="E280" i="1" s="1"/>
  <c r="AJ280" i="1"/>
  <c r="AI280" i="1"/>
  <c r="AH280" i="1"/>
  <c r="AU279" i="1"/>
  <c r="O279" i="1" s="1"/>
  <c r="AT279" i="1"/>
  <c r="AS279" i="1"/>
  <c r="M279" i="1" s="1"/>
  <c r="AR279" i="1"/>
  <c r="AQ279" i="1"/>
  <c r="AP279" i="1"/>
  <c r="J279" i="1" s="1"/>
  <c r="I279" i="1"/>
  <c r="AN279" i="1"/>
  <c r="AM279" i="1"/>
  <c r="G279" i="1" s="1"/>
  <c r="AL279" i="1"/>
  <c r="AK279" i="1"/>
  <c r="E279" i="1" s="1"/>
  <c r="AJ279" i="1"/>
  <c r="D279" i="1" s="1"/>
  <c r="AI279" i="1"/>
  <c r="AH279" i="1"/>
  <c r="B279" i="1" s="1"/>
  <c r="AU278" i="1"/>
  <c r="O278" i="1" s="1"/>
  <c r="AT278" i="1"/>
  <c r="AS278" i="1"/>
  <c r="AR278" i="1"/>
  <c r="AQ278" i="1"/>
  <c r="AP278" i="1"/>
  <c r="J278" i="1" s="1"/>
  <c r="I278" i="1"/>
  <c r="AN278" i="1"/>
  <c r="AM278" i="1"/>
  <c r="G278" i="1" s="1"/>
  <c r="AL278" i="1"/>
  <c r="AK278" i="1"/>
  <c r="E278" i="1" s="1"/>
  <c r="AJ278" i="1"/>
  <c r="AI278" i="1"/>
  <c r="AH278" i="1"/>
  <c r="AU277" i="1"/>
  <c r="O277" i="1" s="1"/>
  <c r="AT277" i="1"/>
  <c r="AS277" i="1"/>
  <c r="AR277" i="1"/>
  <c r="AQ277" i="1"/>
  <c r="K277" i="1" s="1"/>
  <c r="AP277" i="1"/>
  <c r="J277" i="1" s="1"/>
  <c r="I277" i="1"/>
  <c r="AN277" i="1"/>
  <c r="AM277" i="1"/>
  <c r="G277" i="1" s="1"/>
  <c r="AL277" i="1"/>
  <c r="F277" i="1" s="1"/>
  <c r="AK277" i="1"/>
  <c r="AJ277" i="1"/>
  <c r="D277" i="1" s="1"/>
  <c r="AI277" i="1"/>
  <c r="AH277" i="1"/>
  <c r="AU276" i="1"/>
  <c r="O276" i="1" s="1"/>
  <c r="AT276" i="1"/>
  <c r="AS276" i="1"/>
  <c r="AR276" i="1"/>
  <c r="L276" i="1" s="1"/>
  <c r="AQ276" i="1"/>
  <c r="AP276" i="1"/>
  <c r="J276" i="1" s="1"/>
  <c r="I276" i="1"/>
  <c r="AN276" i="1"/>
  <c r="AM276" i="1"/>
  <c r="G276" i="1" s="1"/>
  <c r="AL276" i="1"/>
  <c r="AK276" i="1"/>
  <c r="E276" i="1" s="1"/>
  <c r="AJ276" i="1"/>
  <c r="AI276" i="1"/>
  <c r="AH276" i="1"/>
  <c r="AU275" i="1"/>
  <c r="AT275" i="1"/>
  <c r="AT32" i="14" s="1"/>
  <c r="AS275" i="1"/>
  <c r="AR275" i="1"/>
  <c r="AR32" i="14" s="1"/>
  <c r="AQ275" i="1"/>
  <c r="AQ32" i="14" s="1"/>
  <c r="AP275" i="1"/>
  <c r="AP32" i="14" s="1"/>
  <c r="I275" i="1"/>
  <c r="I32" i="14" s="1"/>
  <c r="I32" i="15" s="1"/>
  <c r="AN275" i="1"/>
  <c r="AN32" i="14" s="1"/>
  <c r="AM275" i="1"/>
  <c r="AL275" i="1"/>
  <c r="AL32" i="14" s="1"/>
  <c r="AK275" i="1"/>
  <c r="AJ275" i="1"/>
  <c r="AI275" i="1"/>
  <c r="AI32" i="14" s="1"/>
  <c r="AH275" i="1"/>
  <c r="AU274" i="1"/>
  <c r="O274" i="1" s="1"/>
  <c r="AT274" i="1"/>
  <c r="N274" i="1" s="1"/>
  <c r="AS274" i="1"/>
  <c r="AR274" i="1"/>
  <c r="AQ274" i="1"/>
  <c r="AP274" i="1"/>
  <c r="J274" i="1" s="1"/>
  <c r="I274" i="1"/>
  <c r="AN274" i="1"/>
  <c r="AM274" i="1"/>
  <c r="G274" i="1" s="1"/>
  <c r="AL274" i="1"/>
  <c r="AK274" i="1"/>
  <c r="E274" i="1" s="1"/>
  <c r="AJ274" i="1"/>
  <c r="AI274" i="1"/>
  <c r="AH274" i="1"/>
  <c r="AU273" i="1"/>
  <c r="O273" i="1" s="1"/>
  <c r="AT273" i="1"/>
  <c r="AS273" i="1"/>
  <c r="AR273" i="1"/>
  <c r="AQ273" i="1"/>
  <c r="AP273" i="1"/>
  <c r="J273" i="1" s="1"/>
  <c r="AN273" i="1"/>
  <c r="AM273" i="1"/>
  <c r="G273" i="1" s="1"/>
  <c r="AL273" i="1"/>
  <c r="F273" i="1" s="1"/>
  <c r="AK273" i="1"/>
  <c r="E273" i="1" s="1"/>
  <c r="AJ273" i="1"/>
  <c r="D273" i="1" s="1"/>
  <c r="AI273" i="1"/>
  <c r="AH273" i="1"/>
  <c r="AU272" i="1"/>
  <c r="AT272" i="1"/>
  <c r="AS272" i="1"/>
  <c r="M272" i="1" s="1"/>
  <c r="AR272" i="1"/>
  <c r="L272" i="1" s="1"/>
  <c r="AQ272" i="1"/>
  <c r="K272" i="1" s="1"/>
  <c r="AP272" i="1"/>
  <c r="J272" i="1" s="1"/>
  <c r="I272" i="1"/>
  <c r="AN272" i="1"/>
  <c r="AM272" i="1"/>
  <c r="G272" i="1" s="1"/>
  <c r="AL272" i="1"/>
  <c r="AK272" i="1"/>
  <c r="E272" i="1" s="1"/>
  <c r="AJ272" i="1"/>
  <c r="AI272" i="1"/>
  <c r="AH272" i="1"/>
  <c r="AU271" i="1"/>
  <c r="O271" i="1" s="1"/>
  <c r="AT271" i="1"/>
  <c r="AS271" i="1"/>
  <c r="M271" i="1" s="1"/>
  <c r="AR271" i="1"/>
  <c r="AQ271" i="1"/>
  <c r="AP271" i="1"/>
  <c r="J271" i="1" s="1"/>
  <c r="I271" i="1"/>
  <c r="AN271" i="1"/>
  <c r="AM271" i="1"/>
  <c r="G271" i="1" s="1"/>
  <c r="AL271" i="1"/>
  <c r="AK271" i="1"/>
  <c r="E271" i="1" s="1"/>
  <c r="AJ271" i="1"/>
  <c r="D271" i="1" s="1"/>
  <c r="AI271" i="1"/>
  <c r="AH271" i="1"/>
  <c r="B271" i="1" s="1"/>
  <c r="AU270" i="1"/>
  <c r="O270" i="1" s="1"/>
  <c r="AT270" i="1"/>
  <c r="AS270" i="1"/>
  <c r="AR270" i="1"/>
  <c r="AQ270" i="1"/>
  <c r="AP270" i="1"/>
  <c r="J270" i="1" s="1"/>
  <c r="I270" i="1"/>
  <c r="AN270" i="1"/>
  <c r="AM270" i="1"/>
  <c r="G270" i="1" s="1"/>
  <c r="AL270" i="1"/>
  <c r="AK270" i="1"/>
  <c r="E270" i="1" s="1"/>
  <c r="AJ270" i="1"/>
  <c r="AI270" i="1"/>
  <c r="AH270" i="1"/>
  <c r="AU269" i="1"/>
  <c r="O269" i="1" s="1"/>
  <c r="AT269" i="1"/>
  <c r="AS269" i="1"/>
  <c r="AR269" i="1"/>
  <c r="AQ269" i="1"/>
  <c r="K269" i="1" s="1"/>
  <c r="AP269" i="1"/>
  <c r="J269" i="1" s="1"/>
  <c r="I269" i="1"/>
  <c r="AN269" i="1"/>
  <c r="AM269" i="1"/>
  <c r="G269" i="1" s="1"/>
  <c r="AL269" i="1"/>
  <c r="F269" i="1" s="1"/>
  <c r="AK269" i="1"/>
  <c r="AJ269" i="1"/>
  <c r="D269" i="1" s="1"/>
  <c r="AI269" i="1"/>
  <c r="AH269" i="1"/>
  <c r="AU268" i="1"/>
  <c r="O268" i="1" s="1"/>
  <c r="AT268" i="1"/>
  <c r="AS268" i="1"/>
  <c r="M268" i="1" s="1"/>
  <c r="AR268" i="1"/>
  <c r="L268" i="1" s="1"/>
  <c r="AQ268" i="1"/>
  <c r="AP268" i="1"/>
  <c r="J268" i="1" s="1"/>
  <c r="AN268" i="1"/>
  <c r="AM268" i="1"/>
  <c r="G268" i="1" s="1"/>
  <c r="AL268" i="1"/>
  <c r="AK268" i="1"/>
  <c r="E268" i="1" s="1"/>
  <c r="AJ268" i="1"/>
  <c r="AI268" i="1"/>
  <c r="AH268" i="1"/>
  <c r="AU267" i="1"/>
  <c r="O267" i="1" s="1"/>
  <c r="AT267" i="1"/>
  <c r="AS267" i="1"/>
  <c r="M267" i="1" s="1"/>
  <c r="AR267" i="1"/>
  <c r="AQ267" i="1"/>
  <c r="AP267" i="1"/>
  <c r="J267" i="1" s="1"/>
  <c r="I267" i="1"/>
  <c r="AN267" i="1"/>
  <c r="AM267" i="1"/>
  <c r="G267" i="1" s="1"/>
  <c r="AL267" i="1"/>
  <c r="AK267" i="1"/>
  <c r="E267" i="1" s="1"/>
  <c r="AJ267" i="1"/>
  <c r="D267" i="1" s="1"/>
  <c r="AI267" i="1"/>
  <c r="AH267" i="1"/>
  <c r="AU266" i="1"/>
  <c r="O266" i="1" s="1"/>
  <c r="AT266" i="1"/>
  <c r="N266" i="1" s="1"/>
  <c r="AS266" i="1"/>
  <c r="AR266" i="1"/>
  <c r="AQ266" i="1"/>
  <c r="AP266" i="1"/>
  <c r="J266" i="1" s="1"/>
  <c r="I266" i="1"/>
  <c r="AN266" i="1"/>
  <c r="AM266" i="1"/>
  <c r="G266" i="1" s="1"/>
  <c r="AL266" i="1"/>
  <c r="AK266" i="1"/>
  <c r="E266" i="1" s="1"/>
  <c r="AJ266" i="1"/>
  <c r="AI266" i="1"/>
  <c r="AH266" i="1"/>
  <c r="AU265" i="1"/>
  <c r="AT265" i="1"/>
  <c r="AT31" i="14" s="1"/>
  <c r="AS265" i="1"/>
  <c r="AS31" i="14" s="1"/>
  <c r="AR265" i="1"/>
  <c r="AR31" i="14" s="1"/>
  <c r="AQ265" i="1"/>
  <c r="AP265" i="1"/>
  <c r="AP31" i="14" s="1"/>
  <c r="AN265" i="1"/>
  <c r="AN31" i="14" s="1"/>
  <c r="AM265" i="1"/>
  <c r="AL265" i="1"/>
  <c r="AL31" i="14" s="1"/>
  <c r="AK265" i="1"/>
  <c r="AJ265" i="1"/>
  <c r="AI265" i="1"/>
  <c r="AI31" i="14" s="1"/>
  <c r="AH265" i="1"/>
  <c r="AU264" i="1"/>
  <c r="AT264" i="1"/>
  <c r="AS264" i="1"/>
  <c r="M264" i="1" s="1"/>
  <c r="AR264" i="1"/>
  <c r="AQ264" i="1"/>
  <c r="K264" i="1" s="1"/>
  <c r="AP264" i="1"/>
  <c r="J264" i="1" s="1"/>
  <c r="I264" i="1"/>
  <c r="AN264" i="1"/>
  <c r="AM264" i="1"/>
  <c r="G264" i="1" s="1"/>
  <c r="AL264" i="1"/>
  <c r="AK264" i="1"/>
  <c r="E264" i="1" s="1"/>
  <c r="AJ264" i="1"/>
  <c r="AI264" i="1"/>
  <c r="AH264" i="1"/>
  <c r="AU263" i="1"/>
  <c r="O263" i="1" s="1"/>
  <c r="AT263" i="1"/>
  <c r="AS263" i="1"/>
  <c r="M263" i="1" s="1"/>
  <c r="AR263" i="1"/>
  <c r="AQ263" i="1"/>
  <c r="AP263" i="1"/>
  <c r="I263" i="1"/>
  <c r="AN263" i="1"/>
  <c r="AM263" i="1"/>
  <c r="G263" i="1" s="1"/>
  <c r="AL263" i="1"/>
  <c r="AK263" i="1"/>
  <c r="E263" i="1" s="1"/>
  <c r="AJ263" i="1"/>
  <c r="D263" i="1" s="1"/>
  <c r="AI263" i="1"/>
  <c r="AH263" i="1"/>
  <c r="AU262" i="1"/>
  <c r="O262" i="1" s="1"/>
  <c r="AT262" i="1"/>
  <c r="AS262" i="1"/>
  <c r="M262" i="1" s="1"/>
  <c r="AR262" i="1"/>
  <c r="AQ262" i="1"/>
  <c r="AP262" i="1"/>
  <c r="J262" i="1" s="1"/>
  <c r="I262" i="1"/>
  <c r="AN262" i="1"/>
  <c r="AM262" i="1"/>
  <c r="G262" i="1" s="1"/>
  <c r="AL262" i="1"/>
  <c r="AK262" i="1"/>
  <c r="E262" i="1" s="1"/>
  <c r="AJ262" i="1"/>
  <c r="AI262" i="1"/>
  <c r="AH262" i="1"/>
  <c r="AU261" i="1"/>
  <c r="O261" i="1" s="1"/>
  <c r="AT261" i="1"/>
  <c r="AS261" i="1"/>
  <c r="AR261" i="1"/>
  <c r="AQ261" i="1"/>
  <c r="K261" i="1" s="1"/>
  <c r="AP261" i="1"/>
  <c r="I261" i="1"/>
  <c r="AN261" i="1"/>
  <c r="AM261" i="1"/>
  <c r="G261" i="1" s="1"/>
  <c r="AL261" i="1"/>
  <c r="AK261" i="1"/>
  <c r="AJ261" i="1"/>
  <c r="D261" i="1" s="1"/>
  <c r="AI261" i="1"/>
  <c r="AH261" i="1"/>
  <c r="AU260" i="1"/>
  <c r="O260" i="1" s="1"/>
  <c r="AT260" i="1"/>
  <c r="AS260" i="1"/>
  <c r="M260" i="1" s="1"/>
  <c r="AR260" i="1"/>
  <c r="AQ260" i="1"/>
  <c r="AP260" i="1"/>
  <c r="J260" i="1" s="1"/>
  <c r="I260" i="1"/>
  <c r="AN260" i="1"/>
  <c r="AM260" i="1"/>
  <c r="G260" i="1" s="1"/>
  <c r="AL260" i="1"/>
  <c r="AK260" i="1"/>
  <c r="E260" i="1" s="1"/>
  <c r="AJ260" i="1"/>
  <c r="AI260" i="1"/>
  <c r="AH260" i="1"/>
  <c r="AU259" i="1"/>
  <c r="O259" i="1" s="1"/>
  <c r="AT259" i="1"/>
  <c r="AS259" i="1"/>
  <c r="M259" i="1" s="1"/>
  <c r="AR259" i="1"/>
  <c r="AQ259" i="1"/>
  <c r="AP259" i="1"/>
  <c r="I259" i="1"/>
  <c r="AN259" i="1"/>
  <c r="AM259" i="1"/>
  <c r="G259" i="1" s="1"/>
  <c r="AL259" i="1"/>
  <c r="AK259" i="1"/>
  <c r="E259" i="1" s="1"/>
  <c r="AJ259" i="1"/>
  <c r="D259" i="1" s="1"/>
  <c r="AI259" i="1"/>
  <c r="AH259" i="1"/>
  <c r="AU258" i="1"/>
  <c r="O258" i="1" s="1"/>
  <c r="AT258" i="1"/>
  <c r="AS258" i="1"/>
  <c r="AR258" i="1"/>
  <c r="AQ258" i="1"/>
  <c r="AP258" i="1"/>
  <c r="J258" i="1" s="1"/>
  <c r="I258" i="1"/>
  <c r="AN258" i="1"/>
  <c r="AM258" i="1"/>
  <c r="G258" i="1" s="1"/>
  <c r="AL258" i="1"/>
  <c r="AK258" i="1"/>
  <c r="E258" i="1" s="1"/>
  <c r="AJ258" i="1"/>
  <c r="AI258" i="1"/>
  <c r="AH258" i="1"/>
  <c r="AU257" i="1"/>
  <c r="O257" i="1" s="1"/>
  <c r="AT257" i="1"/>
  <c r="N257" i="1" s="1"/>
  <c r="AS257" i="1"/>
  <c r="AR257" i="1"/>
  <c r="AQ257" i="1"/>
  <c r="K257" i="1" s="1"/>
  <c r="AP257" i="1"/>
  <c r="J257" i="1" s="1"/>
  <c r="AN257" i="1"/>
  <c r="AM257" i="1"/>
  <c r="G257" i="1" s="1"/>
  <c r="AL257" i="1"/>
  <c r="F257" i="1" s="1"/>
  <c r="AK257" i="1"/>
  <c r="E257" i="1" s="1"/>
  <c r="AJ257" i="1"/>
  <c r="D257" i="1" s="1"/>
  <c r="AI257" i="1"/>
  <c r="AH257" i="1"/>
  <c r="B257" i="1" s="1"/>
  <c r="AU256" i="1"/>
  <c r="AT256" i="1"/>
  <c r="N256" i="1" s="1"/>
  <c r="AS256" i="1"/>
  <c r="M256" i="1" s="1"/>
  <c r="AR256" i="1"/>
  <c r="AQ256" i="1"/>
  <c r="K256" i="1" s="1"/>
  <c r="AP256" i="1"/>
  <c r="J256" i="1" s="1"/>
  <c r="I256" i="1"/>
  <c r="AN256" i="1"/>
  <c r="AM256" i="1"/>
  <c r="G256" i="1" s="1"/>
  <c r="AL256" i="1"/>
  <c r="AK256" i="1"/>
  <c r="AJ256" i="1"/>
  <c r="AI256" i="1"/>
  <c r="AH256" i="1"/>
  <c r="AU255" i="1"/>
  <c r="AT255" i="1"/>
  <c r="AT30" i="14" s="1"/>
  <c r="AS255" i="1"/>
  <c r="AR255" i="1"/>
  <c r="AR30" i="14" s="1"/>
  <c r="AQ255" i="1"/>
  <c r="AQ30" i="14" s="1"/>
  <c r="AP255" i="1"/>
  <c r="AP30" i="14" s="1"/>
  <c r="I255" i="1"/>
  <c r="I30" i="14" s="1"/>
  <c r="I30" i="15" s="1"/>
  <c r="AN255" i="1"/>
  <c r="AN30" i="14" s="1"/>
  <c r="AM255" i="1"/>
  <c r="AL255" i="1"/>
  <c r="AL30" i="14" s="1"/>
  <c r="AK255" i="1"/>
  <c r="AJ255" i="1"/>
  <c r="AI255" i="1"/>
  <c r="AI30" i="14" s="1"/>
  <c r="AH255" i="1"/>
  <c r="AU254" i="1"/>
  <c r="O254" i="1" s="1"/>
  <c r="AT254" i="1"/>
  <c r="N254" i="1" s="1"/>
  <c r="AS254" i="1"/>
  <c r="M254" i="1" s="1"/>
  <c r="AR254" i="1"/>
  <c r="AQ254" i="1"/>
  <c r="AP254" i="1"/>
  <c r="J254" i="1" s="1"/>
  <c r="I254" i="1"/>
  <c r="AN254" i="1"/>
  <c r="AM254" i="1"/>
  <c r="G254" i="1" s="1"/>
  <c r="AL254" i="1"/>
  <c r="AK254" i="1"/>
  <c r="E254" i="1" s="1"/>
  <c r="AJ254" i="1"/>
  <c r="AI254" i="1"/>
  <c r="AH254" i="1"/>
  <c r="AU253" i="1"/>
  <c r="O253" i="1" s="1"/>
  <c r="AT253" i="1"/>
  <c r="AS253" i="1"/>
  <c r="AR253" i="1"/>
  <c r="AQ253" i="1"/>
  <c r="K253" i="1" s="1"/>
  <c r="AP253" i="1"/>
  <c r="J253" i="1" s="1"/>
  <c r="I253" i="1"/>
  <c r="AN253" i="1"/>
  <c r="AM253" i="1"/>
  <c r="G253" i="1" s="1"/>
  <c r="AL253" i="1"/>
  <c r="F253" i="1" s="1"/>
  <c r="AK253" i="1"/>
  <c r="AJ253" i="1"/>
  <c r="D253" i="1" s="1"/>
  <c r="AI253" i="1"/>
  <c r="AH253" i="1"/>
  <c r="B253" i="1" s="1"/>
  <c r="AU252" i="1"/>
  <c r="O252" i="1" s="1"/>
  <c r="AT252" i="1"/>
  <c r="N252" i="1" s="1"/>
  <c r="AS252" i="1"/>
  <c r="M252" i="1" s="1"/>
  <c r="AR252" i="1"/>
  <c r="AQ252" i="1"/>
  <c r="AP252" i="1"/>
  <c r="J252" i="1" s="1"/>
  <c r="I252" i="1"/>
  <c r="AN252" i="1"/>
  <c r="AM252" i="1"/>
  <c r="G252" i="1" s="1"/>
  <c r="AL252" i="1"/>
  <c r="AK252" i="1"/>
  <c r="E252" i="1" s="1"/>
  <c r="AJ252" i="1"/>
  <c r="AI252" i="1"/>
  <c r="AH252" i="1"/>
  <c r="AU251" i="1"/>
  <c r="O251" i="1" s="1"/>
  <c r="AT251" i="1"/>
  <c r="AS251" i="1"/>
  <c r="M251" i="1" s="1"/>
  <c r="AR251" i="1"/>
  <c r="AQ251" i="1"/>
  <c r="AP251" i="1"/>
  <c r="I251" i="1"/>
  <c r="AN251" i="1"/>
  <c r="AM251" i="1"/>
  <c r="G251" i="1" s="1"/>
  <c r="AL251" i="1"/>
  <c r="F251" i="1" s="1"/>
  <c r="AK251" i="1"/>
  <c r="E251" i="1" s="1"/>
  <c r="AJ251" i="1"/>
  <c r="D251" i="1" s="1"/>
  <c r="AI251" i="1"/>
  <c r="AH251" i="1"/>
  <c r="AU250" i="1"/>
  <c r="O250" i="1" s="1"/>
  <c r="AT250" i="1"/>
  <c r="N250" i="1" s="1"/>
  <c r="AS250" i="1"/>
  <c r="AR250" i="1"/>
  <c r="AQ250" i="1"/>
  <c r="AP250" i="1"/>
  <c r="J250" i="1" s="1"/>
  <c r="I250" i="1"/>
  <c r="AN250" i="1"/>
  <c r="AM250" i="1"/>
  <c r="G250" i="1" s="1"/>
  <c r="AL250" i="1"/>
  <c r="AK250" i="1"/>
  <c r="E250" i="1" s="1"/>
  <c r="AJ250" i="1"/>
  <c r="AI250" i="1"/>
  <c r="AH250" i="1"/>
  <c r="AU249" i="1"/>
  <c r="O249" i="1" s="1"/>
  <c r="AT249" i="1"/>
  <c r="N249" i="1" s="1"/>
  <c r="AS249" i="1"/>
  <c r="AR249" i="1"/>
  <c r="AQ249" i="1"/>
  <c r="K249" i="1" s="1"/>
  <c r="AP249" i="1"/>
  <c r="J249" i="1" s="1"/>
  <c r="AN249" i="1"/>
  <c r="AM249" i="1"/>
  <c r="G249" i="1" s="1"/>
  <c r="AL249" i="1"/>
  <c r="AK249" i="1"/>
  <c r="E249" i="1" s="1"/>
  <c r="AJ249" i="1"/>
  <c r="D249" i="1" s="1"/>
  <c r="AI249" i="1"/>
  <c r="AH249" i="1"/>
  <c r="AU248" i="1"/>
  <c r="AT248" i="1"/>
  <c r="N248" i="1" s="1"/>
  <c r="AS248" i="1"/>
  <c r="M248" i="1" s="1"/>
  <c r="AR248" i="1"/>
  <c r="AQ248" i="1"/>
  <c r="AP248" i="1"/>
  <c r="J248" i="1" s="1"/>
  <c r="I248" i="1"/>
  <c r="AN248" i="1"/>
  <c r="AM248" i="1"/>
  <c r="G248" i="1" s="1"/>
  <c r="AL248" i="1"/>
  <c r="AK248" i="1"/>
  <c r="E248" i="1" s="1"/>
  <c r="AJ248" i="1"/>
  <c r="AI248" i="1"/>
  <c r="AH248" i="1"/>
  <c r="AU247" i="1"/>
  <c r="O247" i="1" s="1"/>
  <c r="AT247" i="1"/>
  <c r="AS247" i="1"/>
  <c r="M247" i="1" s="1"/>
  <c r="AR247" i="1"/>
  <c r="AQ247" i="1"/>
  <c r="AP247" i="1"/>
  <c r="I247" i="1"/>
  <c r="AN247" i="1"/>
  <c r="AM247" i="1"/>
  <c r="G247" i="1" s="1"/>
  <c r="AL247" i="1"/>
  <c r="AK247" i="1"/>
  <c r="E247" i="1" s="1"/>
  <c r="AJ247" i="1"/>
  <c r="D247" i="1" s="1"/>
  <c r="AI247" i="1"/>
  <c r="AH247" i="1"/>
  <c r="AU246" i="1"/>
  <c r="O246" i="1" s="1"/>
  <c r="AT246" i="1"/>
  <c r="N246" i="1" s="1"/>
  <c r="AS246" i="1"/>
  <c r="M246" i="1" s="1"/>
  <c r="AR246" i="1"/>
  <c r="AQ246" i="1"/>
  <c r="AP246" i="1"/>
  <c r="J246" i="1" s="1"/>
  <c r="I246" i="1"/>
  <c r="AN246" i="1"/>
  <c r="AM246" i="1"/>
  <c r="AL246" i="1"/>
  <c r="AK246" i="1"/>
  <c r="E246" i="1" s="1"/>
  <c r="AJ246" i="1"/>
  <c r="AI246" i="1"/>
  <c r="AH246" i="1"/>
  <c r="AU245" i="1"/>
  <c r="AT245" i="1"/>
  <c r="AT29" i="14" s="1"/>
  <c r="AS245" i="1"/>
  <c r="AS29" i="14" s="1"/>
  <c r="AR245" i="1"/>
  <c r="AR29" i="14" s="1"/>
  <c r="AQ245" i="1"/>
  <c r="AP245" i="1"/>
  <c r="AP29" i="14" s="1"/>
  <c r="I245" i="1"/>
  <c r="I29" i="14" s="1"/>
  <c r="I29" i="15" s="1"/>
  <c r="AN245" i="1"/>
  <c r="AN29" i="14" s="1"/>
  <c r="AM245" i="1"/>
  <c r="AL245" i="1"/>
  <c r="AL29" i="14" s="1"/>
  <c r="AK245" i="1"/>
  <c r="AJ245" i="1"/>
  <c r="AI245" i="1"/>
  <c r="AI29" i="14" s="1"/>
  <c r="AH245" i="1"/>
  <c r="AU244" i="1"/>
  <c r="O244" i="1" s="1"/>
  <c r="AT244" i="1"/>
  <c r="N244" i="1" s="1"/>
  <c r="AS244" i="1"/>
  <c r="AR244" i="1"/>
  <c r="AQ244" i="1"/>
  <c r="AP244" i="1"/>
  <c r="J244" i="1" s="1"/>
  <c r="I244" i="1"/>
  <c r="AN244" i="1"/>
  <c r="AM244" i="1"/>
  <c r="G244" i="1" s="1"/>
  <c r="AL244" i="1"/>
  <c r="AK244" i="1"/>
  <c r="E244" i="1" s="1"/>
  <c r="AJ244" i="1"/>
  <c r="AI244" i="1"/>
  <c r="AH244" i="1"/>
  <c r="AU243" i="1"/>
  <c r="O243" i="1" s="1"/>
  <c r="AT243" i="1"/>
  <c r="AS243" i="1"/>
  <c r="M243" i="1" s="1"/>
  <c r="AR243" i="1"/>
  <c r="AQ243" i="1"/>
  <c r="AP243" i="1"/>
  <c r="I243" i="1"/>
  <c r="AN243" i="1"/>
  <c r="AM243" i="1"/>
  <c r="G243" i="1" s="1"/>
  <c r="AL243" i="1"/>
  <c r="AK243" i="1"/>
  <c r="E243" i="1" s="1"/>
  <c r="AJ243" i="1"/>
  <c r="AI243" i="1"/>
  <c r="AH243" i="1"/>
  <c r="AU242" i="1"/>
  <c r="O242" i="1" s="1"/>
  <c r="AT242" i="1"/>
  <c r="N242" i="1" s="1"/>
  <c r="AS242" i="1"/>
  <c r="AR242" i="1"/>
  <c r="AQ242" i="1"/>
  <c r="AP242" i="1"/>
  <c r="J242" i="1" s="1"/>
  <c r="I242" i="1"/>
  <c r="AN242" i="1"/>
  <c r="AM242" i="1"/>
  <c r="G242" i="1" s="1"/>
  <c r="AL242" i="1"/>
  <c r="AK242" i="1"/>
  <c r="E242" i="1" s="1"/>
  <c r="AJ242" i="1"/>
  <c r="AI242" i="1"/>
  <c r="AH242" i="1"/>
  <c r="AU241" i="1"/>
  <c r="O241" i="1" s="1"/>
  <c r="AT241" i="1"/>
  <c r="AS241" i="1"/>
  <c r="AR241" i="1"/>
  <c r="AQ241" i="1"/>
  <c r="K241" i="1" s="1"/>
  <c r="AP241" i="1"/>
  <c r="J241" i="1" s="1"/>
  <c r="AN241" i="1"/>
  <c r="AM241" i="1"/>
  <c r="G241" i="1" s="1"/>
  <c r="AL241" i="1"/>
  <c r="AK241" i="1"/>
  <c r="AJ241" i="1"/>
  <c r="D241" i="1" s="1"/>
  <c r="AI241" i="1"/>
  <c r="AH241" i="1"/>
  <c r="AU240" i="1"/>
  <c r="AT240" i="1"/>
  <c r="N240" i="1" s="1"/>
  <c r="AS240" i="1"/>
  <c r="M240" i="1" s="1"/>
  <c r="AR240" i="1"/>
  <c r="AQ240" i="1"/>
  <c r="AP240" i="1"/>
  <c r="J240" i="1" s="1"/>
  <c r="I240" i="1"/>
  <c r="AN240" i="1"/>
  <c r="AM240" i="1"/>
  <c r="G240" i="1" s="1"/>
  <c r="AL240" i="1"/>
  <c r="AK240" i="1"/>
  <c r="E240" i="1" s="1"/>
  <c r="AJ240" i="1"/>
  <c r="AI240" i="1"/>
  <c r="AH240" i="1"/>
  <c r="AU239" i="1"/>
  <c r="AT239" i="1"/>
  <c r="AS239" i="1"/>
  <c r="M239" i="1" s="1"/>
  <c r="AR239" i="1"/>
  <c r="AQ239" i="1"/>
  <c r="AP239" i="1"/>
  <c r="I239" i="1"/>
  <c r="AN239" i="1"/>
  <c r="H239" i="1" s="1"/>
  <c r="AM239" i="1"/>
  <c r="G239" i="1" s="1"/>
  <c r="AL239" i="1"/>
  <c r="F239" i="1" s="1"/>
  <c r="AK239" i="1"/>
  <c r="AJ239" i="1"/>
  <c r="D239" i="1" s="1"/>
  <c r="AI239" i="1"/>
  <c r="AH239" i="1"/>
  <c r="AU238" i="1"/>
  <c r="O238" i="1" s="1"/>
  <c r="AT238" i="1"/>
  <c r="N238" i="1" s="1"/>
  <c r="AS238" i="1"/>
  <c r="M238" i="1" s="1"/>
  <c r="AR238" i="1"/>
  <c r="AQ238" i="1"/>
  <c r="AP238" i="1"/>
  <c r="J238" i="1" s="1"/>
  <c r="I238" i="1"/>
  <c r="AN238" i="1"/>
  <c r="AM238" i="1"/>
  <c r="G238" i="1" s="1"/>
  <c r="AL238" i="1"/>
  <c r="AK238" i="1"/>
  <c r="E238" i="1" s="1"/>
  <c r="AJ238" i="1"/>
  <c r="AI238" i="1"/>
  <c r="AH238" i="1"/>
  <c r="AU237" i="1"/>
  <c r="AT237" i="1"/>
  <c r="AS237" i="1"/>
  <c r="AR237" i="1"/>
  <c r="AQ237" i="1"/>
  <c r="K237" i="1" s="1"/>
  <c r="AP237" i="1"/>
  <c r="J237" i="1" s="1"/>
  <c r="AN237" i="1"/>
  <c r="AM237" i="1"/>
  <c r="G237" i="1" s="1"/>
  <c r="AL237" i="1"/>
  <c r="AK237" i="1"/>
  <c r="AJ237" i="1"/>
  <c r="D237" i="1" s="1"/>
  <c r="AI237" i="1"/>
  <c r="AH237" i="1"/>
  <c r="AU236" i="1"/>
  <c r="AT236" i="1"/>
  <c r="N236" i="1" s="1"/>
  <c r="AS236" i="1"/>
  <c r="AR236" i="1"/>
  <c r="AQ236" i="1"/>
  <c r="AP236" i="1"/>
  <c r="J236" i="1" s="1"/>
  <c r="I236" i="1"/>
  <c r="AN236" i="1"/>
  <c r="AM236" i="1"/>
  <c r="G236" i="1" s="1"/>
  <c r="AL236" i="1"/>
  <c r="AK236" i="1"/>
  <c r="E236" i="1" s="1"/>
  <c r="AJ236" i="1"/>
  <c r="AI236" i="1"/>
  <c r="AH236" i="1"/>
  <c r="AU235" i="1"/>
  <c r="AT235" i="1"/>
  <c r="AT28" i="14" s="1"/>
  <c r="AS235" i="1"/>
  <c r="AR235" i="1"/>
  <c r="AR28" i="14" s="1"/>
  <c r="AQ235" i="1"/>
  <c r="AQ28" i="14" s="1"/>
  <c r="AP235" i="1"/>
  <c r="AP28" i="14" s="1"/>
  <c r="AN235" i="1"/>
  <c r="AN28" i="14" s="1"/>
  <c r="AM235" i="1"/>
  <c r="G235" i="1" s="1"/>
  <c r="AL235" i="1"/>
  <c r="AL28" i="14" s="1"/>
  <c r="AK235" i="1"/>
  <c r="AJ235" i="1"/>
  <c r="AI235" i="1"/>
  <c r="AI28" i="14" s="1"/>
  <c r="AH235" i="1"/>
  <c r="AU234" i="1"/>
  <c r="AT234" i="1"/>
  <c r="N234" i="1" s="1"/>
  <c r="AS234" i="1"/>
  <c r="AR234" i="1"/>
  <c r="AQ234" i="1"/>
  <c r="AP234" i="1"/>
  <c r="J234" i="1" s="1"/>
  <c r="I234" i="1"/>
  <c r="AN234" i="1"/>
  <c r="AM234" i="1"/>
  <c r="G234" i="1" s="1"/>
  <c r="AL234" i="1"/>
  <c r="AK234" i="1"/>
  <c r="E234" i="1" s="1"/>
  <c r="AJ234" i="1"/>
  <c r="AI234" i="1"/>
  <c r="AH234" i="1"/>
  <c r="AU233" i="1"/>
  <c r="O233" i="1" s="1"/>
  <c r="AT233" i="1"/>
  <c r="AS233" i="1"/>
  <c r="AR233" i="1"/>
  <c r="AQ233" i="1"/>
  <c r="K233" i="1" s="1"/>
  <c r="AP233" i="1"/>
  <c r="J233" i="1" s="1"/>
  <c r="AN233" i="1"/>
  <c r="AM233" i="1"/>
  <c r="AL233" i="1"/>
  <c r="AK233" i="1"/>
  <c r="E233" i="1" s="1"/>
  <c r="AJ233" i="1"/>
  <c r="D233" i="1" s="1"/>
  <c r="AI233" i="1"/>
  <c r="AH233" i="1"/>
  <c r="AU232" i="1"/>
  <c r="AT232" i="1"/>
  <c r="N232" i="1" s="1"/>
  <c r="AS232" i="1"/>
  <c r="AR232" i="1"/>
  <c r="L232" i="1" s="1"/>
  <c r="AQ232" i="1"/>
  <c r="AP232" i="1"/>
  <c r="J232" i="1" s="1"/>
  <c r="I232" i="1"/>
  <c r="AN232" i="1"/>
  <c r="AM232" i="1"/>
  <c r="G232" i="1" s="1"/>
  <c r="AL232" i="1"/>
  <c r="AK232" i="1"/>
  <c r="E232" i="1" s="1"/>
  <c r="AJ232" i="1"/>
  <c r="AI232" i="1"/>
  <c r="AH232" i="1"/>
  <c r="AU231" i="1"/>
  <c r="O231" i="1" s="1"/>
  <c r="AT231" i="1"/>
  <c r="AS231" i="1"/>
  <c r="M231" i="1" s="1"/>
  <c r="AR231" i="1"/>
  <c r="AQ231" i="1"/>
  <c r="AP231" i="1"/>
  <c r="J231" i="1" s="1"/>
  <c r="AN231" i="1"/>
  <c r="AM231" i="1"/>
  <c r="AL231" i="1"/>
  <c r="AK231" i="1"/>
  <c r="E231" i="1" s="1"/>
  <c r="AJ231" i="1"/>
  <c r="D231" i="1" s="1"/>
  <c r="AI231" i="1"/>
  <c r="AH231" i="1"/>
  <c r="AU230" i="1"/>
  <c r="O230" i="1" s="1"/>
  <c r="AT230" i="1"/>
  <c r="N230" i="1" s="1"/>
  <c r="AS230" i="1"/>
  <c r="AR230" i="1"/>
  <c r="AQ230" i="1"/>
  <c r="AP230" i="1"/>
  <c r="J230" i="1" s="1"/>
  <c r="I230" i="1"/>
  <c r="AN230" i="1"/>
  <c r="AM230" i="1"/>
  <c r="G230" i="1" s="1"/>
  <c r="AL230" i="1"/>
  <c r="AK230" i="1"/>
  <c r="E230" i="1" s="1"/>
  <c r="AJ230" i="1"/>
  <c r="AI230" i="1"/>
  <c r="AH230" i="1"/>
  <c r="AU229" i="1"/>
  <c r="O229" i="1" s="1"/>
  <c r="AT229" i="1"/>
  <c r="AS229" i="1"/>
  <c r="AR229" i="1"/>
  <c r="AQ229" i="1"/>
  <c r="AP229" i="1"/>
  <c r="AN229" i="1"/>
  <c r="AM229" i="1"/>
  <c r="AL229" i="1"/>
  <c r="AK229" i="1"/>
  <c r="AJ229" i="1"/>
  <c r="D229" i="1" s="1"/>
  <c r="AI229" i="1"/>
  <c r="AH229" i="1"/>
  <c r="AU228" i="1"/>
  <c r="AT228" i="1"/>
  <c r="AS228" i="1"/>
  <c r="AR228" i="1"/>
  <c r="AQ228" i="1"/>
  <c r="AP228" i="1"/>
  <c r="J228" i="1" s="1"/>
  <c r="I228" i="1"/>
  <c r="AN228" i="1"/>
  <c r="AM228" i="1"/>
  <c r="G228" i="1" s="1"/>
  <c r="AL228" i="1"/>
  <c r="AK228" i="1"/>
  <c r="E228" i="1" s="1"/>
  <c r="AJ228" i="1"/>
  <c r="AI228" i="1"/>
  <c r="AH228" i="1"/>
  <c r="AU227" i="1"/>
  <c r="O227" i="1" s="1"/>
  <c r="AT227" i="1"/>
  <c r="AS227" i="1"/>
  <c r="AR227" i="1"/>
  <c r="AQ227" i="1"/>
  <c r="AP227" i="1"/>
  <c r="AN227" i="1"/>
  <c r="AM227" i="1"/>
  <c r="AL227" i="1"/>
  <c r="AK227" i="1"/>
  <c r="E227" i="1" s="1"/>
  <c r="AJ227" i="1"/>
  <c r="D227" i="1" s="1"/>
  <c r="AI227" i="1"/>
  <c r="C227" i="1" s="1"/>
  <c r="AH227" i="1"/>
  <c r="AU226" i="1"/>
  <c r="AT226" i="1"/>
  <c r="N226" i="1" s="1"/>
  <c r="AS226" i="1"/>
  <c r="AR226" i="1"/>
  <c r="AQ226" i="1"/>
  <c r="AP226" i="1"/>
  <c r="J226" i="1" s="1"/>
  <c r="I226" i="1"/>
  <c r="AN226" i="1"/>
  <c r="AM226" i="1"/>
  <c r="G226" i="1" s="1"/>
  <c r="AL226" i="1"/>
  <c r="AK226" i="1"/>
  <c r="E226" i="1" s="1"/>
  <c r="AJ226" i="1"/>
  <c r="AI226" i="1"/>
  <c r="AH226" i="1"/>
  <c r="AU225" i="1"/>
  <c r="AT225" i="1"/>
  <c r="AT27" i="14" s="1"/>
  <c r="AS225" i="1"/>
  <c r="AS27" i="14" s="1"/>
  <c r="AR225" i="1"/>
  <c r="AR27" i="14" s="1"/>
  <c r="AQ225" i="1"/>
  <c r="AP225" i="1"/>
  <c r="AN225" i="1"/>
  <c r="AN27" i="14" s="1"/>
  <c r="AM225" i="1"/>
  <c r="G225" i="1" s="1"/>
  <c r="AL225" i="1"/>
  <c r="AL27" i="14" s="1"/>
  <c r="AK225" i="1"/>
  <c r="AJ225" i="1"/>
  <c r="AI225" i="1"/>
  <c r="AI27" i="14" s="1"/>
  <c r="AH225" i="1"/>
  <c r="AU224" i="1"/>
  <c r="AT224" i="1"/>
  <c r="AS224" i="1"/>
  <c r="M224" i="1" s="1"/>
  <c r="AR224" i="1"/>
  <c r="AQ224" i="1"/>
  <c r="AP224" i="1"/>
  <c r="J224" i="1" s="1"/>
  <c r="I224" i="1"/>
  <c r="AN224" i="1"/>
  <c r="AM224" i="1"/>
  <c r="G224" i="1" s="1"/>
  <c r="AL224" i="1"/>
  <c r="AK224" i="1"/>
  <c r="AJ224" i="1"/>
  <c r="AI224" i="1"/>
  <c r="AH224" i="1"/>
  <c r="AU223" i="1"/>
  <c r="O223" i="1" s="1"/>
  <c r="AT223" i="1"/>
  <c r="AS223" i="1"/>
  <c r="M223" i="1" s="1"/>
  <c r="AR223" i="1"/>
  <c r="AQ223" i="1"/>
  <c r="AP223" i="1"/>
  <c r="J223" i="1" s="1"/>
  <c r="AN223" i="1"/>
  <c r="AM223" i="1"/>
  <c r="G223" i="1" s="1"/>
  <c r="AL223" i="1"/>
  <c r="AK223" i="1"/>
  <c r="E223" i="1" s="1"/>
  <c r="AJ223" i="1"/>
  <c r="D223" i="1" s="1"/>
  <c r="AI223" i="1"/>
  <c r="AH223" i="1"/>
  <c r="AU222" i="1"/>
  <c r="O222" i="1" s="1"/>
  <c r="AT222" i="1"/>
  <c r="AS222" i="1"/>
  <c r="M222" i="1" s="1"/>
  <c r="AR222" i="1"/>
  <c r="AQ222" i="1"/>
  <c r="AP222" i="1"/>
  <c r="J222" i="1" s="1"/>
  <c r="I222" i="1"/>
  <c r="AN222" i="1"/>
  <c r="AM222" i="1"/>
  <c r="G222" i="1" s="1"/>
  <c r="AL222" i="1"/>
  <c r="AK222" i="1"/>
  <c r="E222" i="1" s="1"/>
  <c r="AJ222" i="1"/>
  <c r="AI222" i="1"/>
  <c r="AH222" i="1"/>
  <c r="AU221" i="1"/>
  <c r="O221" i="1" s="1"/>
  <c r="AT221" i="1"/>
  <c r="AS221" i="1"/>
  <c r="AR221" i="1"/>
  <c r="AQ221" i="1"/>
  <c r="K221" i="1" s="1"/>
  <c r="AP221" i="1"/>
  <c r="J221" i="1" s="1"/>
  <c r="AN221" i="1"/>
  <c r="AM221" i="1"/>
  <c r="G221" i="1" s="1"/>
  <c r="AL221" i="1"/>
  <c r="AK221" i="1"/>
  <c r="AJ221" i="1"/>
  <c r="D221" i="1" s="1"/>
  <c r="AI221" i="1"/>
  <c r="AH221" i="1"/>
  <c r="AU220" i="1"/>
  <c r="O220" i="1" s="1"/>
  <c r="AT220" i="1"/>
  <c r="AS220" i="1"/>
  <c r="M220" i="1" s="1"/>
  <c r="AR220" i="1"/>
  <c r="AQ220" i="1"/>
  <c r="AP220" i="1"/>
  <c r="J220" i="1" s="1"/>
  <c r="AN220" i="1"/>
  <c r="AM220" i="1"/>
  <c r="G220" i="1" s="1"/>
  <c r="AL220" i="1"/>
  <c r="AK220" i="1"/>
  <c r="E220" i="1" s="1"/>
  <c r="AJ220" i="1"/>
  <c r="AI220" i="1"/>
  <c r="AH220" i="1"/>
  <c r="AU219" i="1"/>
  <c r="O219" i="1" s="1"/>
  <c r="AT219" i="1"/>
  <c r="AS219" i="1"/>
  <c r="M219" i="1" s="1"/>
  <c r="AR219" i="1"/>
  <c r="L219" i="1" s="1"/>
  <c r="AQ219" i="1"/>
  <c r="AP219" i="1"/>
  <c r="J219" i="1" s="1"/>
  <c r="AN219" i="1"/>
  <c r="AM219" i="1"/>
  <c r="G219" i="1" s="1"/>
  <c r="AL219" i="1"/>
  <c r="AK219" i="1"/>
  <c r="E219" i="1" s="1"/>
  <c r="AJ219" i="1"/>
  <c r="D219" i="1" s="1"/>
  <c r="AI219" i="1"/>
  <c r="C219" i="1" s="1"/>
  <c r="AH219" i="1"/>
  <c r="AU218" i="1"/>
  <c r="O218" i="1" s="1"/>
  <c r="AT218" i="1"/>
  <c r="AS218" i="1"/>
  <c r="AR218" i="1"/>
  <c r="L218" i="1" s="1"/>
  <c r="AQ218" i="1"/>
  <c r="AP218" i="1"/>
  <c r="J218" i="1" s="1"/>
  <c r="I218" i="1"/>
  <c r="AN218" i="1"/>
  <c r="AM218" i="1"/>
  <c r="G218" i="1" s="1"/>
  <c r="AL218" i="1"/>
  <c r="AK218" i="1"/>
  <c r="E218" i="1" s="1"/>
  <c r="AJ218" i="1"/>
  <c r="AI218" i="1"/>
  <c r="AH218" i="1"/>
  <c r="AU217" i="1"/>
  <c r="O217" i="1" s="1"/>
  <c r="AT217" i="1"/>
  <c r="N217" i="1" s="1"/>
  <c r="AS217" i="1"/>
  <c r="AR217" i="1"/>
  <c r="AQ217" i="1"/>
  <c r="K217" i="1" s="1"/>
  <c r="AP217" i="1"/>
  <c r="J217" i="1" s="1"/>
  <c r="AN217" i="1"/>
  <c r="H217" i="1" s="1"/>
  <c r="AM217" i="1"/>
  <c r="G217" i="1" s="1"/>
  <c r="AL217" i="1"/>
  <c r="AK217" i="1"/>
  <c r="E217" i="1" s="1"/>
  <c r="AJ217" i="1"/>
  <c r="D217" i="1" s="1"/>
  <c r="AI217" i="1"/>
  <c r="AH217" i="1"/>
  <c r="AU216" i="1"/>
  <c r="AT216" i="1"/>
  <c r="N216" i="1" s="1"/>
  <c r="AS216" i="1"/>
  <c r="AR216" i="1"/>
  <c r="L216" i="1" s="1"/>
  <c r="AQ216" i="1"/>
  <c r="K216" i="1" s="1"/>
  <c r="AP216" i="1"/>
  <c r="J216" i="1" s="1"/>
  <c r="I216" i="1"/>
  <c r="AN216" i="1"/>
  <c r="AM216" i="1"/>
  <c r="G216" i="1" s="1"/>
  <c r="AL216" i="1"/>
  <c r="AK216" i="1"/>
  <c r="AJ216" i="1"/>
  <c r="AI216" i="1"/>
  <c r="AH216" i="1"/>
  <c r="AU215" i="1"/>
  <c r="AU26" i="14" s="1"/>
  <c r="AT215" i="1"/>
  <c r="AT26" i="14" s="1"/>
  <c r="AS215" i="1"/>
  <c r="AR215" i="1"/>
  <c r="AR26" i="14" s="1"/>
  <c r="AQ215" i="1"/>
  <c r="AQ26" i="14" s="1"/>
  <c r="AP215" i="1"/>
  <c r="AP26" i="14" s="1"/>
  <c r="AN215" i="1"/>
  <c r="AN26" i="14" s="1"/>
  <c r="AM215" i="1"/>
  <c r="AL215" i="1"/>
  <c r="AL26" i="14" s="1"/>
  <c r="AK215" i="1"/>
  <c r="AJ215" i="1"/>
  <c r="AI215" i="1"/>
  <c r="AH215" i="1"/>
  <c r="AU214" i="1"/>
  <c r="AT214" i="1"/>
  <c r="N214" i="1" s="1"/>
  <c r="AS214" i="1"/>
  <c r="M214" i="1" s="1"/>
  <c r="AR214" i="1"/>
  <c r="AQ214" i="1"/>
  <c r="AP214" i="1"/>
  <c r="J214" i="1" s="1"/>
  <c r="AN214" i="1"/>
  <c r="AM214" i="1"/>
  <c r="G214" i="1" s="1"/>
  <c r="AL214" i="1"/>
  <c r="AK214" i="1"/>
  <c r="E214" i="1" s="1"/>
  <c r="AJ214" i="1"/>
  <c r="AI214" i="1"/>
  <c r="AH214" i="1"/>
  <c r="AU213" i="1"/>
  <c r="O213" i="1" s="1"/>
  <c r="AT213" i="1"/>
  <c r="AS213" i="1"/>
  <c r="M213" i="1" s="1"/>
  <c r="AR213" i="1"/>
  <c r="AQ213" i="1"/>
  <c r="K213" i="1" s="1"/>
  <c r="AP213" i="1"/>
  <c r="J213" i="1" s="1"/>
  <c r="AN213" i="1"/>
  <c r="AM213" i="1"/>
  <c r="G213" i="1" s="1"/>
  <c r="AL213" i="1"/>
  <c r="F213" i="1" s="1"/>
  <c r="AK213" i="1"/>
  <c r="AJ213" i="1"/>
  <c r="D213" i="1" s="1"/>
  <c r="AI213" i="1"/>
  <c r="AH213" i="1"/>
  <c r="AU212" i="1"/>
  <c r="O212" i="1" s="1"/>
  <c r="AT212" i="1"/>
  <c r="N212" i="1" s="1"/>
  <c r="AS212" i="1"/>
  <c r="M212" i="1" s="1"/>
  <c r="AR212" i="1"/>
  <c r="L212" i="1" s="1"/>
  <c r="AQ212" i="1"/>
  <c r="AP212" i="1"/>
  <c r="J212" i="1" s="1"/>
  <c r="I212" i="1"/>
  <c r="AN212" i="1"/>
  <c r="AM212" i="1"/>
  <c r="G212" i="1" s="1"/>
  <c r="AL212" i="1"/>
  <c r="AK212" i="1"/>
  <c r="E212" i="1" s="1"/>
  <c r="AJ212" i="1"/>
  <c r="AI212" i="1"/>
  <c r="AH212" i="1"/>
  <c r="AU211" i="1"/>
  <c r="AT211" i="1"/>
  <c r="N211" i="1" s="1"/>
  <c r="AS211" i="1"/>
  <c r="M211" i="1" s="1"/>
  <c r="AR211" i="1"/>
  <c r="AQ211" i="1"/>
  <c r="AP211" i="1"/>
  <c r="J211" i="1" s="1"/>
  <c r="AN211" i="1"/>
  <c r="AM211" i="1"/>
  <c r="G211" i="1" s="1"/>
  <c r="AL211" i="1"/>
  <c r="AK211" i="1"/>
  <c r="E211" i="1" s="1"/>
  <c r="AJ211" i="1"/>
  <c r="D211" i="1" s="1"/>
  <c r="AI211" i="1"/>
  <c r="AH211" i="1"/>
  <c r="AU210" i="1"/>
  <c r="AT210" i="1"/>
  <c r="N210" i="1" s="1"/>
  <c r="AS210" i="1"/>
  <c r="AR210" i="1"/>
  <c r="AQ210" i="1"/>
  <c r="AP210" i="1"/>
  <c r="J210" i="1" s="1"/>
  <c r="I210" i="1"/>
  <c r="AN210" i="1"/>
  <c r="AM210" i="1"/>
  <c r="G210" i="1" s="1"/>
  <c r="AL210" i="1"/>
  <c r="AK210" i="1"/>
  <c r="E210" i="1" s="1"/>
  <c r="AJ210" i="1"/>
  <c r="AI210" i="1"/>
  <c r="AH210" i="1"/>
  <c r="AU209" i="1"/>
  <c r="O209" i="1" s="1"/>
  <c r="AT209" i="1"/>
  <c r="AS209" i="1"/>
  <c r="AR209" i="1"/>
  <c r="AQ209" i="1"/>
  <c r="K209" i="1" s="1"/>
  <c r="AP209" i="1"/>
  <c r="J209" i="1" s="1"/>
  <c r="AN209" i="1"/>
  <c r="H209" i="1" s="1"/>
  <c r="AM209" i="1"/>
  <c r="G209" i="1" s="1"/>
  <c r="AL209" i="1"/>
  <c r="AK209" i="1"/>
  <c r="E209" i="1" s="1"/>
  <c r="AJ209" i="1"/>
  <c r="D209" i="1" s="1"/>
  <c r="AI209" i="1"/>
  <c r="AH209" i="1"/>
  <c r="AU208" i="1"/>
  <c r="AT208" i="1"/>
  <c r="N208" i="1" s="1"/>
  <c r="AS208" i="1"/>
  <c r="M208" i="1" s="1"/>
  <c r="AR208" i="1"/>
  <c r="AQ208" i="1"/>
  <c r="AP208" i="1"/>
  <c r="J208" i="1" s="1"/>
  <c r="I208" i="1"/>
  <c r="AN208" i="1"/>
  <c r="AM208" i="1"/>
  <c r="AL208" i="1"/>
  <c r="AK208" i="1"/>
  <c r="E208" i="1" s="1"/>
  <c r="AJ208" i="1"/>
  <c r="AI208" i="1"/>
  <c r="AH208" i="1"/>
  <c r="AU207" i="1"/>
  <c r="AT207" i="1"/>
  <c r="AS207" i="1"/>
  <c r="AR207" i="1"/>
  <c r="AQ207" i="1"/>
  <c r="AP207" i="1"/>
  <c r="AN207" i="1"/>
  <c r="AM207" i="1"/>
  <c r="G207" i="1" s="1"/>
  <c r="AL207" i="1"/>
  <c r="F207" i="1" s="1"/>
  <c r="AK207" i="1"/>
  <c r="E207" i="1" s="1"/>
  <c r="AJ207" i="1"/>
  <c r="D207" i="1" s="1"/>
  <c r="AI207" i="1"/>
  <c r="AH207" i="1"/>
  <c r="AU206" i="1"/>
  <c r="AT206" i="1"/>
  <c r="N206" i="1" s="1"/>
  <c r="AS206" i="1"/>
  <c r="M206" i="1" s="1"/>
  <c r="AR206" i="1"/>
  <c r="AQ206" i="1"/>
  <c r="AP206" i="1"/>
  <c r="J206" i="1" s="1"/>
  <c r="I206" i="1"/>
  <c r="AN206" i="1"/>
  <c r="AM206" i="1"/>
  <c r="AL206" i="1"/>
  <c r="AK206" i="1"/>
  <c r="E206" i="1" s="1"/>
  <c r="AJ206" i="1"/>
  <c r="D206" i="1" s="1"/>
  <c r="AI206" i="1"/>
  <c r="AH206" i="1"/>
  <c r="AU205" i="1"/>
  <c r="AT205" i="1"/>
  <c r="AT25" i="14" s="1"/>
  <c r="AS205" i="1"/>
  <c r="AS25" i="14" s="1"/>
  <c r="AR205" i="1"/>
  <c r="AR25" i="14" s="1"/>
  <c r="AQ205" i="1"/>
  <c r="AP205" i="1"/>
  <c r="AP25" i="14" s="1"/>
  <c r="AO205" i="1"/>
  <c r="AO25" i="14" s="1"/>
  <c r="AN205" i="1"/>
  <c r="AN25" i="14" s="1"/>
  <c r="AM205" i="1"/>
  <c r="G205" i="1" s="1"/>
  <c r="AL205" i="1"/>
  <c r="AK205" i="1"/>
  <c r="AK25" i="14" s="1"/>
  <c r="AJ205" i="1"/>
  <c r="AI205" i="1"/>
  <c r="AH205" i="1"/>
  <c r="AU204" i="1"/>
  <c r="AT204" i="1"/>
  <c r="N204" i="1" s="1"/>
  <c r="AS204" i="1"/>
  <c r="M204" i="1" s="1"/>
  <c r="AR204" i="1"/>
  <c r="L204" i="1" s="1"/>
  <c r="AQ204" i="1"/>
  <c r="AP204" i="1"/>
  <c r="J204" i="1" s="1"/>
  <c r="AO204" i="1"/>
  <c r="AN204" i="1"/>
  <c r="AM204" i="1"/>
  <c r="G204" i="1" s="1"/>
  <c r="AL204" i="1"/>
  <c r="AK204" i="1"/>
  <c r="E204" i="1" s="1"/>
  <c r="AJ204" i="1"/>
  <c r="D204" i="1" s="1"/>
  <c r="AI204" i="1"/>
  <c r="AH204" i="1"/>
  <c r="AU203" i="1"/>
  <c r="AT203" i="1"/>
  <c r="AS203" i="1"/>
  <c r="M203" i="1" s="1"/>
  <c r="AR203" i="1"/>
  <c r="L203" i="1" s="1"/>
  <c r="AQ203" i="1"/>
  <c r="AP203" i="1"/>
  <c r="J203" i="1" s="1"/>
  <c r="AO203" i="1"/>
  <c r="AN203" i="1"/>
  <c r="AM203" i="1"/>
  <c r="G203" i="1" s="1"/>
  <c r="AL203" i="1"/>
  <c r="F203" i="1" s="1"/>
  <c r="AK203" i="1"/>
  <c r="AJ203" i="1"/>
  <c r="AI203" i="1"/>
  <c r="C203" i="1" s="1"/>
  <c r="AH203" i="1"/>
  <c r="AU202" i="1"/>
  <c r="AT202" i="1"/>
  <c r="N202" i="1" s="1"/>
  <c r="AS202" i="1"/>
  <c r="AR202" i="1"/>
  <c r="AQ202" i="1"/>
  <c r="AP202" i="1"/>
  <c r="J202" i="1" s="1"/>
  <c r="AO202" i="1"/>
  <c r="I202" i="1" s="1"/>
  <c r="AN202" i="1"/>
  <c r="AM202" i="1"/>
  <c r="G202" i="1" s="1"/>
  <c r="AL202" i="1"/>
  <c r="AK202" i="1"/>
  <c r="E202" i="1" s="1"/>
  <c r="AJ202" i="1"/>
  <c r="AI202" i="1"/>
  <c r="AH202" i="1"/>
  <c r="AU201" i="1"/>
  <c r="O201" i="1" s="1"/>
  <c r="AT201" i="1"/>
  <c r="N201" i="1" s="1"/>
  <c r="AS201" i="1"/>
  <c r="AR201" i="1"/>
  <c r="AQ201" i="1"/>
  <c r="K201" i="1" s="1"/>
  <c r="AP201" i="1"/>
  <c r="J201" i="1" s="1"/>
  <c r="AO201" i="1"/>
  <c r="AN201" i="1"/>
  <c r="AM201" i="1"/>
  <c r="G201" i="1" s="1"/>
  <c r="AL201" i="1"/>
  <c r="F201" i="1" s="1"/>
  <c r="AK201" i="1"/>
  <c r="AJ201" i="1"/>
  <c r="AI201" i="1"/>
  <c r="C201" i="1" s="1"/>
  <c r="AH201" i="1"/>
  <c r="AU200" i="1"/>
  <c r="AT200" i="1"/>
  <c r="N200" i="1" s="1"/>
  <c r="AS200" i="1"/>
  <c r="M200" i="1" s="1"/>
  <c r="AR200" i="1"/>
  <c r="L200" i="1" s="1"/>
  <c r="AQ200" i="1"/>
  <c r="AP200" i="1"/>
  <c r="J200" i="1" s="1"/>
  <c r="AO200" i="1"/>
  <c r="AN200" i="1"/>
  <c r="AM200" i="1"/>
  <c r="G200" i="1" s="1"/>
  <c r="AL200" i="1"/>
  <c r="AK200" i="1"/>
  <c r="E200" i="1" s="1"/>
  <c r="AJ200" i="1"/>
  <c r="D200" i="1" s="1"/>
  <c r="AI200" i="1"/>
  <c r="AH200" i="1"/>
  <c r="AU199" i="1"/>
  <c r="AT199" i="1"/>
  <c r="AS199" i="1"/>
  <c r="M199" i="1" s="1"/>
  <c r="AR199" i="1"/>
  <c r="AQ199" i="1"/>
  <c r="AP199" i="1"/>
  <c r="J199" i="1" s="1"/>
  <c r="AO199" i="1"/>
  <c r="AN199" i="1"/>
  <c r="AM199" i="1"/>
  <c r="G199" i="1" s="1"/>
  <c r="AL199" i="1"/>
  <c r="F199" i="1" s="1"/>
  <c r="AK199" i="1"/>
  <c r="AJ199" i="1"/>
  <c r="AI199" i="1"/>
  <c r="AH199" i="1"/>
  <c r="AU198" i="1"/>
  <c r="AT198" i="1"/>
  <c r="N198" i="1" s="1"/>
  <c r="AS198" i="1"/>
  <c r="M198" i="1" s="1"/>
  <c r="AR198" i="1"/>
  <c r="AQ198" i="1"/>
  <c r="AP198" i="1"/>
  <c r="J198" i="1" s="1"/>
  <c r="AO198" i="1"/>
  <c r="I198" i="1" s="1"/>
  <c r="AN198" i="1"/>
  <c r="AM198" i="1"/>
  <c r="G198" i="1" s="1"/>
  <c r="AL198" i="1"/>
  <c r="AK198" i="1"/>
  <c r="E198" i="1" s="1"/>
  <c r="AJ198" i="1"/>
  <c r="D198" i="1" s="1"/>
  <c r="AI198" i="1"/>
  <c r="AH198" i="1"/>
  <c r="AU197" i="1"/>
  <c r="O197" i="1" s="1"/>
  <c r="AT197" i="1"/>
  <c r="AS197" i="1"/>
  <c r="AR197" i="1"/>
  <c r="AQ197" i="1"/>
  <c r="K197" i="1" s="1"/>
  <c r="AP197" i="1"/>
  <c r="J197" i="1" s="1"/>
  <c r="AO197" i="1"/>
  <c r="AN197" i="1"/>
  <c r="AM197" i="1"/>
  <c r="G197" i="1" s="1"/>
  <c r="AL197" i="1"/>
  <c r="F197" i="1" s="1"/>
  <c r="AK197" i="1"/>
  <c r="AJ197" i="1"/>
  <c r="AI197" i="1"/>
  <c r="C197" i="1" s="1"/>
  <c r="AH197" i="1"/>
  <c r="AU196" i="1"/>
  <c r="AT196" i="1"/>
  <c r="N196" i="1" s="1"/>
  <c r="AS196" i="1"/>
  <c r="M196" i="1" s="1"/>
  <c r="AR196" i="1"/>
  <c r="L196" i="1" s="1"/>
  <c r="AQ196" i="1"/>
  <c r="AP196" i="1"/>
  <c r="J196" i="1" s="1"/>
  <c r="AO196" i="1"/>
  <c r="AN196" i="1"/>
  <c r="AM196" i="1"/>
  <c r="G196" i="1" s="1"/>
  <c r="AL196" i="1"/>
  <c r="F196" i="1" s="1"/>
  <c r="AK196" i="1"/>
  <c r="E196" i="1" s="1"/>
  <c r="AJ196" i="1"/>
  <c r="D196" i="1" s="1"/>
  <c r="AI196" i="1"/>
  <c r="AH196" i="1"/>
  <c r="AU195" i="1"/>
  <c r="AU24" i="14" s="1"/>
  <c r="AT195" i="1"/>
  <c r="AS195" i="1"/>
  <c r="AR195" i="1"/>
  <c r="AQ195" i="1"/>
  <c r="AQ24" i="14" s="1"/>
  <c r="AP195" i="1"/>
  <c r="AO195" i="1"/>
  <c r="AO24" i="14" s="1"/>
  <c r="AN195" i="1"/>
  <c r="AN24" i="14" s="1"/>
  <c r="AM195" i="1"/>
  <c r="AL195" i="1"/>
  <c r="AL24" i="14" s="1"/>
  <c r="AK195" i="1"/>
  <c r="AK24" i="14" s="1"/>
  <c r="AJ195" i="1"/>
  <c r="AI195" i="1"/>
  <c r="AH195" i="1"/>
  <c r="AU194" i="1"/>
  <c r="AT194" i="1"/>
  <c r="N194" i="1" s="1"/>
  <c r="AS194" i="1"/>
  <c r="AR194" i="1"/>
  <c r="AQ194" i="1"/>
  <c r="AP194" i="1"/>
  <c r="J194" i="1" s="1"/>
  <c r="AO194" i="1"/>
  <c r="I194" i="1" s="1"/>
  <c r="AN194" i="1"/>
  <c r="AM194" i="1"/>
  <c r="G194" i="1" s="1"/>
  <c r="AL194" i="1"/>
  <c r="AK194" i="1"/>
  <c r="E194" i="1" s="1"/>
  <c r="AJ194" i="1"/>
  <c r="AI194" i="1"/>
  <c r="AH194" i="1"/>
  <c r="AU193" i="1"/>
  <c r="AT193" i="1"/>
  <c r="N193" i="1" s="1"/>
  <c r="AS193" i="1"/>
  <c r="AR193" i="1"/>
  <c r="AQ193" i="1"/>
  <c r="K193" i="1" s="1"/>
  <c r="AP193" i="1"/>
  <c r="J193" i="1" s="1"/>
  <c r="AO193" i="1"/>
  <c r="AN193" i="1"/>
  <c r="AM193" i="1"/>
  <c r="G193" i="1" s="1"/>
  <c r="AL193" i="1"/>
  <c r="F193" i="1" s="1"/>
  <c r="AK193" i="1"/>
  <c r="AJ193" i="1"/>
  <c r="D193" i="1" s="1"/>
  <c r="AI193" i="1"/>
  <c r="C193" i="1" s="1"/>
  <c r="AH193" i="1"/>
  <c r="AU192" i="1"/>
  <c r="AT192" i="1"/>
  <c r="N192" i="1" s="1"/>
  <c r="AS192" i="1"/>
  <c r="M192" i="1" s="1"/>
  <c r="AR192" i="1"/>
  <c r="L192" i="1" s="1"/>
  <c r="AQ192" i="1"/>
  <c r="AP192" i="1"/>
  <c r="J192" i="1" s="1"/>
  <c r="AO192" i="1"/>
  <c r="AN192" i="1"/>
  <c r="AM192" i="1"/>
  <c r="G192" i="1" s="1"/>
  <c r="AL192" i="1"/>
  <c r="AK192" i="1"/>
  <c r="E192" i="1" s="1"/>
  <c r="AJ192" i="1"/>
  <c r="D192" i="1" s="1"/>
  <c r="AI192" i="1"/>
  <c r="AH192" i="1"/>
  <c r="AU191" i="1"/>
  <c r="AT191" i="1"/>
  <c r="N191" i="1" s="1"/>
  <c r="AS191" i="1"/>
  <c r="M191" i="1" s="1"/>
  <c r="AR191" i="1"/>
  <c r="AQ191" i="1"/>
  <c r="AP191" i="1"/>
  <c r="J191" i="1" s="1"/>
  <c r="AO191" i="1"/>
  <c r="AN191" i="1"/>
  <c r="AM191" i="1"/>
  <c r="G191" i="1" s="1"/>
  <c r="AL191" i="1"/>
  <c r="F191" i="1" s="1"/>
  <c r="AK191" i="1"/>
  <c r="AJ191" i="1"/>
  <c r="D191" i="1" s="1"/>
  <c r="AI191" i="1"/>
  <c r="AH191" i="1"/>
  <c r="AU190" i="1"/>
  <c r="AT190" i="1"/>
  <c r="N190" i="1" s="1"/>
  <c r="AS190" i="1"/>
  <c r="M190" i="1" s="1"/>
  <c r="AR190" i="1"/>
  <c r="AQ190" i="1"/>
  <c r="AP190" i="1"/>
  <c r="J190" i="1" s="1"/>
  <c r="AO190" i="1"/>
  <c r="I190" i="1" s="1"/>
  <c r="AN190" i="1"/>
  <c r="AM190" i="1"/>
  <c r="G190" i="1" s="1"/>
  <c r="AL190" i="1"/>
  <c r="AK190" i="1"/>
  <c r="E190" i="1" s="1"/>
  <c r="AJ190" i="1"/>
  <c r="D190" i="1" s="1"/>
  <c r="AI190" i="1"/>
  <c r="AH190" i="1"/>
  <c r="AU189" i="1"/>
  <c r="AT189" i="1"/>
  <c r="AS189" i="1"/>
  <c r="AR189" i="1"/>
  <c r="AQ189" i="1"/>
  <c r="K189" i="1" s="1"/>
  <c r="AP189" i="1"/>
  <c r="J189" i="1" s="1"/>
  <c r="AO189" i="1"/>
  <c r="AN189" i="1"/>
  <c r="AM189" i="1"/>
  <c r="G189" i="1" s="1"/>
  <c r="AL189" i="1"/>
  <c r="F189" i="1" s="1"/>
  <c r="AK189" i="1"/>
  <c r="AJ189" i="1"/>
  <c r="D189" i="1" s="1"/>
  <c r="AI189" i="1"/>
  <c r="C189" i="1" s="1"/>
  <c r="AH189" i="1"/>
  <c r="AU188" i="1"/>
  <c r="O188" i="1" s="1"/>
  <c r="AT188" i="1"/>
  <c r="N188" i="1" s="1"/>
  <c r="AS188" i="1"/>
  <c r="M188" i="1" s="1"/>
  <c r="AR188" i="1"/>
  <c r="L188" i="1" s="1"/>
  <c r="AQ188" i="1"/>
  <c r="AP188" i="1"/>
  <c r="AO188" i="1"/>
  <c r="I188" i="1" s="1"/>
  <c r="AN188" i="1"/>
  <c r="AM188" i="1"/>
  <c r="G188" i="1" s="1"/>
  <c r="AL188" i="1"/>
  <c r="AK188" i="1"/>
  <c r="E188" i="1" s="1"/>
  <c r="AJ188" i="1"/>
  <c r="D188" i="1" s="1"/>
  <c r="AI188" i="1"/>
  <c r="AH188" i="1"/>
  <c r="AU187" i="1"/>
  <c r="AT187" i="1"/>
  <c r="N187" i="1" s="1"/>
  <c r="AS187" i="1"/>
  <c r="M187" i="1" s="1"/>
  <c r="AR187" i="1"/>
  <c r="L187" i="1" s="1"/>
  <c r="AQ187" i="1"/>
  <c r="AP187" i="1"/>
  <c r="J187" i="1" s="1"/>
  <c r="AO187" i="1"/>
  <c r="AN187" i="1"/>
  <c r="AM187" i="1"/>
  <c r="G187" i="1" s="1"/>
  <c r="AL187" i="1"/>
  <c r="F187" i="1" s="1"/>
  <c r="AK187" i="1"/>
  <c r="AJ187" i="1"/>
  <c r="D187" i="1" s="1"/>
  <c r="AI187" i="1"/>
  <c r="C187" i="1" s="1"/>
  <c r="AH187" i="1"/>
  <c r="AU186" i="1"/>
  <c r="AT186" i="1"/>
  <c r="AS186" i="1"/>
  <c r="AR186" i="1"/>
  <c r="AQ186" i="1"/>
  <c r="AP186" i="1"/>
  <c r="J186" i="1" s="1"/>
  <c r="AO186" i="1"/>
  <c r="I186" i="1" s="1"/>
  <c r="AN186" i="1"/>
  <c r="AM186" i="1"/>
  <c r="G186" i="1" s="1"/>
  <c r="AL186" i="1"/>
  <c r="AK186" i="1"/>
  <c r="E186" i="1" s="1"/>
  <c r="AJ186" i="1"/>
  <c r="AI186" i="1"/>
  <c r="AH186" i="1"/>
  <c r="AU185" i="1"/>
  <c r="AT185" i="1"/>
  <c r="AT23" i="14" s="1"/>
  <c r="AS185" i="1"/>
  <c r="AS23" i="14" s="1"/>
  <c r="AR185" i="1"/>
  <c r="AR23" i="14" s="1"/>
  <c r="AQ185" i="1"/>
  <c r="AP185" i="1"/>
  <c r="AO185" i="1"/>
  <c r="AO23" i="14" s="1"/>
  <c r="AN185" i="1"/>
  <c r="AN23" i="14" s="1"/>
  <c r="AM185" i="1"/>
  <c r="G185" i="1" s="1"/>
  <c r="AL185" i="1"/>
  <c r="AL23" i="14" s="1"/>
  <c r="AK185" i="1"/>
  <c r="AK23" i="14" s="1"/>
  <c r="AJ185" i="1"/>
  <c r="AI185" i="1"/>
  <c r="AI23" i="14" s="1"/>
  <c r="AH185" i="1"/>
  <c r="AU184" i="1"/>
  <c r="AT184" i="1"/>
  <c r="N184" i="1" s="1"/>
  <c r="AS184" i="1"/>
  <c r="M184" i="1" s="1"/>
  <c r="AR184" i="1"/>
  <c r="L184" i="1" s="1"/>
  <c r="AQ184" i="1"/>
  <c r="AP184" i="1"/>
  <c r="J184" i="1" s="1"/>
  <c r="AO184" i="1"/>
  <c r="I184" i="1" s="1"/>
  <c r="AN184" i="1"/>
  <c r="H184" i="1" s="1"/>
  <c r="AM184" i="1"/>
  <c r="G184" i="1" s="1"/>
  <c r="AL184" i="1"/>
  <c r="AK184" i="1"/>
  <c r="E184" i="1" s="1"/>
  <c r="AJ184" i="1"/>
  <c r="D184" i="1" s="1"/>
  <c r="AI184" i="1"/>
  <c r="AH184" i="1"/>
  <c r="AU183" i="1"/>
  <c r="AT183" i="1"/>
  <c r="N183" i="1" s="1"/>
  <c r="AS183" i="1"/>
  <c r="M183" i="1" s="1"/>
  <c r="AR183" i="1"/>
  <c r="AQ183" i="1"/>
  <c r="AP183" i="1"/>
  <c r="J183" i="1" s="1"/>
  <c r="AO183" i="1"/>
  <c r="AN183" i="1"/>
  <c r="AM183" i="1"/>
  <c r="G183" i="1" s="1"/>
  <c r="AL183" i="1"/>
  <c r="AK183" i="1"/>
  <c r="AJ183" i="1"/>
  <c r="D183" i="1" s="1"/>
  <c r="AI183" i="1"/>
  <c r="AH183" i="1"/>
  <c r="B183" i="1" s="1"/>
  <c r="AU182" i="1"/>
  <c r="AT182" i="1"/>
  <c r="N182" i="1" s="1"/>
  <c r="AS182" i="1"/>
  <c r="M182" i="1" s="1"/>
  <c r="AR182" i="1"/>
  <c r="AQ182" i="1"/>
  <c r="AP182" i="1"/>
  <c r="J182" i="1" s="1"/>
  <c r="AO182" i="1"/>
  <c r="AN182" i="1"/>
  <c r="AM182" i="1"/>
  <c r="G182" i="1" s="1"/>
  <c r="AL182" i="1"/>
  <c r="AK182" i="1"/>
  <c r="E182" i="1" s="1"/>
  <c r="AJ182" i="1"/>
  <c r="D182" i="1" s="1"/>
  <c r="AI182" i="1"/>
  <c r="AH182" i="1"/>
  <c r="AU181" i="1"/>
  <c r="O181" i="1" s="1"/>
  <c r="AT181" i="1"/>
  <c r="AS181" i="1"/>
  <c r="AR181" i="1"/>
  <c r="AQ181" i="1"/>
  <c r="K181" i="1" s="1"/>
  <c r="AP181" i="1"/>
  <c r="J181" i="1" s="1"/>
  <c r="AO181" i="1"/>
  <c r="AN181" i="1"/>
  <c r="AM181" i="1"/>
  <c r="G181" i="1" s="1"/>
  <c r="AL181" i="1"/>
  <c r="F181" i="1" s="1"/>
  <c r="AK181" i="1"/>
  <c r="AJ181" i="1"/>
  <c r="D181" i="1" s="1"/>
  <c r="AI181" i="1"/>
  <c r="C181" i="1" s="1"/>
  <c r="AH181" i="1"/>
  <c r="AU180" i="1"/>
  <c r="AT180" i="1"/>
  <c r="N180" i="1" s="1"/>
  <c r="AS180" i="1"/>
  <c r="M180" i="1" s="1"/>
  <c r="AR180" i="1"/>
  <c r="L180" i="1" s="1"/>
  <c r="AQ180" i="1"/>
  <c r="AP180" i="1"/>
  <c r="J180" i="1" s="1"/>
  <c r="AO180" i="1"/>
  <c r="I180" i="1" s="1"/>
  <c r="AN180" i="1"/>
  <c r="AM180" i="1"/>
  <c r="G180" i="1" s="1"/>
  <c r="AL180" i="1"/>
  <c r="AK180" i="1"/>
  <c r="E180" i="1" s="1"/>
  <c r="AJ180" i="1"/>
  <c r="D180" i="1" s="1"/>
  <c r="AI180" i="1"/>
  <c r="AH180" i="1"/>
  <c r="AU179" i="1"/>
  <c r="AT179" i="1"/>
  <c r="N179" i="1" s="1"/>
  <c r="AS179" i="1"/>
  <c r="M179" i="1" s="1"/>
  <c r="AR179" i="1"/>
  <c r="AQ179" i="1"/>
  <c r="AP179" i="1"/>
  <c r="J179" i="1" s="1"/>
  <c r="AO179" i="1"/>
  <c r="AN179" i="1"/>
  <c r="AM179" i="1"/>
  <c r="G179" i="1" s="1"/>
  <c r="AL179" i="1"/>
  <c r="AK179" i="1"/>
  <c r="AJ179" i="1"/>
  <c r="D179" i="1" s="1"/>
  <c r="AI179" i="1"/>
  <c r="C179" i="1" s="1"/>
  <c r="AH179" i="1"/>
  <c r="AU178" i="1"/>
  <c r="AT178" i="1"/>
  <c r="N178" i="1" s="1"/>
  <c r="AS178" i="1"/>
  <c r="AR178" i="1"/>
  <c r="AQ178" i="1"/>
  <c r="AP178" i="1"/>
  <c r="J178" i="1" s="1"/>
  <c r="AO178" i="1"/>
  <c r="AN178" i="1"/>
  <c r="AM178" i="1"/>
  <c r="G178" i="1" s="1"/>
  <c r="AL178" i="1"/>
  <c r="AK178" i="1"/>
  <c r="E178" i="1" s="1"/>
  <c r="AJ178" i="1"/>
  <c r="AI178" i="1"/>
  <c r="AH178" i="1"/>
  <c r="AU177" i="1"/>
  <c r="O177" i="1" s="1"/>
  <c r="AT177" i="1"/>
  <c r="N177" i="1" s="1"/>
  <c r="AS177" i="1"/>
  <c r="AR177" i="1"/>
  <c r="AQ177" i="1"/>
  <c r="K177" i="1" s="1"/>
  <c r="AP177" i="1"/>
  <c r="J177" i="1" s="1"/>
  <c r="AO177" i="1"/>
  <c r="AN177" i="1"/>
  <c r="AM177" i="1"/>
  <c r="G177" i="1" s="1"/>
  <c r="AL177" i="1"/>
  <c r="F177" i="1" s="1"/>
  <c r="AK177" i="1"/>
  <c r="AJ177" i="1"/>
  <c r="D177" i="1" s="1"/>
  <c r="AI177" i="1"/>
  <c r="C177" i="1" s="1"/>
  <c r="AH177" i="1"/>
  <c r="AU176" i="1"/>
  <c r="AT176" i="1"/>
  <c r="N176" i="1" s="1"/>
  <c r="AS176" i="1"/>
  <c r="AR176" i="1"/>
  <c r="L176" i="1" s="1"/>
  <c r="AQ176" i="1"/>
  <c r="K176" i="1" s="1"/>
  <c r="AP176" i="1"/>
  <c r="J176" i="1" s="1"/>
  <c r="AO176" i="1"/>
  <c r="I176" i="1" s="1"/>
  <c r="AN176" i="1"/>
  <c r="AM176" i="1"/>
  <c r="G176" i="1" s="1"/>
  <c r="AL176" i="1"/>
  <c r="AK176" i="1"/>
  <c r="E176" i="1" s="1"/>
  <c r="AJ176" i="1"/>
  <c r="D176" i="1" s="1"/>
  <c r="AI176" i="1"/>
  <c r="AH176" i="1"/>
  <c r="AU175" i="1"/>
  <c r="AU22" i="14" s="1"/>
  <c r="AT175" i="1"/>
  <c r="AT22" i="14" s="1"/>
  <c r="AS175" i="1"/>
  <c r="AS22" i="14" s="1"/>
  <c r="AR175" i="1"/>
  <c r="AR22" i="14" s="1"/>
  <c r="AQ175" i="1"/>
  <c r="AQ22" i="14" s="1"/>
  <c r="AP175" i="1"/>
  <c r="AO175" i="1"/>
  <c r="AO22" i="14" s="1"/>
  <c r="AN175" i="1"/>
  <c r="AN22" i="14" s="1"/>
  <c r="AM175" i="1"/>
  <c r="AL175" i="1"/>
  <c r="AL22" i="14" s="1"/>
  <c r="AK175" i="1"/>
  <c r="AK22" i="14" s="1"/>
  <c r="AJ175" i="1"/>
  <c r="AI175" i="1"/>
  <c r="AI22" i="14" s="1"/>
  <c r="AH175" i="1"/>
  <c r="AU174" i="1"/>
  <c r="AT174" i="1"/>
  <c r="N174" i="1" s="1"/>
  <c r="AS174" i="1"/>
  <c r="AR174" i="1"/>
  <c r="L174" i="1" s="1"/>
  <c r="AQ174" i="1"/>
  <c r="AP174" i="1"/>
  <c r="J174" i="1" s="1"/>
  <c r="AO174" i="1"/>
  <c r="AN174" i="1"/>
  <c r="AM174" i="1"/>
  <c r="G174" i="1" s="1"/>
  <c r="AL174" i="1"/>
  <c r="F174" i="1" s="1"/>
  <c r="AK174" i="1"/>
  <c r="E174" i="1" s="1"/>
  <c r="AJ174" i="1"/>
  <c r="D174" i="1" s="1"/>
  <c r="AI174" i="1"/>
  <c r="AH174" i="1"/>
  <c r="AU173" i="1"/>
  <c r="O173" i="1" s="1"/>
  <c r="AT173" i="1"/>
  <c r="AS173" i="1"/>
  <c r="AR173" i="1"/>
  <c r="L173" i="1" s="1"/>
  <c r="AQ173" i="1"/>
  <c r="AP173" i="1"/>
  <c r="J173" i="1" s="1"/>
  <c r="AO173" i="1"/>
  <c r="AN173" i="1"/>
  <c r="AM173" i="1"/>
  <c r="AL173" i="1"/>
  <c r="F173" i="1" s="1"/>
  <c r="AK173" i="1"/>
  <c r="AJ173" i="1"/>
  <c r="D173" i="1" s="1"/>
  <c r="AI173" i="1"/>
  <c r="AH173" i="1"/>
  <c r="AU172" i="1"/>
  <c r="O172" i="1" s="1"/>
  <c r="AT172" i="1"/>
  <c r="N172" i="1" s="1"/>
  <c r="AS172" i="1"/>
  <c r="AR172" i="1"/>
  <c r="L172" i="1" s="1"/>
  <c r="AQ172" i="1"/>
  <c r="AP172" i="1"/>
  <c r="J172" i="1" s="1"/>
  <c r="AO172" i="1"/>
  <c r="I172" i="1" s="1"/>
  <c r="AN172" i="1"/>
  <c r="AM172" i="1"/>
  <c r="G172" i="1" s="1"/>
  <c r="AL172" i="1"/>
  <c r="AK172" i="1"/>
  <c r="E172" i="1" s="1"/>
  <c r="AJ172" i="1"/>
  <c r="D172" i="1" s="1"/>
  <c r="AI172" i="1"/>
  <c r="AH172" i="1"/>
  <c r="AU171" i="1"/>
  <c r="AT171" i="1"/>
  <c r="N171" i="1" s="1"/>
  <c r="AS171" i="1"/>
  <c r="M171" i="1" s="1"/>
  <c r="AR171" i="1"/>
  <c r="AQ171" i="1"/>
  <c r="AP171" i="1"/>
  <c r="J171" i="1" s="1"/>
  <c r="AO171" i="1"/>
  <c r="AN171" i="1"/>
  <c r="AM171" i="1"/>
  <c r="AL171" i="1"/>
  <c r="F171" i="1" s="1"/>
  <c r="AK171" i="1"/>
  <c r="AJ171" i="1"/>
  <c r="D171" i="1" s="1"/>
  <c r="AI171" i="1"/>
  <c r="C171" i="1" s="1"/>
  <c r="AH171" i="1"/>
  <c r="AU170" i="1"/>
  <c r="AT170" i="1"/>
  <c r="N170" i="1" s="1"/>
  <c r="AS170" i="1"/>
  <c r="AR170" i="1"/>
  <c r="AQ170" i="1"/>
  <c r="AP170" i="1"/>
  <c r="J170" i="1" s="1"/>
  <c r="AO170" i="1"/>
  <c r="I170" i="1" s="1"/>
  <c r="AN170" i="1"/>
  <c r="AM170" i="1"/>
  <c r="G170" i="1" s="1"/>
  <c r="AL170" i="1"/>
  <c r="AK170" i="1"/>
  <c r="E170" i="1" s="1"/>
  <c r="AJ170" i="1"/>
  <c r="AI170" i="1"/>
  <c r="AH170" i="1"/>
  <c r="B170" i="1" s="1"/>
  <c r="AU169" i="1"/>
  <c r="O169" i="1" s="1"/>
  <c r="AT169" i="1"/>
  <c r="N169" i="1" s="1"/>
  <c r="AS169" i="1"/>
  <c r="AR169" i="1"/>
  <c r="AQ169" i="1"/>
  <c r="AP169" i="1"/>
  <c r="J169" i="1" s="1"/>
  <c r="AO169" i="1"/>
  <c r="AN169" i="1"/>
  <c r="AM169" i="1"/>
  <c r="AL169" i="1"/>
  <c r="F169" i="1" s="1"/>
  <c r="AK169" i="1"/>
  <c r="AJ169" i="1"/>
  <c r="D169" i="1" s="1"/>
  <c r="AI169" i="1"/>
  <c r="AH169" i="1"/>
  <c r="AU168" i="1"/>
  <c r="AT168" i="1"/>
  <c r="N168" i="1" s="1"/>
  <c r="AS168" i="1"/>
  <c r="AR168" i="1"/>
  <c r="L168" i="1" s="1"/>
  <c r="AQ168" i="1"/>
  <c r="AP168" i="1"/>
  <c r="J168" i="1" s="1"/>
  <c r="AO168" i="1"/>
  <c r="AN168" i="1"/>
  <c r="AM168" i="1"/>
  <c r="G168" i="1" s="1"/>
  <c r="AL168" i="1"/>
  <c r="AK168" i="1"/>
  <c r="E168" i="1" s="1"/>
  <c r="AJ168" i="1"/>
  <c r="D168" i="1" s="1"/>
  <c r="AI168" i="1"/>
  <c r="AH168" i="1"/>
  <c r="AU167" i="1"/>
  <c r="AT167" i="1"/>
  <c r="N167" i="1" s="1"/>
  <c r="AS167" i="1"/>
  <c r="M167" i="1" s="1"/>
  <c r="AR167" i="1"/>
  <c r="AQ167" i="1"/>
  <c r="AP167" i="1"/>
  <c r="J167" i="1" s="1"/>
  <c r="AO167" i="1"/>
  <c r="AN167" i="1"/>
  <c r="AM167" i="1"/>
  <c r="AL167" i="1"/>
  <c r="F167" i="1" s="1"/>
  <c r="AK167" i="1"/>
  <c r="AJ167" i="1"/>
  <c r="D167" i="1" s="1"/>
  <c r="AI167" i="1"/>
  <c r="AH167" i="1"/>
  <c r="AU166" i="1"/>
  <c r="AT166" i="1"/>
  <c r="N166" i="1" s="1"/>
  <c r="AS166" i="1"/>
  <c r="AR166" i="1"/>
  <c r="AQ166" i="1"/>
  <c r="AP166" i="1"/>
  <c r="J166" i="1" s="1"/>
  <c r="AO166" i="1"/>
  <c r="I166" i="1" s="1"/>
  <c r="AN166" i="1"/>
  <c r="AM166" i="1"/>
  <c r="G166" i="1" s="1"/>
  <c r="AL166" i="1"/>
  <c r="F166" i="1" s="1"/>
  <c r="AK166" i="1"/>
  <c r="AJ166" i="1"/>
  <c r="D166" i="1" s="1"/>
  <c r="AI166" i="1"/>
  <c r="AH166" i="1"/>
  <c r="AU165" i="1"/>
  <c r="AT165" i="1"/>
  <c r="AT21" i="14" s="1"/>
  <c r="AS165" i="1"/>
  <c r="AS21" i="14" s="1"/>
  <c r="AR165" i="1"/>
  <c r="AR21" i="14" s="1"/>
  <c r="AQ165" i="1"/>
  <c r="AP165" i="1"/>
  <c r="AP21" i="14" s="1"/>
  <c r="AO165" i="1"/>
  <c r="AO21" i="14" s="1"/>
  <c r="AN165" i="1"/>
  <c r="AN21" i="14" s="1"/>
  <c r="AM165" i="1"/>
  <c r="G165" i="1" s="1"/>
  <c r="AL165" i="1"/>
  <c r="AK165" i="1"/>
  <c r="AK21" i="14" s="1"/>
  <c r="AJ165" i="1"/>
  <c r="AI165" i="1"/>
  <c r="AI21" i="14" s="1"/>
  <c r="AH165" i="1"/>
  <c r="AU164" i="1"/>
  <c r="O164" i="1" s="1"/>
  <c r="AT164" i="1"/>
  <c r="AS164" i="1"/>
  <c r="M164" i="1" s="1"/>
  <c r="AR164" i="1"/>
  <c r="L164" i="1" s="1"/>
  <c r="AQ164" i="1"/>
  <c r="AP164" i="1"/>
  <c r="J164" i="1" s="1"/>
  <c r="AO164" i="1"/>
  <c r="AN164" i="1"/>
  <c r="AM164" i="1"/>
  <c r="G164" i="1" s="1"/>
  <c r="AL164" i="1"/>
  <c r="AK164" i="1"/>
  <c r="E164" i="1" s="1"/>
  <c r="AJ164" i="1"/>
  <c r="D164" i="1" s="1"/>
  <c r="AI164" i="1"/>
  <c r="AH164" i="1"/>
  <c r="AU163" i="1"/>
  <c r="AT163" i="1"/>
  <c r="N163" i="1" s="1"/>
  <c r="AS163" i="1"/>
  <c r="M163" i="1" s="1"/>
  <c r="AR163" i="1"/>
  <c r="L163" i="1" s="1"/>
  <c r="AQ163" i="1"/>
  <c r="AP163" i="1"/>
  <c r="J163" i="1" s="1"/>
  <c r="AO163" i="1"/>
  <c r="AN163" i="1"/>
  <c r="AM163" i="1"/>
  <c r="G163" i="1" s="1"/>
  <c r="AL163" i="1"/>
  <c r="F163" i="1" s="1"/>
  <c r="AK163" i="1"/>
  <c r="AJ163" i="1"/>
  <c r="D163" i="1" s="1"/>
  <c r="AI163" i="1"/>
  <c r="AH163" i="1"/>
  <c r="AU162" i="1"/>
  <c r="AT162" i="1"/>
  <c r="AS162" i="1"/>
  <c r="AR162" i="1"/>
  <c r="AQ162" i="1"/>
  <c r="AP162" i="1"/>
  <c r="J162" i="1" s="1"/>
  <c r="AO162" i="1"/>
  <c r="I162" i="1" s="1"/>
  <c r="AN162" i="1"/>
  <c r="AM162" i="1"/>
  <c r="G162" i="1" s="1"/>
  <c r="AL162" i="1"/>
  <c r="F162" i="1" s="1"/>
  <c r="AK162" i="1"/>
  <c r="AJ162" i="1"/>
  <c r="AI162" i="1"/>
  <c r="AH162" i="1"/>
  <c r="AU161" i="1"/>
  <c r="O161" i="1" s="1"/>
  <c r="AT161" i="1"/>
  <c r="N161" i="1" s="1"/>
  <c r="AS161" i="1"/>
  <c r="AR161" i="1"/>
  <c r="AQ161" i="1"/>
  <c r="K161" i="1" s="1"/>
  <c r="AP161" i="1"/>
  <c r="J161" i="1" s="1"/>
  <c r="AO161" i="1"/>
  <c r="AN161" i="1"/>
  <c r="AM161" i="1"/>
  <c r="G161" i="1" s="1"/>
  <c r="AL161" i="1"/>
  <c r="F161" i="1" s="1"/>
  <c r="AK161" i="1"/>
  <c r="AJ161" i="1"/>
  <c r="D161" i="1" s="1"/>
  <c r="AI161" i="1"/>
  <c r="AH161" i="1"/>
  <c r="AU160" i="1"/>
  <c r="AT160" i="1"/>
  <c r="AS160" i="1"/>
  <c r="M160" i="1" s="1"/>
  <c r="AR160" i="1"/>
  <c r="L160" i="1" s="1"/>
  <c r="AQ160" i="1"/>
  <c r="AP160" i="1"/>
  <c r="J160" i="1" s="1"/>
  <c r="AO160" i="1"/>
  <c r="I160" i="1" s="1"/>
  <c r="AN160" i="1"/>
  <c r="AM160" i="1"/>
  <c r="G160" i="1" s="1"/>
  <c r="AL160" i="1"/>
  <c r="AK160" i="1"/>
  <c r="E160" i="1" s="1"/>
  <c r="AJ160" i="1"/>
  <c r="D160" i="1" s="1"/>
  <c r="AI160" i="1"/>
  <c r="AH160" i="1"/>
  <c r="AU159" i="1"/>
  <c r="AT159" i="1"/>
  <c r="N159" i="1" s="1"/>
  <c r="AS159" i="1"/>
  <c r="M159" i="1" s="1"/>
  <c r="AR159" i="1"/>
  <c r="AQ159" i="1"/>
  <c r="AP159" i="1"/>
  <c r="J159" i="1" s="1"/>
  <c r="AO159" i="1"/>
  <c r="AN159" i="1"/>
  <c r="AM159" i="1"/>
  <c r="G159" i="1" s="1"/>
  <c r="AL159" i="1"/>
  <c r="F159" i="1" s="1"/>
  <c r="AK159" i="1"/>
  <c r="AJ159" i="1"/>
  <c r="D159" i="1" s="1"/>
  <c r="AI159" i="1"/>
  <c r="AH159" i="1"/>
  <c r="B159" i="1" s="1"/>
  <c r="AU158" i="1"/>
  <c r="AT158" i="1"/>
  <c r="AS158" i="1"/>
  <c r="M158" i="1" s="1"/>
  <c r="AR158" i="1"/>
  <c r="AQ158" i="1"/>
  <c r="AP158" i="1"/>
  <c r="J158" i="1" s="1"/>
  <c r="AO158" i="1"/>
  <c r="AN158" i="1"/>
  <c r="AM158" i="1"/>
  <c r="G158" i="1" s="1"/>
  <c r="AL158" i="1"/>
  <c r="F158" i="1" s="1"/>
  <c r="AK158" i="1"/>
  <c r="E158" i="1" s="1"/>
  <c r="AJ158" i="1"/>
  <c r="AI158" i="1"/>
  <c r="AH158" i="1"/>
  <c r="AU157" i="1"/>
  <c r="O157" i="1" s="1"/>
  <c r="AT157" i="1"/>
  <c r="AS157" i="1"/>
  <c r="AR157" i="1"/>
  <c r="AQ157" i="1"/>
  <c r="K157" i="1" s="1"/>
  <c r="AP157" i="1"/>
  <c r="J157" i="1" s="1"/>
  <c r="AO157" i="1"/>
  <c r="AN157" i="1"/>
  <c r="AM157" i="1"/>
  <c r="G157" i="1" s="1"/>
  <c r="AL157" i="1"/>
  <c r="F157" i="1" s="1"/>
  <c r="AK157" i="1"/>
  <c r="AJ157" i="1"/>
  <c r="D157" i="1" s="1"/>
  <c r="AI157" i="1"/>
  <c r="AH157" i="1"/>
  <c r="AU156" i="1"/>
  <c r="O156" i="1" s="1"/>
  <c r="AT156" i="1"/>
  <c r="AS156" i="1"/>
  <c r="M156" i="1" s="1"/>
  <c r="AR156" i="1"/>
  <c r="L156" i="1" s="1"/>
  <c r="AQ156" i="1"/>
  <c r="AP156" i="1"/>
  <c r="J156" i="1" s="1"/>
  <c r="AO156" i="1"/>
  <c r="I156" i="1" s="1"/>
  <c r="AN156" i="1"/>
  <c r="AM156" i="1"/>
  <c r="G156" i="1" s="1"/>
  <c r="AL156" i="1"/>
  <c r="AK156" i="1"/>
  <c r="E156" i="1" s="1"/>
  <c r="AJ156" i="1"/>
  <c r="D156" i="1" s="1"/>
  <c r="AI156" i="1"/>
  <c r="AH156" i="1"/>
  <c r="AU155" i="1"/>
  <c r="AU20" i="14" s="1"/>
  <c r="AT155" i="1"/>
  <c r="AS155" i="1"/>
  <c r="AS20" i="14" s="1"/>
  <c r="AR155" i="1"/>
  <c r="AR20" i="14" s="1"/>
  <c r="AQ155" i="1"/>
  <c r="AQ20" i="14" s="1"/>
  <c r="AP155" i="1"/>
  <c r="AP20" i="14" s="1"/>
  <c r="AO155" i="1"/>
  <c r="AO20" i="14" s="1"/>
  <c r="AN155" i="1"/>
  <c r="AN20" i="14" s="1"/>
  <c r="AM155" i="1"/>
  <c r="AL155" i="1"/>
  <c r="AK155" i="1"/>
  <c r="AK20" i="14" s="1"/>
  <c r="AJ155" i="1"/>
  <c r="AI155" i="1"/>
  <c r="AI20" i="14" s="1"/>
  <c r="AH155" i="1"/>
  <c r="AU154" i="1"/>
  <c r="AT154" i="1"/>
  <c r="N154" i="1" s="1"/>
  <c r="AS154" i="1"/>
  <c r="AR154" i="1"/>
  <c r="AQ154" i="1"/>
  <c r="AP154" i="1"/>
  <c r="J154" i="1" s="1"/>
  <c r="AO154" i="1"/>
  <c r="I154" i="1" s="1"/>
  <c r="AN154" i="1"/>
  <c r="AM154" i="1"/>
  <c r="G154" i="1" s="1"/>
  <c r="AL154" i="1"/>
  <c r="F154" i="1" s="1"/>
  <c r="AK154" i="1"/>
  <c r="AJ154" i="1"/>
  <c r="AI154" i="1"/>
  <c r="AH154" i="1"/>
  <c r="AU153" i="1"/>
  <c r="O153" i="1" s="1"/>
  <c r="AT153" i="1"/>
  <c r="N153" i="1" s="1"/>
  <c r="AS153" i="1"/>
  <c r="AR153" i="1"/>
  <c r="AQ153" i="1"/>
  <c r="AP153" i="1"/>
  <c r="J153" i="1" s="1"/>
  <c r="AO153" i="1"/>
  <c r="AN153" i="1"/>
  <c r="H153" i="1" s="1"/>
  <c r="AM153" i="1"/>
  <c r="G153" i="1" s="1"/>
  <c r="AL153" i="1"/>
  <c r="F153" i="1" s="1"/>
  <c r="AK153" i="1"/>
  <c r="AJ153" i="1"/>
  <c r="D153" i="1" s="1"/>
  <c r="AI153" i="1"/>
  <c r="AH153" i="1"/>
  <c r="AU152" i="1"/>
  <c r="AT152" i="1"/>
  <c r="N152" i="1" s="1"/>
  <c r="AS152" i="1"/>
  <c r="M152" i="1" s="1"/>
  <c r="AR152" i="1"/>
  <c r="L152" i="1" s="1"/>
  <c r="AQ152" i="1"/>
  <c r="AP152" i="1"/>
  <c r="J152" i="1" s="1"/>
  <c r="AO152" i="1"/>
  <c r="I152" i="1" s="1"/>
  <c r="AN152" i="1"/>
  <c r="AM152" i="1"/>
  <c r="G152" i="1" s="1"/>
  <c r="AL152" i="1"/>
  <c r="AK152" i="1"/>
  <c r="AJ152" i="1"/>
  <c r="D152" i="1" s="1"/>
  <c r="AI152" i="1"/>
  <c r="AH152" i="1"/>
  <c r="AU151" i="1"/>
  <c r="AT151" i="1"/>
  <c r="N151" i="1" s="1"/>
  <c r="AS151" i="1"/>
  <c r="M151" i="1" s="1"/>
  <c r="AR151" i="1"/>
  <c r="AQ151" i="1"/>
  <c r="AP151" i="1"/>
  <c r="J151" i="1" s="1"/>
  <c r="AO151" i="1"/>
  <c r="AN151" i="1"/>
  <c r="AM151" i="1"/>
  <c r="G151" i="1" s="1"/>
  <c r="AL151" i="1"/>
  <c r="F151" i="1" s="1"/>
  <c r="AK151" i="1"/>
  <c r="AJ151" i="1"/>
  <c r="D151" i="1" s="1"/>
  <c r="AI151" i="1"/>
  <c r="AH151" i="1"/>
  <c r="AU150" i="1"/>
  <c r="AT150" i="1"/>
  <c r="N150" i="1" s="1"/>
  <c r="AS150" i="1"/>
  <c r="M150" i="1" s="1"/>
  <c r="AR150" i="1"/>
  <c r="AQ150" i="1"/>
  <c r="AP150" i="1"/>
  <c r="J150" i="1" s="1"/>
  <c r="AO150" i="1"/>
  <c r="I150" i="1" s="1"/>
  <c r="AN150" i="1"/>
  <c r="AM150" i="1"/>
  <c r="G150" i="1" s="1"/>
  <c r="AL150" i="1"/>
  <c r="AK150" i="1"/>
  <c r="AJ150" i="1"/>
  <c r="D150" i="1" s="1"/>
  <c r="AI150" i="1"/>
  <c r="AH150" i="1"/>
  <c r="AU149" i="1"/>
  <c r="O149" i="1" s="1"/>
  <c r="AT149" i="1"/>
  <c r="AS149" i="1"/>
  <c r="AR149" i="1"/>
  <c r="AQ149" i="1"/>
  <c r="AP149" i="1"/>
  <c r="J149" i="1" s="1"/>
  <c r="AO149" i="1"/>
  <c r="AN149" i="1"/>
  <c r="AM149" i="1"/>
  <c r="G149" i="1" s="1"/>
  <c r="AL149" i="1"/>
  <c r="F149" i="1" s="1"/>
  <c r="AK149" i="1"/>
  <c r="AJ149" i="1"/>
  <c r="D149" i="1" s="1"/>
  <c r="AI149" i="1"/>
  <c r="AH149" i="1"/>
  <c r="AU148" i="1"/>
  <c r="AT148" i="1"/>
  <c r="N148" i="1" s="1"/>
  <c r="AS148" i="1"/>
  <c r="AR148" i="1"/>
  <c r="L148" i="1" s="1"/>
  <c r="AQ148" i="1"/>
  <c r="AP148" i="1"/>
  <c r="J148" i="1" s="1"/>
  <c r="AO148" i="1"/>
  <c r="AN148" i="1"/>
  <c r="AM148" i="1"/>
  <c r="G148" i="1" s="1"/>
  <c r="AL148" i="1"/>
  <c r="AK148" i="1"/>
  <c r="AJ148" i="1"/>
  <c r="D148" i="1" s="1"/>
  <c r="AI148" i="1"/>
  <c r="AH148" i="1"/>
  <c r="AU147" i="1"/>
  <c r="AT147" i="1"/>
  <c r="N147" i="1" s="1"/>
  <c r="AS147" i="1"/>
  <c r="M147" i="1" s="1"/>
  <c r="AR147" i="1"/>
  <c r="AQ147" i="1"/>
  <c r="AP147" i="1"/>
  <c r="J147" i="1" s="1"/>
  <c r="AO147" i="1"/>
  <c r="AN147" i="1"/>
  <c r="AM147" i="1"/>
  <c r="G147" i="1" s="1"/>
  <c r="AL147" i="1"/>
  <c r="F147" i="1" s="1"/>
  <c r="AK147" i="1"/>
  <c r="E147" i="1" s="1"/>
  <c r="AJ147" i="1"/>
  <c r="D147" i="1" s="1"/>
  <c r="AI147" i="1"/>
  <c r="AH147" i="1"/>
  <c r="AU146" i="1"/>
  <c r="AT146" i="1"/>
  <c r="N146" i="1" s="1"/>
  <c r="AS146" i="1"/>
  <c r="AR146" i="1"/>
  <c r="L146" i="1" s="1"/>
  <c r="AQ146" i="1"/>
  <c r="AP146" i="1"/>
  <c r="J146" i="1" s="1"/>
  <c r="AO146" i="1"/>
  <c r="AN146" i="1"/>
  <c r="AM146" i="1"/>
  <c r="G146" i="1" s="1"/>
  <c r="AL146" i="1"/>
  <c r="F146" i="1" s="1"/>
  <c r="AK146" i="1"/>
  <c r="AJ146" i="1"/>
  <c r="AI146" i="1"/>
  <c r="C146" i="1" s="1"/>
  <c r="AH146" i="1"/>
  <c r="B146" i="1" s="1"/>
  <c r="AU145" i="1"/>
  <c r="AT145" i="1"/>
  <c r="AS145" i="1"/>
  <c r="AS19" i="14" s="1"/>
  <c r="AR145" i="1"/>
  <c r="AR19" i="14" s="1"/>
  <c r="AQ145" i="1"/>
  <c r="AP145" i="1"/>
  <c r="AO145" i="1"/>
  <c r="AO19" i="14" s="1"/>
  <c r="AN145" i="1"/>
  <c r="AN19" i="14" s="1"/>
  <c r="AM145" i="1"/>
  <c r="AL145" i="1"/>
  <c r="AL19" i="14" s="1"/>
  <c r="AK145" i="1"/>
  <c r="AK19" i="14" s="1"/>
  <c r="AJ145" i="1"/>
  <c r="AI145" i="1"/>
  <c r="AH145" i="1"/>
  <c r="AU144" i="1"/>
  <c r="AT144" i="1"/>
  <c r="N144" i="1" s="1"/>
  <c r="AS144" i="1"/>
  <c r="M144" i="1" s="1"/>
  <c r="AR144" i="1"/>
  <c r="L144" i="1" s="1"/>
  <c r="AQ144" i="1"/>
  <c r="AP144" i="1"/>
  <c r="J144" i="1" s="1"/>
  <c r="AO144" i="1"/>
  <c r="I144" i="1" s="1"/>
  <c r="AN144" i="1"/>
  <c r="AM144" i="1"/>
  <c r="G144" i="1" s="1"/>
  <c r="AL144" i="1"/>
  <c r="AK144" i="1"/>
  <c r="E144" i="1" s="1"/>
  <c r="AJ144" i="1"/>
  <c r="D144" i="1" s="1"/>
  <c r="AI144" i="1"/>
  <c r="C144" i="1" s="1"/>
  <c r="AH144" i="1"/>
  <c r="AU143" i="1"/>
  <c r="AT143" i="1"/>
  <c r="N143" i="1" s="1"/>
  <c r="AS143" i="1"/>
  <c r="M143" i="1" s="1"/>
  <c r="AR143" i="1"/>
  <c r="AQ143" i="1"/>
  <c r="AP143" i="1"/>
  <c r="J143" i="1" s="1"/>
  <c r="AO143" i="1"/>
  <c r="AN143" i="1"/>
  <c r="AM143" i="1"/>
  <c r="G143" i="1" s="1"/>
  <c r="AL143" i="1"/>
  <c r="F143" i="1" s="1"/>
  <c r="AK143" i="1"/>
  <c r="E143" i="1" s="1"/>
  <c r="AJ143" i="1"/>
  <c r="D143" i="1" s="1"/>
  <c r="AI143" i="1"/>
  <c r="AH143" i="1"/>
  <c r="AU142" i="1"/>
  <c r="AT142" i="1"/>
  <c r="N142" i="1" s="1"/>
  <c r="AS142" i="1"/>
  <c r="M142" i="1" s="1"/>
  <c r="AR142" i="1"/>
  <c r="AQ142" i="1"/>
  <c r="AP142" i="1"/>
  <c r="J142" i="1" s="1"/>
  <c r="AO142" i="1"/>
  <c r="I142" i="1" s="1"/>
  <c r="AN142" i="1"/>
  <c r="AM142" i="1"/>
  <c r="G142" i="1" s="1"/>
  <c r="AL142" i="1"/>
  <c r="AK142" i="1"/>
  <c r="E142" i="1" s="1"/>
  <c r="AJ142" i="1"/>
  <c r="D142" i="1" s="1"/>
  <c r="AI142" i="1"/>
  <c r="C142" i="1" s="1"/>
  <c r="AH142" i="1"/>
  <c r="AU141" i="1"/>
  <c r="O141" i="1" s="1"/>
  <c r="AT141" i="1"/>
  <c r="AS141" i="1"/>
  <c r="AR141" i="1"/>
  <c r="AQ141" i="1"/>
  <c r="K141" i="1" s="1"/>
  <c r="AP141" i="1"/>
  <c r="J141" i="1" s="1"/>
  <c r="AO141" i="1"/>
  <c r="AN141" i="1"/>
  <c r="AM141" i="1"/>
  <c r="G141" i="1" s="1"/>
  <c r="AL141" i="1"/>
  <c r="F141" i="1" s="1"/>
  <c r="AK141" i="1"/>
  <c r="AJ141" i="1"/>
  <c r="D141" i="1" s="1"/>
  <c r="AI141" i="1"/>
  <c r="AH141" i="1"/>
  <c r="AU140" i="1"/>
  <c r="O140" i="1" s="1"/>
  <c r="AT140" i="1"/>
  <c r="N140" i="1" s="1"/>
  <c r="AS140" i="1"/>
  <c r="M140" i="1" s="1"/>
  <c r="AR140" i="1"/>
  <c r="L140" i="1" s="1"/>
  <c r="AQ140" i="1"/>
  <c r="AP140" i="1"/>
  <c r="J140" i="1" s="1"/>
  <c r="AO140" i="1"/>
  <c r="I140" i="1" s="1"/>
  <c r="AN140" i="1"/>
  <c r="AM140" i="1"/>
  <c r="G140" i="1" s="1"/>
  <c r="AL140" i="1"/>
  <c r="AK140" i="1"/>
  <c r="E140" i="1" s="1"/>
  <c r="AJ140" i="1"/>
  <c r="D140" i="1" s="1"/>
  <c r="AI140" i="1"/>
  <c r="C140" i="1" s="1"/>
  <c r="AH140" i="1"/>
  <c r="AU139" i="1"/>
  <c r="AT139" i="1"/>
  <c r="N139" i="1" s="1"/>
  <c r="AS139" i="1"/>
  <c r="M139" i="1" s="1"/>
  <c r="AR139" i="1"/>
  <c r="AQ139" i="1"/>
  <c r="AP139" i="1"/>
  <c r="J139" i="1" s="1"/>
  <c r="AO139" i="1"/>
  <c r="AN139" i="1"/>
  <c r="AM139" i="1"/>
  <c r="G139" i="1" s="1"/>
  <c r="AL139" i="1"/>
  <c r="F139" i="1" s="1"/>
  <c r="AK139" i="1"/>
  <c r="AJ139" i="1"/>
  <c r="D139" i="1" s="1"/>
  <c r="AI139" i="1"/>
  <c r="C139" i="1" s="1"/>
  <c r="AH139" i="1"/>
  <c r="AU138" i="1"/>
  <c r="AT138" i="1"/>
  <c r="N138" i="1" s="1"/>
  <c r="AS138" i="1"/>
  <c r="AR138" i="1"/>
  <c r="AQ138" i="1"/>
  <c r="AP138" i="1"/>
  <c r="J138" i="1" s="1"/>
  <c r="AO138" i="1"/>
  <c r="AN138" i="1"/>
  <c r="AM138" i="1"/>
  <c r="G138" i="1" s="1"/>
  <c r="AL138" i="1"/>
  <c r="AK138" i="1"/>
  <c r="E138" i="1" s="1"/>
  <c r="AJ138" i="1"/>
  <c r="AI138" i="1"/>
  <c r="C138" i="1" s="1"/>
  <c r="AH138" i="1"/>
  <c r="B138" i="1" s="1"/>
  <c r="AU137" i="1"/>
  <c r="O137" i="1" s="1"/>
  <c r="AT137" i="1"/>
  <c r="N137" i="1" s="1"/>
  <c r="AS137" i="1"/>
  <c r="AR137" i="1"/>
  <c r="AQ137" i="1"/>
  <c r="K137" i="1" s="1"/>
  <c r="AP137" i="1"/>
  <c r="J137" i="1" s="1"/>
  <c r="AO137" i="1"/>
  <c r="AN137" i="1"/>
  <c r="AM137" i="1"/>
  <c r="G137" i="1" s="1"/>
  <c r="AL137" i="1"/>
  <c r="F137" i="1" s="1"/>
  <c r="AK137" i="1"/>
  <c r="AJ137" i="1"/>
  <c r="D137" i="1" s="1"/>
  <c r="AI137" i="1"/>
  <c r="AH137" i="1"/>
  <c r="AU136" i="1"/>
  <c r="AT136" i="1"/>
  <c r="N136" i="1" s="1"/>
  <c r="AS136" i="1"/>
  <c r="M136" i="1" s="1"/>
  <c r="AR136" i="1"/>
  <c r="L136" i="1" s="1"/>
  <c r="AQ136" i="1"/>
  <c r="AP136" i="1"/>
  <c r="J136" i="1" s="1"/>
  <c r="AO136" i="1"/>
  <c r="AN136" i="1"/>
  <c r="AM136" i="1"/>
  <c r="G136" i="1" s="1"/>
  <c r="AL136" i="1"/>
  <c r="AK136" i="1"/>
  <c r="E136" i="1" s="1"/>
  <c r="AJ136" i="1"/>
  <c r="D136" i="1" s="1"/>
  <c r="AI136" i="1"/>
  <c r="C136" i="1" s="1"/>
  <c r="AH136" i="1"/>
  <c r="B136" i="1" s="1"/>
  <c r="AU135" i="1"/>
  <c r="AU18" i="14" s="1"/>
  <c r="AT135" i="1"/>
  <c r="AS135" i="1"/>
  <c r="AS18" i="14" s="1"/>
  <c r="AR135" i="1"/>
  <c r="AR18" i="14" s="1"/>
  <c r="AQ135" i="1"/>
  <c r="AQ18" i="14" s="1"/>
  <c r="AP135" i="1"/>
  <c r="AP18" i="14" s="1"/>
  <c r="AO135" i="1"/>
  <c r="AO18" i="14" s="1"/>
  <c r="AN135" i="1"/>
  <c r="AN18" i="14" s="1"/>
  <c r="AM135" i="1"/>
  <c r="AL135" i="1"/>
  <c r="AK135" i="1"/>
  <c r="AJ135" i="1"/>
  <c r="AI135" i="1"/>
  <c r="AH135" i="1"/>
  <c r="AU134" i="1"/>
  <c r="AT134" i="1"/>
  <c r="N134" i="1" s="1"/>
  <c r="AS134" i="1"/>
  <c r="M134" i="1" s="1"/>
  <c r="AR134" i="1"/>
  <c r="AQ134" i="1"/>
  <c r="AP134" i="1"/>
  <c r="J134" i="1" s="1"/>
  <c r="AO134" i="1"/>
  <c r="I134" i="1" s="1"/>
  <c r="AN134" i="1"/>
  <c r="AM134" i="1"/>
  <c r="AL134" i="1"/>
  <c r="F134" i="1" s="1"/>
  <c r="AK134" i="1"/>
  <c r="E134" i="1" s="1"/>
  <c r="AJ134" i="1"/>
  <c r="D134" i="1" s="1"/>
  <c r="AI134" i="1"/>
  <c r="AH134" i="1"/>
  <c r="AU133" i="1"/>
  <c r="O133" i="1" s="1"/>
  <c r="AT133" i="1"/>
  <c r="AS133" i="1"/>
  <c r="AR133" i="1"/>
  <c r="AQ133" i="1"/>
  <c r="K133" i="1" s="1"/>
  <c r="AP133" i="1"/>
  <c r="J133" i="1" s="1"/>
  <c r="AO133" i="1"/>
  <c r="AN133" i="1"/>
  <c r="AM133" i="1"/>
  <c r="G133" i="1" s="1"/>
  <c r="AL133" i="1"/>
  <c r="F133" i="1" s="1"/>
  <c r="AK133" i="1"/>
  <c r="AJ133" i="1"/>
  <c r="D133" i="1" s="1"/>
  <c r="AI133" i="1"/>
  <c r="AH133" i="1"/>
  <c r="AU132" i="1"/>
  <c r="AT132" i="1"/>
  <c r="N132" i="1" s="1"/>
  <c r="AS132" i="1"/>
  <c r="M132" i="1" s="1"/>
  <c r="AR132" i="1"/>
  <c r="L132" i="1" s="1"/>
  <c r="AQ132" i="1"/>
  <c r="AP132" i="1"/>
  <c r="J132" i="1" s="1"/>
  <c r="AO132" i="1"/>
  <c r="I132" i="1" s="1"/>
  <c r="AN132" i="1"/>
  <c r="AM132" i="1"/>
  <c r="AL132" i="1"/>
  <c r="AK132" i="1"/>
  <c r="E132" i="1" s="1"/>
  <c r="AJ132" i="1"/>
  <c r="D132" i="1" s="1"/>
  <c r="AI132" i="1"/>
  <c r="C132" i="1" s="1"/>
  <c r="AH132" i="1"/>
  <c r="AU131" i="1"/>
  <c r="AT131" i="1"/>
  <c r="N131" i="1" s="1"/>
  <c r="AS131" i="1"/>
  <c r="AR131" i="1"/>
  <c r="L131" i="1" s="1"/>
  <c r="AQ131" i="1"/>
  <c r="AP131" i="1"/>
  <c r="J131" i="1" s="1"/>
  <c r="AO131" i="1"/>
  <c r="AN131" i="1"/>
  <c r="AM131" i="1"/>
  <c r="G131" i="1" s="1"/>
  <c r="AL131" i="1"/>
  <c r="F131" i="1" s="1"/>
  <c r="AK131" i="1"/>
  <c r="E131" i="1" s="1"/>
  <c r="AJ131" i="1"/>
  <c r="D131" i="1" s="1"/>
  <c r="AI131" i="1"/>
  <c r="AH131" i="1"/>
  <c r="AU130" i="1"/>
  <c r="AT130" i="1"/>
  <c r="N130" i="1" s="1"/>
  <c r="AS130" i="1"/>
  <c r="AR130" i="1"/>
  <c r="AQ130" i="1"/>
  <c r="AP130" i="1"/>
  <c r="J130" i="1" s="1"/>
  <c r="AO130" i="1"/>
  <c r="AN130" i="1"/>
  <c r="AM130" i="1"/>
  <c r="AL130" i="1"/>
  <c r="F130" i="1" s="1"/>
  <c r="AK130" i="1"/>
  <c r="E130" i="1" s="1"/>
  <c r="AJ130" i="1"/>
  <c r="AI130" i="1"/>
  <c r="C130" i="1" s="1"/>
  <c r="AH130" i="1"/>
  <c r="B130" i="1" s="1"/>
  <c r="AU129" i="1"/>
  <c r="O129" i="1" s="1"/>
  <c r="AT129" i="1"/>
  <c r="N129" i="1" s="1"/>
  <c r="AS129" i="1"/>
  <c r="AR129" i="1"/>
  <c r="L129" i="1" s="1"/>
  <c r="AQ129" i="1"/>
  <c r="K129" i="1" s="1"/>
  <c r="AP129" i="1"/>
  <c r="J129" i="1" s="1"/>
  <c r="AO129" i="1"/>
  <c r="AN129" i="1"/>
  <c r="H129" i="1" s="1"/>
  <c r="AM129" i="1"/>
  <c r="G129" i="1" s="1"/>
  <c r="AL129" i="1"/>
  <c r="F129" i="1" s="1"/>
  <c r="AK129" i="1"/>
  <c r="AJ129" i="1"/>
  <c r="D129" i="1" s="1"/>
  <c r="AI129" i="1"/>
  <c r="AH129" i="1"/>
  <c r="AU128" i="1"/>
  <c r="AT128" i="1"/>
  <c r="N128" i="1" s="1"/>
  <c r="AS128" i="1"/>
  <c r="M128" i="1" s="1"/>
  <c r="AR128" i="1"/>
  <c r="L128" i="1" s="1"/>
  <c r="AQ128" i="1"/>
  <c r="AP128" i="1"/>
  <c r="J128" i="1" s="1"/>
  <c r="AO128" i="1"/>
  <c r="I128" i="1" s="1"/>
  <c r="AN128" i="1"/>
  <c r="H128" i="1" s="1"/>
  <c r="AM128" i="1"/>
  <c r="AL128" i="1"/>
  <c r="AK128" i="1"/>
  <c r="E128" i="1" s="1"/>
  <c r="AJ128" i="1"/>
  <c r="D128" i="1" s="1"/>
  <c r="AI128" i="1"/>
  <c r="C128" i="1" s="1"/>
  <c r="AH128" i="1"/>
  <c r="AU127" i="1"/>
  <c r="AT127" i="1"/>
  <c r="N127" i="1" s="1"/>
  <c r="AS127" i="1"/>
  <c r="AR127" i="1"/>
  <c r="AQ127" i="1"/>
  <c r="AP127" i="1"/>
  <c r="J127" i="1" s="1"/>
  <c r="AO127" i="1"/>
  <c r="AN127" i="1"/>
  <c r="AM127" i="1"/>
  <c r="G127" i="1" s="1"/>
  <c r="AL127" i="1"/>
  <c r="F127" i="1" s="1"/>
  <c r="AK127" i="1"/>
  <c r="E127" i="1" s="1"/>
  <c r="AJ127" i="1"/>
  <c r="D127" i="1" s="1"/>
  <c r="AI127" i="1"/>
  <c r="AH127" i="1"/>
  <c r="AU126" i="1"/>
  <c r="AT126" i="1"/>
  <c r="N126" i="1" s="1"/>
  <c r="AS126" i="1"/>
  <c r="M126" i="1" s="1"/>
  <c r="AR126" i="1"/>
  <c r="AQ126" i="1"/>
  <c r="AP126" i="1"/>
  <c r="J126" i="1" s="1"/>
  <c r="AO126" i="1"/>
  <c r="I126" i="1" s="1"/>
  <c r="AN126" i="1"/>
  <c r="AM126" i="1"/>
  <c r="AL126" i="1"/>
  <c r="F126" i="1" s="1"/>
  <c r="AK126" i="1"/>
  <c r="E126" i="1" s="1"/>
  <c r="AJ126" i="1"/>
  <c r="D126" i="1" s="1"/>
  <c r="AI126" i="1"/>
  <c r="C126" i="1" s="1"/>
  <c r="AH126" i="1"/>
  <c r="B126" i="1" s="1"/>
  <c r="AU125" i="1"/>
  <c r="AT125" i="1"/>
  <c r="AT17" i="14" s="1"/>
  <c r="AS125" i="1"/>
  <c r="AS17" i="14" s="1"/>
  <c r="AR125" i="1"/>
  <c r="AR17" i="14" s="1"/>
  <c r="AQ125" i="1"/>
  <c r="AP125" i="1"/>
  <c r="AO125" i="1"/>
  <c r="AO17" i="14" s="1"/>
  <c r="AN125" i="1"/>
  <c r="AN17" i="14" s="1"/>
  <c r="AM125" i="1"/>
  <c r="G125" i="1" s="1"/>
  <c r="AL125" i="1"/>
  <c r="AL17" i="14" s="1"/>
  <c r="AK125" i="1"/>
  <c r="AJ125" i="1"/>
  <c r="AI125" i="1"/>
  <c r="AI17" i="14" s="1"/>
  <c r="AH125" i="1"/>
  <c r="AU124" i="1"/>
  <c r="AT124" i="1"/>
  <c r="N124" i="1" s="1"/>
  <c r="AS124" i="1"/>
  <c r="AR124" i="1"/>
  <c r="L124" i="1" s="1"/>
  <c r="AQ124" i="1"/>
  <c r="AP124" i="1"/>
  <c r="J124" i="1" s="1"/>
  <c r="AO124" i="1"/>
  <c r="AN124" i="1"/>
  <c r="AM124" i="1"/>
  <c r="G124" i="1" s="1"/>
  <c r="AL124" i="1"/>
  <c r="AK124" i="1"/>
  <c r="E124" i="1" s="1"/>
  <c r="AJ124" i="1"/>
  <c r="D124" i="1" s="1"/>
  <c r="AI124" i="1"/>
  <c r="AH124" i="1"/>
  <c r="AU123" i="1"/>
  <c r="AT123" i="1"/>
  <c r="AS123" i="1"/>
  <c r="M123" i="1" s="1"/>
  <c r="AR123" i="1"/>
  <c r="L123" i="1" s="1"/>
  <c r="AQ123" i="1"/>
  <c r="AP123" i="1"/>
  <c r="J123" i="1" s="1"/>
  <c r="AO123" i="1"/>
  <c r="AN123" i="1"/>
  <c r="AM123" i="1"/>
  <c r="G123" i="1" s="1"/>
  <c r="AL123" i="1"/>
  <c r="F123" i="1" s="1"/>
  <c r="AK123" i="1"/>
  <c r="E123" i="1" s="1"/>
  <c r="AJ123" i="1"/>
  <c r="AI123" i="1"/>
  <c r="C123" i="1" s="1"/>
  <c r="AH123" i="1"/>
  <c r="AU122" i="1"/>
  <c r="AT122" i="1"/>
  <c r="N122" i="1" s="1"/>
  <c r="AS122" i="1"/>
  <c r="AR122" i="1"/>
  <c r="AQ122" i="1"/>
  <c r="AP122" i="1"/>
  <c r="J122" i="1" s="1"/>
  <c r="AO122" i="1"/>
  <c r="I122" i="1" s="1"/>
  <c r="AN122" i="1"/>
  <c r="H122" i="1" s="1"/>
  <c r="AM122" i="1"/>
  <c r="G122" i="1" s="1"/>
  <c r="AL122" i="1"/>
  <c r="F122" i="1" s="1"/>
  <c r="AK122" i="1"/>
  <c r="E122" i="1" s="1"/>
  <c r="AJ122" i="1"/>
  <c r="AI122" i="1"/>
  <c r="C122" i="1" s="1"/>
  <c r="AH122" i="1"/>
  <c r="B122" i="1" s="1"/>
  <c r="AU121" i="1"/>
  <c r="O121" i="1" s="1"/>
  <c r="AT121" i="1"/>
  <c r="N121" i="1" s="1"/>
  <c r="AS121" i="1"/>
  <c r="AR121" i="1"/>
  <c r="AQ121" i="1"/>
  <c r="K121" i="1" s="1"/>
  <c r="AP121" i="1"/>
  <c r="J121" i="1" s="1"/>
  <c r="AO121" i="1"/>
  <c r="AN121" i="1"/>
  <c r="H121" i="1" s="1"/>
  <c r="AM121" i="1"/>
  <c r="G121" i="1" s="1"/>
  <c r="AL121" i="1"/>
  <c r="F121" i="1" s="1"/>
  <c r="AK121" i="1"/>
  <c r="E121" i="1" s="1"/>
  <c r="AJ121" i="1"/>
  <c r="AI121" i="1"/>
  <c r="C121" i="1" s="1"/>
  <c r="AH121" i="1"/>
  <c r="AU120" i="1"/>
  <c r="AT120" i="1"/>
  <c r="N120" i="1" s="1"/>
  <c r="AS120" i="1"/>
  <c r="M120" i="1" s="1"/>
  <c r="AR120" i="1"/>
  <c r="L120" i="1" s="1"/>
  <c r="AQ120" i="1"/>
  <c r="AP120" i="1"/>
  <c r="J120" i="1" s="1"/>
  <c r="AO120" i="1"/>
  <c r="I120" i="1" s="1"/>
  <c r="AN120" i="1"/>
  <c r="AM120" i="1"/>
  <c r="G120" i="1" s="1"/>
  <c r="AL120" i="1"/>
  <c r="AK120" i="1"/>
  <c r="E120" i="1" s="1"/>
  <c r="AJ120" i="1"/>
  <c r="D120" i="1" s="1"/>
  <c r="AI120" i="1"/>
  <c r="AH120" i="1"/>
  <c r="B120" i="1" s="1"/>
  <c r="AU119" i="1"/>
  <c r="AT119" i="1"/>
  <c r="AS119" i="1"/>
  <c r="M119" i="1" s="1"/>
  <c r="AR119" i="1"/>
  <c r="AQ119" i="1"/>
  <c r="AP119" i="1"/>
  <c r="J119" i="1" s="1"/>
  <c r="AO119" i="1"/>
  <c r="AN119" i="1"/>
  <c r="AM119" i="1"/>
  <c r="G119" i="1" s="1"/>
  <c r="AL119" i="1"/>
  <c r="F119" i="1" s="1"/>
  <c r="AK119" i="1"/>
  <c r="E119" i="1" s="1"/>
  <c r="AJ119" i="1"/>
  <c r="AI119" i="1"/>
  <c r="AH119" i="1"/>
  <c r="AU118" i="1"/>
  <c r="O118" i="1" s="1"/>
  <c r="AT118" i="1"/>
  <c r="N118" i="1" s="1"/>
  <c r="AS118" i="1"/>
  <c r="M118" i="1" s="1"/>
  <c r="AR118" i="1"/>
  <c r="AQ118" i="1"/>
  <c r="AP118" i="1"/>
  <c r="J118" i="1" s="1"/>
  <c r="AO118" i="1"/>
  <c r="AN118" i="1"/>
  <c r="AM118" i="1"/>
  <c r="G118" i="1" s="1"/>
  <c r="AL118" i="1"/>
  <c r="AK118" i="1"/>
  <c r="E118" i="1" s="1"/>
  <c r="AJ118" i="1"/>
  <c r="D118" i="1" s="1"/>
  <c r="AI118" i="1"/>
  <c r="C118" i="1" s="1"/>
  <c r="AH118" i="1"/>
  <c r="B118" i="1" s="1"/>
  <c r="AU117" i="1"/>
  <c r="O117" i="1" s="1"/>
  <c r="AT117" i="1"/>
  <c r="AS117" i="1"/>
  <c r="AR117" i="1"/>
  <c r="AQ117" i="1"/>
  <c r="K117" i="1" s="1"/>
  <c r="AP117" i="1"/>
  <c r="J117" i="1" s="1"/>
  <c r="AO117" i="1"/>
  <c r="AN117" i="1"/>
  <c r="AM117" i="1"/>
  <c r="G117" i="1" s="1"/>
  <c r="AL117" i="1"/>
  <c r="F117" i="1" s="1"/>
  <c r="AK117" i="1"/>
  <c r="AJ117" i="1"/>
  <c r="AI117" i="1"/>
  <c r="C117" i="1" s="1"/>
  <c r="AH117" i="1"/>
  <c r="AU116" i="1"/>
  <c r="O116" i="1" s="1"/>
  <c r="AT116" i="1"/>
  <c r="N116" i="1" s="1"/>
  <c r="AS116" i="1"/>
  <c r="M116" i="1" s="1"/>
  <c r="AR116" i="1"/>
  <c r="L116" i="1" s="1"/>
  <c r="AQ116" i="1"/>
  <c r="AP116" i="1"/>
  <c r="J116" i="1" s="1"/>
  <c r="AO116" i="1"/>
  <c r="I116" i="1" s="1"/>
  <c r="AN116" i="1"/>
  <c r="AM116" i="1"/>
  <c r="G116" i="1" s="1"/>
  <c r="AL116" i="1"/>
  <c r="AK116" i="1"/>
  <c r="E116" i="1" s="1"/>
  <c r="AJ116" i="1"/>
  <c r="D116" i="1" s="1"/>
  <c r="AI116" i="1"/>
  <c r="AH116" i="1"/>
  <c r="AU115" i="1"/>
  <c r="AU16" i="14" s="1"/>
  <c r="AT115" i="1"/>
  <c r="AS115" i="1"/>
  <c r="AR115" i="1"/>
  <c r="AQ115" i="1"/>
  <c r="AQ16" i="14" s="1"/>
  <c r="AP115" i="1"/>
  <c r="AP16" i="14" s="1"/>
  <c r="AO115" i="1"/>
  <c r="AO16" i="14" s="1"/>
  <c r="AN115" i="1"/>
  <c r="AN16" i="14" s="1"/>
  <c r="AM115" i="1"/>
  <c r="AL115" i="1"/>
  <c r="AK115" i="1"/>
  <c r="AJ115" i="1"/>
  <c r="AI115" i="1"/>
  <c r="AH115" i="1"/>
  <c r="B115" i="1" s="1"/>
  <c r="AU114" i="1"/>
  <c r="AT114" i="1"/>
  <c r="N114" i="1" s="1"/>
  <c r="AS114" i="1"/>
  <c r="AR114" i="1"/>
  <c r="AQ114" i="1"/>
  <c r="AP114" i="1"/>
  <c r="J114" i="1" s="1"/>
  <c r="AO114" i="1"/>
  <c r="I114" i="1" s="1"/>
  <c r="AN114" i="1"/>
  <c r="H114" i="1" s="1"/>
  <c r="AM114" i="1"/>
  <c r="G114" i="1" s="1"/>
  <c r="AL114" i="1"/>
  <c r="F114" i="1" s="1"/>
  <c r="AK114" i="1"/>
  <c r="E114" i="1" s="1"/>
  <c r="AJ114" i="1"/>
  <c r="AI114" i="1"/>
  <c r="AH114" i="1"/>
  <c r="AU113" i="1"/>
  <c r="AT113" i="1"/>
  <c r="N113" i="1" s="1"/>
  <c r="AS113" i="1"/>
  <c r="AR113" i="1"/>
  <c r="AQ113" i="1"/>
  <c r="K113" i="1" s="1"/>
  <c r="AP113" i="1"/>
  <c r="J113" i="1" s="1"/>
  <c r="AO113" i="1"/>
  <c r="AN113" i="1"/>
  <c r="AM113" i="1"/>
  <c r="G113" i="1" s="1"/>
  <c r="AL113" i="1"/>
  <c r="F113" i="1" s="1"/>
  <c r="AK113" i="1"/>
  <c r="AJ113" i="1"/>
  <c r="D113" i="1" s="1"/>
  <c r="AI113" i="1"/>
  <c r="AH113" i="1"/>
  <c r="AU112" i="1"/>
  <c r="AT112" i="1"/>
  <c r="N112" i="1" s="1"/>
  <c r="AS112" i="1"/>
  <c r="M112" i="1" s="1"/>
  <c r="AR112" i="1"/>
  <c r="L112" i="1" s="1"/>
  <c r="AQ112" i="1"/>
  <c r="AP112" i="1"/>
  <c r="J112" i="1" s="1"/>
  <c r="AO112" i="1"/>
  <c r="I112" i="1" s="1"/>
  <c r="AN112" i="1"/>
  <c r="H112" i="1" s="1"/>
  <c r="AM112" i="1"/>
  <c r="G112" i="1" s="1"/>
  <c r="AL112" i="1"/>
  <c r="AK112" i="1"/>
  <c r="E112" i="1" s="1"/>
  <c r="AJ112" i="1"/>
  <c r="D112" i="1" s="1"/>
  <c r="AI112" i="1"/>
  <c r="AH112" i="1"/>
  <c r="AU111" i="1"/>
  <c r="AT111" i="1"/>
  <c r="N111" i="1" s="1"/>
  <c r="AS111" i="1"/>
  <c r="M111" i="1" s="1"/>
  <c r="AR111" i="1"/>
  <c r="AQ111" i="1"/>
  <c r="AP111" i="1"/>
  <c r="J111" i="1" s="1"/>
  <c r="AO111" i="1"/>
  <c r="AN111" i="1"/>
  <c r="AM111" i="1"/>
  <c r="G111" i="1" s="1"/>
  <c r="AL111" i="1"/>
  <c r="F111" i="1" s="1"/>
  <c r="AK111" i="1"/>
  <c r="AJ111" i="1"/>
  <c r="D111" i="1" s="1"/>
  <c r="AI111" i="1"/>
  <c r="AH111" i="1"/>
  <c r="AU110" i="1"/>
  <c r="AT110" i="1"/>
  <c r="N110" i="1" s="1"/>
  <c r="AS110" i="1"/>
  <c r="M110" i="1" s="1"/>
  <c r="AR110" i="1"/>
  <c r="AQ110" i="1"/>
  <c r="AP110" i="1"/>
  <c r="J110" i="1" s="1"/>
  <c r="AO110" i="1"/>
  <c r="AN110" i="1"/>
  <c r="AM110" i="1"/>
  <c r="G110" i="1" s="1"/>
  <c r="AL110" i="1"/>
  <c r="F110" i="1" s="1"/>
  <c r="AK110" i="1"/>
  <c r="E110" i="1" s="1"/>
  <c r="AJ110" i="1"/>
  <c r="D110" i="1" s="1"/>
  <c r="AI110" i="1"/>
  <c r="AH110" i="1"/>
  <c r="AU109" i="1"/>
  <c r="AT109" i="1"/>
  <c r="AS109" i="1"/>
  <c r="AR109" i="1"/>
  <c r="AQ109" i="1"/>
  <c r="K109" i="1" s="1"/>
  <c r="AP109" i="1"/>
  <c r="J109" i="1" s="1"/>
  <c r="AO109" i="1"/>
  <c r="AN109" i="1"/>
  <c r="AM109" i="1"/>
  <c r="G109" i="1" s="1"/>
  <c r="AL109" i="1"/>
  <c r="F109" i="1" s="1"/>
  <c r="AK109" i="1"/>
  <c r="AJ109" i="1"/>
  <c r="D109" i="1" s="1"/>
  <c r="AI109" i="1"/>
  <c r="AH109" i="1"/>
  <c r="AU108" i="1"/>
  <c r="O108" i="1" s="1"/>
  <c r="AT108" i="1"/>
  <c r="N108" i="1" s="1"/>
  <c r="AS108" i="1"/>
  <c r="AR108" i="1"/>
  <c r="L108" i="1" s="1"/>
  <c r="AQ108" i="1"/>
  <c r="AP108" i="1"/>
  <c r="J108" i="1" s="1"/>
  <c r="AO108" i="1"/>
  <c r="AN108" i="1"/>
  <c r="H108" i="1" s="1"/>
  <c r="AM108" i="1"/>
  <c r="G108" i="1" s="1"/>
  <c r="AL108" i="1"/>
  <c r="AK108" i="1"/>
  <c r="E108" i="1" s="1"/>
  <c r="AJ108" i="1"/>
  <c r="D108" i="1" s="1"/>
  <c r="AI108" i="1"/>
  <c r="AH108" i="1"/>
  <c r="AU107" i="1"/>
  <c r="AT107" i="1"/>
  <c r="N107" i="1" s="1"/>
  <c r="AS107" i="1"/>
  <c r="M107" i="1" s="1"/>
  <c r="AR107" i="1"/>
  <c r="AQ107" i="1"/>
  <c r="K107" i="1" s="1"/>
  <c r="AP107" i="1"/>
  <c r="J107" i="1" s="1"/>
  <c r="AO107" i="1"/>
  <c r="AN107" i="1"/>
  <c r="AM107" i="1"/>
  <c r="G107" i="1" s="1"/>
  <c r="AL107" i="1"/>
  <c r="F107" i="1" s="1"/>
  <c r="AK107" i="1"/>
  <c r="AJ107" i="1"/>
  <c r="D107" i="1" s="1"/>
  <c r="AI107" i="1"/>
  <c r="AH107" i="1"/>
  <c r="AU106" i="1"/>
  <c r="AT106" i="1"/>
  <c r="N106" i="1" s="1"/>
  <c r="AS106" i="1"/>
  <c r="AR106" i="1"/>
  <c r="AQ106" i="1"/>
  <c r="AP106" i="1"/>
  <c r="J106" i="1" s="1"/>
  <c r="AO106" i="1"/>
  <c r="I106" i="1" s="1"/>
  <c r="AN106" i="1"/>
  <c r="H106" i="1" s="1"/>
  <c r="AM106" i="1"/>
  <c r="G106" i="1" s="1"/>
  <c r="AL106" i="1"/>
  <c r="AK106" i="1"/>
  <c r="E106" i="1" s="1"/>
  <c r="AJ106" i="1"/>
  <c r="AI106" i="1"/>
  <c r="AH106" i="1"/>
  <c r="AU105" i="1"/>
  <c r="AT105" i="1"/>
  <c r="AT15" i="14" s="1"/>
  <c r="AS105" i="1"/>
  <c r="AS15" i="14" s="1"/>
  <c r="AR105" i="1"/>
  <c r="AR15" i="14" s="1"/>
  <c r="AQ105" i="1"/>
  <c r="AP105" i="1"/>
  <c r="AP15" i="14" s="1"/>
  <c r="AO105" i="1"/>
  <c r="AO15" i="14" s="1"/>
  <c r="AN105" i="1"/>
  <c r="AN15" i="14" s="1"/>
  <c r="AM105" i="1"/>
  <c r="AL105" i="1"/>
  <c r="AL15" i="14" s="1"/>
  <c r="AK105" i="1"/>
  <c r="AK15" i="14" s="1"/>
  <c r="AJ105" i="1"/>
  <c r="AI105" i="1"/>
  <c r="AH105" i="1"/>
  <c r="AU104" i="1"/>
  <c r="AT104" i="1"/>
  <c r="N104" i="1" s="1"/>
  <c r="AS104" i="1"/>
  <c r="AR104" i="1"/>
  <c r="L104" i="1" s="1"/>
  <c r="AQ104" i="1"/>
  <c r="AP104" i="1"/>
  <c r="J104" i="1" s="1"/>
  <c r="AO104" i="1"/>
  <c r="I104" i="1" s="1"/>
  <c r="AN104" i="1"/>
  <c r="H104" i="1" s="1"/>
  <c r="AM104" i="1"/>
  <c r="G104" i="1" s="1"/>
  <c r="AL104" i="1"/>
  <c r="AK104" i="1"/>
  <c r="E104" i="1" s="1"/>
  <c r="AJ104" i="1"/>
  <c r="D104" i="1" s="1"/>
  <c r="AI104" i="1"/>
  <c r="AH104" i="1"/>
  <c r="AU103" i="1"/>
  <c r="AT103" i="1"/>
  <c r="N103" i="1" s="1"/>
  <c r="AS103" i="1"/>
  <c r="M103" i="1" s="1"/>
  <c r="AR103" i="1"/>
  <c r="AQ103" i="1"/>
  <c r="AP103" i="1"/>
  <c r="J103" i="1" s="1"/>
  <c r="AO103" i="1"/>
  <c r="AN103" i="1"/>
  <c r="AM103" i="1"/>
  <c r="G103" i="1" s="1"/>
  <c r="AL103" i="1"/>
  <c r="AK103" i="1"/>
  <c r="AJ103" i="1"/>
  <c r="D103" i="1" s="1"/>
  <c r="AI103" i="1"/>
  <c r="AH103" i="1"/>
  <c r="AU102" i="1"/>
  <c r="AT102" i="1"/>
  <c r="N102" i="1" s="1"/>
  <c r="AS102" i="1"/>
  <c r="M102" i="1" s="1"/>
  <c r="AR102" i="1"/>
  <c r="AQ102" i="1"/>
  <c r="AP102" i="1"/>
  <c r="J102" i="1" s="1"/>
  <c r="AO102" i="1"/>
  <c r="AN102" i="1"/>
  <c r="AM102" i="1"/>
  <c r="G102" i="1" s="1"/>
  <c r="AL102" i="1"/>
  <c r="F102" i="1" s="1"/>
  <c r="AK102" i="1"/>
  <c r="E102" i="1" s="1"/>
  <c r="AJ102" i="1"/>
  <c r="AI102" i="1"/>
  <c r="AH102" i="1"/>
  <c r="AU101" i="1"/>
  <c r="O101" i="1" s="1"/>
  <c r="AT101" i="1"/>
  <c r="AS101" i="1"/>
  <c r="AR101" i="1"/>
  <c r="AQ101" i="1"/>
  <c r="K101" i="1" s="1"/>
  <c r="AP101" i="1"/>
  <c r="J101" i="1" s="1"/>
  <c r="AO101" i="1"/>
  <c r="AN101" i="1"/>
  <c r="AM101" i="1"/>
  <c r="G101" i="1" s="1"/>
  <c r="AL101" i="1"/>
  <c r="F101" i="1" s="1"/>
  <c r="AK101" i="1"/>
  <c r="AJ101" i="1"/>
  <c r="D101" i="1" s="1"/>
  <c r="AI101" i="1"/>
  <c r="C101" i="1" s="1"/>
  <c r="AH101" i="1"/>
  <c r="AU100" i="1"/>
  <c r="AT100" i="1"/>
  <c r="N100" i="1" s="1"/>
  <c r="AS100" i="1"/>
  <c r="M100" i="1" s="1"/>
  <c r="AR100" i="1"/>
  <c r="L100" i="1" s="1"/>
  <c r="AQ100" i="1"/>
  <c r="AP100" i="1"/>
  <c r="J100" i="1" s="1"/>
  <c r="AO100" i="1"/>
  <c r="I100" i="1" s="1"/>
  <c r="AN100" i="1"/>
  <c r="H100" i="1" s="1"/>
  <c r="AM100" i="1"/>
  <c r="G100" i="1" s="1"/>
  <c r="AL100" i="1"/>
  <c r="AK100" i="1"/>
  <c r="E100" i="1" s="1"/>
  <c r="AJ100" i="1"/>
  <c r="D100" i="1" s="1"/>
  <c r="AI100" i="1"/>
  <c r="AH100" i="1"/>
  <c r="AU99" i="1"/>
  <c r="AT99" i="1"/>
  <c r="N99" i="1" s="1"/>
  <c r="AS99" i="1"/>
  <c r="M99" i="1" s="1"/>
  <c r="AR99" i="1"/>
  <c r="L99" i="1" s="1"/>
  <c r="AQ99" i="1"/>
  <c r="AP99" i="1"/>
  <c r="J99" i="1" s="1"/>
  <c r="AO99" i="1"/>
  <c r="AN99" i="1"/>
  <c r="AM99" i="1"/>
  <c r="G99" i="1" s="1"/>
  <c r="AL99" i="1"/>
  <c r="AK99" i="1"/>
  <c r="E99" i="1" s="1"/>
  <c r="AJ99" i="1"/>
  <c r="D99" i="1" s="1"/>
  <c r="AI99" i="1"/>
  <c r="C99" i="1" s="1"/>
  <c r="AH99" i="1"/>
  <c r="AU98" i="1"/>
  <c r="AT98" i="1"/>
  <c r="N98" i="1" s="1"/>
  <c r="AS98" i="1"/>
  <c r="AR98" i="1"/>
  <c r="AQ98" i="1"/>
  <c r="AP98" i="1"/>
  <c r="J98" i="1" s="1"/>
  <c r="AO98" i="1"/>
  <c r="I98" i="1" s="1"/>
  <c r="AN98" i="1"/>
  <c r="H98" i="1" s="1"/>
  <c r="AM98" i="1"/>
  <c r="G98" i="1" s="1"/>
  <c r="AL98" i="1"/>
  <c r="F98" i="1" s="1"/>
  <c r="AK98" i="1"/>
  <c r="E98" i="1" s="1"/>
  <c r="AJ98" i="1"/>
  <c r="AI98" i="1"/>
  <c r="AH98" i="1"/>
  <c r="AU97" i="1"/>
  <c r="O97" i="1" s="1"/>
  <c r="AT97" i="1"/>
  <c r="N97" i="1" s="1"/>
  <c r="AS97" i="1"/>
  <c r="AR97" i="1"/>
  <c r="AQ97" i="1"/>
  <c r="K97" i="1" s="1"/>
  <c r="AP97" i="1"/>
  <c r="J97" i="1" s="1"/>
  <c r="AO97" i="1"/>
  <c r="AN97" i="1"/>
  <c r="H97" i="1" s="1"/>
  <c r="AM97" i="1"/>
  <c r="G97" i="1" s="1"/>
  <c r="AL97" i="1"/>
  <c r="F97" i="1" s="1"/>
  <c r="AK97" i="1"/>
  <c r="E97" i="1" s="1"/>
  <c r="AJ97" i="1"/>
  <c r="D97" i="1" s="1"/>
  <c r="AI97" i="1"/>
  <c r="AH97" i="1"/>
  <c r="AU96" i="1"/>
  <c r="AT96" i="1"/>
  <c r="N96" i="1" s="1"/>
  <c r="AS96" i="1"/>
  <c r="AR96" i="1"/>
  <c r="L96" i="1" s="1"/>
  <c r="AQ96" i="1"/>
  <c r="AP96" i="1"/>
  <c r="J96" i="1" s="1"/>
  <c r="AO96" i="1"/>
  <c r="AN96" i="1"/>
  <c r="H96" i="1" s="1"/>
  <c r="AM96" i="1"/>
  <c r="G96" i="1" s="1"/>
  <c r="AL96" i="1"/>
  <c r="AK96" i="1"/>
  <c r="E96" i="1" s="1"/>
  <c r="AJ96" i="1"/>
  <c r="D96" i="1" s="1"/>
  <c r="AI96" i="1"/>
  <c r="AH96" i="1"/>
  <c r="AU95" i="1"/>
  <c r="AU14" i="14" s="1"/>
  <c r="AT95" i="1"/>
  <c r="AT14" i="14" s="1"/>
  <c r="AS95" i="1"/>
  <c r="AR95" i="1"/>
  <c r="AR14" i="14" s="1"/>
  <c r="AQ95" i="1"/>
  <c r="AQ14" i="14" s="1"/>
  <c r="AP95" i="1"/>
  <c r="AO95" i="1"/>
  <c r="AO14" i="14" s="1"/>
  <c r="AN95" i="1"/>
  <c r="AN14" i="14" s="1"/>
  <c r="AM95" i="1"/>
  <c r="AL95" i="1"/>
  <c r="AL14" i="14" s="1"/>
  <c r="AK95" i="1"/>
  <c r="AK14" i="14" s="1"/>
  <c r="AJ95" i="1"/>
  <c r="AI95" i="1"/>
  <c r="AI14" i="14" s="1"/>
  <c r="AH95" i="1"/>
  <c r="AU94" i="1"/>
  <c r="AT94" i="1"/>
  <c r="N94" i="1" s="1"/>
  <c r="AS94" i="1"/>
  <c r="AR94" i="1"/>
  <c r="AQ94" i="1"/>
  <c r="AP94" i="1"/>
  <c r="J94" i="1" s="1"/>
  <c r="AO94" i="1"/>
  <c r="I94" i="1" s="1"/>
  <c r="AN94" i="1"/>
  <c r="AM94" i="1"/>
  <c r="G94" i="1" s="1"/>
  <c r="AL94" i="1"/>
  <c r="F94" i="1" s="1"/>
  <c r="AK94" i="1"/>
  <c r="E94" i="1" s="1"/>
  <c r="AJ94" i="1"/>
  <c r="D94" i="1" s="1"/>
  <c r="AI94" i="1"/>
  <c r="AH94" i="1"/>
  <c r="B94" i="1" s="1"/>
  <c r="AU93" i="1"/>
  <c r="O93" i="1" s="1"/>
  <c r="AT93" i="1"/>
  <c r="AS93" i="1"/>
  <c r="AR93" i="1"/>
  <c r="AQ93" i="1"/>
  <c r="AP93" i="1"/>
  <c r="J93" i="1" s="1"/>
  <c r="AO93" i="1"/>
  <c r="AN93" i="1"/>
  <c r="AM93" i="1"/>
  <c r="AL93" i="1"/>
  <c r="F93" i="1" s="1"/>
  <c r="AK93" i="1"/>
  <c r="AJ93" i="1"/>
  <c r="D93" i="1" s="1"/>
  <c r="AI93" i="1"/>
  <c r="C93" i="1" s="1"/>
  <c r="AH93" i="1"/>
  <c r="AU92" i="1"/>
  <c r="O92" i="1" s="1"/>
  <c r="AT92" i="1"/>
  <c r="N92" i="1" s="1"/>
  <c r="AS92" i="1"/>
  <c r="AR92" i="1"/>
  <c r="L92" i="1" s="1"/>
  <c r="AQ92" i="1"/>
  <c r="AP92" i="1"/>
  <c r="J92" i="1" s="1"/>
  <c r="AO92" i="1"/>
  <c r="I92" i="1" s="1"/>
  <c r="AN92" i="1"/>
  <c r="H92" i="1" s="1"/>
  <c r="AM92" i="1"/>
  <c r="G92" i="1" s="1"/>
  <c r="AL92" i="1"/>
  <c r="AK92" i="1"/>
  <c r="E92" i="1" s="1"/>
  <c r="AJ92" i="1"/>
  <c r="D92" i="1" s="1"/>
  <c r="AI92" i="1"/>
  <c r="AH92" i="1"/>
  <c r="AU91" i="1"/>
  <c r="AT91" i="1"/>
  <c r="N91" i="1" s="1"/>
  <c r="AS91" i="1"/>
  <c r="M91" i="1" s="1"/>
  <c r="AR91" i="1"/>
  <c r="AQ91" i="1"/>
  <c r="AP91" i="1"/>
  <c r="J91" i="1" s="1"/>
  <c r="AO91" i="1"/>
  <c r="AN91" i="1"/>
  <c r="AM91" i="1"/>
  <c r="AL91" i="1"/>
  <c r="F91" i="1" s="1"/>
  <c r="AK91" i="1"/>
  <c r="E91" i="1" s="1"/>
  <c r="AJ91" i="1"/>
  <c r="D91" i="1" s="1"/>
  <c r="AI91" i="1"/>
  <c r="C91" i="1" s="1"/>
  <c r="AH91" i="1"/>
  <c r="AU90" i="1"/>
  <c r="AT90" i="1"/>
  <c r="N90" i="1" s="1"/>
  <c r="AS90" i="1"/>
  <c r="AR90" i="1"/>
  <c r="AQ90" i="1"/>
  <c r="AP90" i="1"/>
  <c r="J90" i="1" s="1"/>
  <c r="AO90" i="1"/>
  <c r="I90" i="1" s="1"/>
  <c r="AN90" i="1"/>
  <c r="H90" i="1" s="1"/>
  <c r="AM90" i="1"/>
  <c r="G90" i="1" s="1"/>
  <c r="AL90" i="1"/>
  <c r="F90" i="1" s="1"/>
  <c r="AK90" i="1"/>
  <c r="E90" i="1" s="1"/>
  <c r="AJ90" i="1"/>
  <c r="AI90" i="1"/>
  <c r="AH90" i="1"/>
  <c r="AU89" i="1"/>
  <c r="O89" i="1" s="1"/>
  <c r="AT89" i="1"/>
  <c r="N89" i="1" s="1"/>
  <c r="AS89" i="1"/>
  <c r="AR89" i="1"/>
  <c r="AQ89" i="1"/>
  <c r="AP89" i="1"/>
  <c r="J89" i="1" s="1"/>
  <c r="AO89" i="1"/>
  <c r="AN89" i="1"/>
  <c r="H89" i="1" s="1"/>
  <c r="AM89" i="1"/>
  <c r="AL89" i="1"/>
  <c r="F89" i="1" s="1"/>
  <c r="AK89" i="1"/>
  <c r="AJ89" i="1"/>
  <c r="D89" i="1" s="1"/>
  <c r="AI89" i="1"/>
  <c r="C89" i="1" s="1"/>
  <c r="AH89" i="1"/>
  <c r="AU88" i="1"/>
  <c r="AT88" i="1"/>
  <c r="N88" i="1" s="1"/>
  <c r="AS88" i="1"/>
  <c r="AR88" i="1"/>
  <c r="L88" i="1" s="1"/>
  <c r="AQ88" i="1"/>
  <c r="AP88" i="1"/>
  <c r="J88" i="1" s="1"/>
  <c r="AO88" i="1"/>
  <c r="I88" i="1" s="1"/>
  <c r="AN88" i="1"/>
  <c r="H88" i="1" s="1"/>
  <c r="AM88" i="1"/>
  <c r="G88" i="1" s="1"/>
  <c r="AL88" i="1"/>
  <c r="AK88" i="1"/>
  <c r="E88" i="1" s="1"/>
  <c r="AJ88" i="1"/>
  <c r="D88" i="1" s="1"/>
  <c r="AI88" i="1"/>
  <c r="AH88" i="1"/>
  <c r="AU87" i="1"/>
  <c r="AT87" i="1"/>
  <c r="N87" i="1" s="1"/>
  <c r="AS87" i="1"/>
  <c r="M87" i="1" s="1"/>
  <c r="AR87" i="1"/>
  <c r="AQ87" i="1"/>
  <c r="AP87" i="1"/>
  <c r="J87" i="1" s="1"/>
  <c r="AO87" i="1"/>
  <c r="AN87" i="1"/>
  <c r="AM87" i="1"/>
  <c r="AL87" i="1"/>
  <c r="F87" i="1" s="1"/>
  <c r="AK87" i="1"/>
  <c r="E87" i="1" s="1"/>
  <c r="AJ87" i="1"/>
  <c r="D87" i="1" s="1"/>
  <c r="AI87" i="1"/>
  <c r="AH87" i="1"/>
  <c r="AU86" i="1"/>
  <c r="AT86" i="1"/>
  <c r="N86" i="1" s="1"/>
  <c r="AS86" i="1"/>
  <c r="AR86" i="1"/>
  <c r="AQ86" i="1"/>
  <c r="AP86" i="1"/>
  <c r="J86" i="1" s="1"/>
  <c r="AO86" i="1"/>
  <c r="I86" i="1" s="1"/>
  <c r="AN86" i="1"/>
  <c r="AM86" i="1"/>
  <c r="G86" i="1" s="1"/>
  <c r="AL86" i="1"/>
  <c r="AK86" i="1"/>
  <c r="AJ86" i="1"/>
  <c r="D86" i="1" s="1"/>
  <c r="AI86" i="1"/>
  <c r="AH86" i="1"/>
  <c r="B86" i="1" s="1"/>
  <c r="AU85" i="1"/>
  <c r="AT85" i="1"/>
  <c r="AT13" i="14" s="1"/>
  <c r="AS85" i="1"/>
  <c r="AS13" i="14" s="1"/>
  <c r="AR85" i="1"/>
  <c r="AR13" i="14" s="1"/>
  <c r="AQ85" i="1"/>
  <c r="AP85" i="1"/>
  <c r="AP13" i="14" s="1"/>
  <c r="AO85" i="1"/>
  <c r="AO13" i="14" s="1"/>
  <c r="AN85" i="1"/>
  <c r="AN13" i="14" s="1"/>
  <c r="AM85" i="1"/>
  <c r="G85" i="1" s="1"/>
  <c r="AL85" i="1"/>
  <c r="AK85" i="1"/>
  <c r="AK13" i="14" s="1"/>
  <c r="AJ85" i="1"/>
  <c r="AI85" i="1"/>
  <c r="AI13" i="14" s="1"/>
  <c r="AH85" i="1"/>
  <c r="AU84" i="1"/>
  <c r="O84" i="1" s="1"/>
  <c r="AT84" i="1"/>
  <c r="AS84" i="1"/>
  <c r="M84" i="1" s="1"/>
  <c r="AR84" i="1"/>
  <c r="L84" i="1" s="1"/>
  <c r="AQ84" i="1"/>
  <c r="AP84" i="1"/>
  <c r="J84" i="1" s="1"/>
  <c r="AO84" i="1"/>
  <c r="I84" i="1" s="1"/>
  <c r="AN84" i="1"/>
  <c r="H84" i="1" s="1"/>
  <c r="AM84" i="1"/>
  <c r="G84" i="1" s="1"/>
  <c r="AL84" i="1"/>
  <c r="F84" i="1" s="1"/>
  <c r="AK84" i="1"/>
  <c r="E84" i="1" s="1"/>
  <c r="AJ84" i="1"/>
  <c r="D84" i="1" s="1"/>
  <c r="AI84" i="1"/>
  <c r="C84" i="1" s="1"/>
  <c r="AH84" i="1"/>
  <c r="AU83" i="1"/>
  <c r="AT83" i="1"/>
  <c r="N83" i="1" s="1"/>
  <c r="AS83" i="1"/>
  <c r="M83" i="1" s="1"/>
  <c r="AR83" i="1"/>
  <c r="L83" i="1" s="1"/>
  <c r="AQ83" i="1"/>
  <c r="AP83" i="1"/>
  <c r="J83" i="1" s="1"/>
  <c r="AO83" i="1"/>
  <c r="AN83" i="1"/>
  <c r="AM83" i="1"/>
  <c r="G83" i="1" s="1"/>
  <c r="AL83" i="1"/>
  <c r="F83" i="1" s="1"/>
  <c r="AK83" i="1"/>
  <c r="E83" i="1" s="1"/>
  <c r="AJ83" i="1"/>
  <c r="D83" i="1" s="1"/>
  <c r="AI83" i="1"/>
  <c r="AH83" i="1"/>
  <c r="AU82" i="1"/>
  <c r="AT82" i="1"/>
  <c r="AS82" i="1"/>
  <c r="AR82" i="1"/>
  <c r="AQ82" i="1"/>
  <c r="AP82" i="1"/>
  <c r="J82" i="1" s="1"/>
  <c r="AO82" i="1"/>
  <c r="AN82" i="1"/>
  <c r="H82" i="1" s="1"/>
  <c r="AM82" i="1"/>
  <c r="G82" i="1" s="1"/>
  <c r="AL82" i="1"/>
  <c r="F82" i="1" s="1"/>
  <c r="AK82" i="1"/>
  <c r="E82" i="1" s="1"/>
  <c r="AJ82" i="1"/>
  <c r="AI82" i="1"/>
  <c r="AH82" i="1"/>
  <c r="B82" i="1" s="1"/>
  <c r="AU81" i="1"/>
  <c r="O81" i="1" s="1"/>
  <c r="AT81" i="1"/>
  <c r="N81" i="1" s="1"/>
  <c r="AS81" i="1"/>
  <c r="AR81" i="1"/>
  <c r="AQ81" i="1"/>
  <c r="K81" i="1" s="1"/>
  <c r="AP81" i="1"/>
  <c r="J81" i="1" s="1"/>
  <c r="AO81" i="1"/>
  <c r="AN81" i="1"/>
  <c r="AM81" i="1"/>
  <c r="G81" i="1" s="1"/>
  <c r="AL81" i="1"/>
  <c r="F81" i="1" s="1"/>
  <c r="AK81" i="1"/>
  <c r="E81" i="1" s="1"/>
  <c r="AJ81" i="1"/>
  <c r="AI81" i="1"/>
  <c r="AH81" i="1"/>
  <c r="AU80" i="1"/>
  <c r="AT80" i="1"/>
  <c r="AS80" i="1"/>
  <c r="M80" i="1" s="1"/>
  <c r="AR80" i="1"/>
  <c r="L80" i="1" s="1"/>
  <c r="AQ80" i="1"/>
  <c r="K80" i="1" s="1"/>
  <c r="AP80" i="1"/>
  <c r="J80" i="1" s="1"/>
  <c r="AO80" i="1"/>
  <c r="I80" i="1" s="1"/>
  <c r="AN80" i="1"/>
  <c r="H80" i="1" s="1"/>
  <c r="AM80" i="1"/>
  <c r="G80" i="1" s="1"/>
  <c r="AL80" i="1"/>
  <c r="AK80" i="1"/>
  <c r="E80" i="1" s="1"/>
  <c r="AJ80" i="1"/>
  <c r="D80" i="1" s="1"/>
  <c r="AI80" i="1"/>
  <c r="C80" i="1" s="1"/>
  <c r="AH80" i="1"/>
  <c r="B80" i="1" s="1"/>
  <c r="AU79" i="1"/>
  <c r="AT79" i="1"/>
  <c r="N79" i="1" s="1"/>
  <c r="AS79" i="1"/>
  <c r="M79" i="1" s="1"/>
  <c r="AR79" i="1"/>
  <c r="AQ79" i="1"/>
  <c r="AP79" i="1"/>
  <c r="J79" i="1" s="1"/>
  <c r="AO79" i="1"/>
  <c r="AN79" i="1"/>
  <c r="AM79" i="1"/>
  <c r="G79" i="1" s="1"/>
  <c r="AL79" i="1"/>
  <c r="F79" i="1" s="1"/>
  <c r="AK79" i="1"/>
  <c r="E79" i="1" s="1"/>
  <c r="AJ79" i="1"/>
  <c r="D79" i="1" s="1"/>
  <c r="AI79" i="1"/>
  <c r="AH79" i="1"/>
  <c r="AU78" i="1"/>
  <c r="AT78" i="1"/>
  <c r="AS78" i="1"/>
  <c r="M78" i="1" s="1"/>
  <c r="AR78" i="1"/>
  <c r="AQ78" i="1"/>
  <c r="AP78" i="1"/>
  <c r="J78" i="1" s="1"/>
  <c r="AO78" i="1"/>
  <c r="I78" i="1" s="1"/>
  <c r="AN78" i="1"/>
  <c r="AM78" i="1"/>
  <c r="G78" i="1" s="1"/>
  <c r="AL78" i="1"/>
  <c r="F78" i="1" s="1"/>
  <c r="AK78" i="1"/>
  <c r="E78" i="1" s="1"/>
  <c r="AJ78" i="1"/>
  <c r="AI78" i="1"/>
  <c r="C78" i="1" s="1"/>
  <c r="AH78" i="1"/>
  <c r="B78" i="1" s="1"/>
  <c r="AU77" i="1"/>
  <c r="O77" i="1" s="1"/>
  <c r="AT77" i="1"/>
  <c r="AS77" i="1"/>
  <c r="AR77" i="1"/>
  <c r="AQ77" i="1"/>
  <c r="K77" i="1" s="1"/>
  <c r="AP77" i="1"/>
  <c r="J77" i="1" s="1"/>
  <c r="AO77" i="1"/>
  <c r="AN77" i="1"/>
  <c r="AM77" i="1"/>
  <c r="G77" i="1" s="1"/>
  <c r="AL77" i="1"/>
  <c r="F77" i="1" s="1"/>
  <c r="AK77" i="1"/>
  <c r="AJ77" i="1"/>
  <c r="D77" i="1" s="1"/>
  <c r="AI77" i="1"/>
  <c r="AH77" i="1"/>
  <c r="AU76" i="1"/>
  <c r="AT76" i="1"/>
  <c r="AS76" i="1"/>
  <c r="M76" i="1" s="1"/>
  <c r="AR76" i="1"/>
  <c r="L76" i="1" s="1"/>
  <c r="AQ76" i="1"/>
  <c r="AP76" i="1"/>
  <c r="J76" i="1" s="1"/>
  <c r="AO76" i="1"/>
  <c r="I76" i="1" s="1"/>
  <c r="AN76" i="1"/>
  <c r="H76" i="1" s="1"/>
  <c r="AM76" i="1"/>
  <c r="G76" i="1" s="1"/>
  <c r="AL76" i="1"/>
  <c r="AK76" i="1"/>
  <c r="E76" i="1" s="1"/>
  <c r="AJ76" i="1"/>
  <c r="D76" i="1" s="1"/>
  <c r="AI76" i="1"/>
  <c r="C76" i="1" s="1"/>
  <c r="AH76" i="1"/>
  <c r="AU75" i="1"/>
  <c r="AU12" i="14" s="1"/>
  <c r="AT75" i="1"/>
  <c r="AT12" i="14" s="1"/>
  <c r="AS75" i="1"/>
  <c r="AR75" i="1"/>
  <c r="AQ75" i="1"/>
  <c r="AQ12" i="14" s="1"/>
  <c r="AP75" i="1"/>
  <c r="AP12" i="14" s="1"/>
  <c r="AO75" i="1"/>
  <c r="AO12" i="14" s="1"/>
  <c r="AN75" i="1"/>
  <c r="AN12" i="14" s="1"/>
  <c r="AM75" i="1"/>
  <c r="G75" i="1" s="1"/>
  <c r="AL75" i="1"/>
  <c r="AL12" i="14" s="1"/>
  <c r="AK75" i="1"/>
  <c r="AJ75" i="1"/>
  <c r="AI75" i="1"/>
  <c r="AI12" i="14" s="1"/>
  <c r="AH75" i="1"/>
  <c r="AU74" i="1"/>
  <c r="AT74" i="1"/>
  <c r="N74" i="1" s="1"/>
  <c r="AS74" i="1"/>
  <c r="AR74" i="1"/>
  <c r="AQ74" i="1"/>
  <c r="K74" i="1" s="1"/>
  <c r="AP74" i="1"/>
  <c r="J74" i="1" s="1"/>
  <c r="AO74" i="1"/>
  <c r="I74" i="1" s="1"/>
  <c r="AN74" i="1"/>
  <c r="H74" i="1" s="1"/>
  <c r="AM74" i="1"/>
  <c r="G74" i="1" s="1"/>
  <c r="AL74" i="1"/>
  <c r="F74" i="1" s="1"/>
  <c r="AK74" i="1"/>
  <c r="AJ74" i="1"/>
  <c r="AI74" i="1"/>
  <c r="C74" i="1" s="1"/>
  <c r="AH74" i="1"/>
  <c r="AU73" i="1"/>
  <c r="O73" i="1" s="1"/>
  <c r="AT73" i="1"/>
  <c r="N73" i="1" s="1"/>
  <c r="AS73" i="1"/>
  <c r="AR73" i="1"/>
  <c r="AQ73" i="1"/>
  <c r="AP73" i="1"/>
  <c r="J73" i="1" s="1"/>
  <c r="AO73" i="1"/>
  <c r="AN73" i="1"/>
  <c r="AM73" i="1"/>
  <c r="G73" i="1" s="1"/>
  <c r="AL73" i="1"/>
  <c r="F73" i="1" s="1"/>
  <c r="AK73" i="1"/>
  <c r="E73" i="1" s="1"/>
  <c r="AJ73" i="1"/>
  <c r="AI73" i="1"/>
  <c r="AH73" i="1"/>
  <c r="AU72" i="1"/>
  <c r="AT72" i="1"/>
  <c r="N72" i="1" s="1"/>
  <c r="AS72" i="1"/>
  <c r="M72" i="1" s="1"/>
  <c r="AR72" i="1"/>
  <c r="L72" i="1" s="1"/>
  <c r="AQ72" i="1"/>
  <c r="AP72" i="1"/>
  <c r="J72" i="1" s="1"/>
  <c r="AO72" i="1"/>
  <c r="I72" i="1" s="1"/>
  <c r="AN72" i="1"/>
  <c r="H72" i="1" s="1"/>
  <c r="AM72" i="1"/>
  <c r="G72" i="1" s="1"/>
  <c r="AL72" i="1"/>
  <c r="AK72" i="1"/>
  <c r="AJ72" i="1"/>
  <c r="D72" i="1" s="1"/>
  <c r="AI72" i="1"/>
  <c r="AH72" i="1"/>
  <c r="B72" i="1" s="1"/>
  <c r="AU71" i="1"/>
  <c r="AT71" i="1"/>
  <c r="N71" i="1" s="1"/>
  <c r="AS71" i="1"/>
  <c r="M71" i="1" s="1"/>
  <c r="AR71" i="1"/>
  <c r="AQ71" i="1"/>
  <c r="AP71" i="1"/>
  <c r="J71" i="1" s="1"/>
  <c r="AO71" i="1"/>
  <c r="AN71" i="1"/>
  <c r="AM71" i="1"/>
  <c r="G71" i="1" s="1"/>
  <c r="AL71" i="1"/>
  <c r="F71" i="1" s="1"/>
  <c r="AK71" i="1"/>
  <c r="AJ71" i="1"/>
  <c r="D71" i="1" s="1"/>
  <c r="AI71" i="1"/>
  <c r="AH71" i="1"/>
  <c r="AU70" i="1"/>
  <c r="AT70" i="1"/>
  <c r="N70" i="1" s="1"/>
  <c r="AS70" i="1"/>
  <c r="M70" i="1" s="1"/>
  <c r="AR70" i="1"/>
  <c r="AQ70" i="1"/>
  <c r="AP70" i="1"/>
  <c r="J70" i="1" s="1"/>
  <c r="AO70" i="1"/>
  <c r="I70" i="1" s="1"/>
  <c r="AN70" i="1"/>
  <c r="AM70" i="1"/>
  <c r="G70" i="1" s="1"/>
  <c r="AL70" i="1"/>
  <c r="F70" i="1" s="1"/>
  <c r="AK70" i="1"/>
  <c r="AJ70" i="1"/>
  <c r="D70" i="1" s="1"/>
  <c r="AI70" i="1"/>
  <c r="C70" i="1" s="1"/>
  <c r="AH70" i="1"/>
  <c r="B70" i="1" s="1"/>
  <c r="AU69" i="1"/>
  <c r="O69" i="1" s="1"/>
  <c r="AT69" i="1"/>
  <c r="AS69" i="1"/>
  <c r="AR69" i="1"/>
  <c r="AQ69" i="1"/>
  <c r="AP69" i="1"/>
  <c r="J69" i="1" s="1"/>
  <c r="AO69" i="1"/>
  <c r="AN69" i="1"/>
  <c r="AM69" i="1"/>
  <c r="G69" i="1" s="1"/>
  <c r="AL69" i="1"/>
  <c r="F69" i="1" s="1"/>
  <c r="AK69" i="1"/>
  <c r="AJ69" i="1"/>
  <c r="D69" i="1" s="1"/>
  <c r="AI69" i="1"/>
  <c r="AH69" i="1"/>
  <c r="AU68" i="1"/>
  <c r="AT68" i="1"/>
  <c r="AS68" i="1"/>
  <c r="AR68" i="1"/>
  <c r="L68" i="1" s="1"/>
  <c r="AQ68" i="1"/>
  <c r="AP68" i="1"/>
  <c r="J68" i="1" s="1"/>
  <c r="AO68" i="1"/>
  <c r="AN68" i="1"/>
  <c r="H68" i="1" s="1"/>
  <c r="AM68" i="1"/>
  <c r="G68" i="1" s="1"/>
  <c r="AL68" i="1"/>
  <c r="AK68" i="1"/>
  <c r="AJ68" i="1"/>
  <c r="D68" i="1" s="1"/>
  <c r="AI68" i="1"/>
  <c r="AH68" i="1"/>
  <c r="AU67" i="1"/>
  <c r="AT67" i="1"/>
  <c r="N67" i="1" s="1"/>
  <c r="AS67" i="1"/>
  <c r="M67" i="1" s="1"/>
  <c r="AR67" i="1"/>
  <c r="AQ67" i="1"/>
  <c r="AP67" i="1"/>
  <c r="J67" i="1" s="1"/>
  <c r="AO67" i="1"/>
  <c r="AN67" i="1"/>
  <c r="AM67" i="1"/>
  <c r="G67" i="1" s="1"/>
  <c r="AL67" i="1"/>
  <c r="F67" i="1" s="1"/>
  <c r="AK67" i="1"/>
  <c r="E67" i="1" s="1"/>
  <c r="AJ67" i="1"/>
  <c r="D67" i="1" s="1"/>
  <c r="AI67" i="1"/>
  <c r="AH67" i="1"/>
  <c r="AU66" i="1"/>
  <c r="AT66" i="1"/>
  <c r="N66" i="1" s="1"/>
  <c r="AS66" i="1"/>
  <c r="AR66" i="1"/>
  <c r="AQ66" i="1"/>
  <c r="K66" i="1" s="1"/>
  <c r="AP66" i="1"/>
  <c r="J66" i="1" s="1"/>
  <c r="AO66" i="1"/>
  <c r="I66" i="1" s="1"/>
  <c r="AN66" i="1"/>
  <c r="H66" i="1" s="1"/>
  <c r="AM66" i="1"/>
  <c r="G66" i="1" s="1"/>
  <c r="AL66" i="1"/>
  <c r="F66" i="1" s="1"/>
  <c r="AK66" i="1"/>
  <c r="AJ66" i="1"/>
  <c r="AI66" i="1"/>
  <c r="C66" i="1" s="1"/>
  <c r="AH66" i="1"/>
  <c r="B66" i="1" s="1"/>
  <c r="AU65" i="1"/>
  <c r="AT65" i="1"/>
  <c r="AT11" i="14" s="1"/>
  <c r="AS65" i="1"/>
  <c r="AS11" i="14" s="1"/>
  <c r="AR65" i="1"/>
  <c r="AR11" i="14" s="1"/>
  <c r="AQ65" i="1"/>
  <c r="AP65" i="1"/>
  <c r="AP11" i="14" s="1"/>
  <c r="AO65" i="1"/>
  <c r="AO11" i="14" s="1"/>
  <c r="AN65" i="1"/>
  <c r="AN11" i="14" s="1"/>
  <c r="AM65" i="1"/>
  <c r="G65" i="1" s="1"/>
  <c r="AL65" i="1"/>
  <c r="AL11" i="14" s="1"/>
  <c r="AK65" i="1"/>
  <c r="AK11" i="14" s="1"/>
  <c r="AJ65" i="1"/>
  <c r="AI65" i="1"/>
  <c r="AI11" i="14" s="1"/>
  <c r="AH65" i="1"/>
  <c r="AU64" i="1"/>
  <c r="AT64" i="1"/>
  <c r="AS64" i="1"/>
  <c r="M64" i="1" s="1"/>
  <c r="AR64" i="1"/>
  <c r="L64" i="1" s="1"/>
  <c r="AQ64" i="1"/>
  <c r="AP64" i="1"/>
  <c r="J64" i="1" s="1"/>
  <c r="AO64" i="1"/>
  <c r="I64" i="1" s="1"/>
  <c r="AN64" i="1"/>
  <c r="H64" i="1" s="1"/>
  <c r="AM64" i="1"/>
  <c r="G64" i="1" s="1"/>
  <c r="AL64" i="1"/>
  <c r="AK64" i="1"/>
  <c r="E64" i="1" s="1"/>
  <c r="AJ64" i="1"/>
  <c r="D64" i="1" s="1"/>
  <c r="AI64" i="1"/>
  <c r="AH64" i="1"/>
  <c r="AU63" i="1"/>
  <c r="AT63" i="1"/>
  <c r="N63" i="1" s="1"/>
  <c r="AS63" i="1"/>
  <c r="M63" i="1" s="1"/>
  <c r="AR63" i="1"/>
  <c r="AQ63" i="1"/>
  <c r="AP63" i="1"/>
  <c r="J63" i="1" s="1"/>
  <c r="AO63" i="1"/>
  <c r="AN63" i="1"/>
  <c r="AM63" i="1"/>
  <c r="G63" i="1" s="1"/>
  <c r="AL63" i="1"/>
  <c r="AK63" i="1"/>
  <c r="AJ63" i="1"/>
  <c r="D63" i="1" s="1"/>
  <c r="AI63" i="1"/>
  <c r="AH63" i="1"/>
  <c r="AU62" i="1"/>
  <c r="AT62" i="1"/>
  <c r="N62" i="1" s="1"/>
  <c r="AS62" i="1"/>
  <c r="M62" i="1" s="1"/>
  <c r="AR62" i="1"/>
  <c r="AQ62" i="1"/>
  <c r="AP62" i="1"/>
  <c r="J62" i="1" s="1"/>
  <c r="AO62" i="1"/>
  <c r="AN62" i="1"/>
  <c r="AM62" i="1"/>
  <c r="G62" i="1" s="1"/>
  <c r="AL62" i="1"/>
  <c r="AK62" i="1"/>
  <c r="E62" i="1" s="1"/>
  <c r="AJ62" i="1"/>
  <c r="D62" i="1" s="1"/>
  <c r="AI62" i="1"/>
  <c r="C62" i="1" s="1"/>
  <c r="AH62" i="1"/>
  <c r="AU61" i="1"/>
  <c r="O61" i="1" s="1"/>
  <c r="AT61" i="1"/>
  <c r="AS61" i="1"/>
  <c r="AR61" i="1"/>
  <c r="AQ61" i="1"/>
  <c r="K61" i="1" s="1"/>
  <c r="AP61" i="1"/>
  <c r="J61" i="1" s="1"/>
  <c r="AO61" i="1"/>
  <c r="AN61" i="1"/>
  <c r="AM61" i="1"/>
  <c r="G61" i="1" s="1"/>
  <c r="AL61" i="1"/>
  <c r="F61" i="1" s="1"/>
  <c r="AK61" i="1"/>
  <c r="AJ61" i="1"/>
  <c r="AI61" i="1"/>
  <c r="AH61" i="1"/>
  <c r="AU60" i="1"/>
  <c r="AT60" i="1"/>
  <c r="AS60" i="1"/>
  <c r="M60" i="1" s="1"/>
  <c r="AR60" i="1"/>
  <c r="L60" i="1" s="1"/>
  <c r="AQ60" i="1"/>
  <c r="AP60" i="1"/>
  <c r="J60" i="1" s="1"/>
  <c r="AO60" i="1"/>
  <c r="I60" i="1" s="1"/>
  <c r="AN60" i="1"/>
  <c r="AM60" i="1"/>
  <c r="G60" i="1" s="1"/>
  <c r="AL60" i="1"/>
  <c r="AK60" i="1"/>
  <c r="AJ60" i="1"/>
  <c r="AI60" i="1"/>
  <c r="C60" i="1" s="1"/>
  <c r="AH60" i="1"/>
  <c r="AU59" i="1"/>
  <c r="AT59" i="1"/>
  <c r="AS59" i="1"/>
  <c r="M59" i="1" s="1"/>
  <c r="AR59" i="1"/>
  <c r="AQ59" i="1"/>
  <c r="AP59" i="1"/>
  <c r="J59" i="1" s="1"/>
  <c r="AO59" i="1"/>
  <c r="AN59" i="1"/>
  <c r="AM59" i="1"/>
  <c r="G59" i="1" s="1"/>
  <c r="AL59" i="1"/>
  <c r="AK59" i="1"/>
  <c r="AJ59" i="1"/>
  <c r="D59" i="1" s="1"/>
  <c r="AI59" i="1"/>
  <c r="C59" i="1" s="1"/>
  <c r="AH59" i="1"/>
  <c r="AU58" i="1"/>
  <c r="AT58" i="1"/>
  <c r="N58" i="1" s="1"/>
  <c r="AS58" i="1"/>
  <c r="AR58" i="1"/>
  <c r="AQ58" i="1"/>
  <c r="AP58" i="1"/>
  <c r="J58" i="1" s="1"/>
  <c r="AO58" i="1"/>
  <c r="I58" i="1" s="1"/>
  <c r="AN58" i="1"/>
  <c r="H58" i="1" s="1"/>
  <c r="AM58" i="1"/>
  <c r="G58" i="1" s="1"/>
  <c r="AL58" i="1"/>
  <c r="AK58" i="1"/>
  <c r="E58" i="1" s="1"/>
  <c r="AJ58" i="1"/>
  <c r="AI58" i="1"/>
  <c r="C58" i="1" s="1"/>
  <c r="AH58" i="1"/>
  <c r="AU57" i="1"/>
  <c r="O57" i="1" s="1"/>
  <c r="AT57" i="1"/>
  <c r="N57" i="1" s="1"/>
  <c r="AS57" i="1"/>
  <c r="AR57" i="1"/>
  <c r="AQ57" i="1"/>
  <c r="K57" i="1" s="1"/>
  <c r="AP57" i="1"/>
  <c r="J57" i="1" s="1"/>
  <c r="AO57" i="1"/>
  <c r="AN57" i="1"/>
  <c r="AM57" i="1"/>
  <c r="G57" i="1" s="1"/>
  <c r="AL57" i="1"/>
  <c r="F57" i="1" s="1"/>
  <c r="AK57" i="1"/>
  <c r="E57" i="1" s="1"/>
  <c r="AJ57" i="1"/>
  <c r="AI57" i="1"/>
  <c r="AH57" i="1"/>
  <c r="AU56" i="1"/>
  <c r="AT56" i="1"/>
  <c r="AS56" i="1"/>
  <c r="M56" i="1" s="1"/>
  <c r="AR56" i="1"/>
  <c r="L56" i="1" s="1"/>
  <c r="AQ56" i="1"/>
  <c r="K56" i="1" s="1"/>
  <c r="AP56" i="1"/>
  <c r="J56" i="1" s="1"/>
  <c r="AO56" i="1"/>
  <c r="AN56" i="1"/>
  <c r="AM56" i="1"/>
  <c r="G56" i="1" s="1"/>
  <c r="AL56" i="1"/>
  <c r="AK56" i="1"/>
  <c r="AJ56" i="1"/>
  <c r="AI56" i="1"/>
  <c r="C56" i="1" s="1"/>
  <c r="AH56" i="1"/>
  <c r="B56" i="1" s="1"/>
  <c r="AU55" i="1"/>
  <c r="AU10" i="14" s="1"/>
  <c r="AT55" i="1"/>
  <c r="AT10" i="14" s="1"/>
  <c r="AS55" i="1"/>
  <c r="AS10" i="14" s="1"/>
  <c r="AR55" i="1"/>
  <c r="AR10" i="14" s="1"/>
  <c r="AQ55" i="1"/>
  <c r="AQ10" i="14" s="1"/>
  <c r="AP55" i="1"/>
  <c r="AP10" i="14" s="1"/>
  <c r="AO55" i="1"/>
  <c r="AO10" i="14" s="1"/>
  <c r="AN55" i="1"/>
  <c r="AN10" i="14" s="1"/>
  <c r="AM55" i="1"/>
  <c r="AL55" i="1"/>
  <c r="AL10" i="14" s="1"/>
  <c r="AK55" i="1"/>
  <c r="AK10" i="14" s="1"/>
  <c r="AJ55" i="1"/>
  <c r="AI55" i="1"/>
  <c r="AI10" i="14" s="1"/>
  <c r="AH55" i="1"/>
  <c r="B55" i="1" s="1"/>
  <c r="AU54" i="1"/>
  <c r="AT54" i="1"/>
  <c r="N54" i="1" s="1"/>
  <c r="AS54" i="1"/>
  <c r="M54" i="1" s="1"/>
  <c r="AR54" i="1"/>
  <c r="AQ54" i="1"/>
  <c r="AP54" i="1"/>
  <c r="J54" i="1" s="1"/>
  <c r="AO54" i="1"/>
  <c r="I54" i="1" s="1"/>
  <c r="AN54" i="1"/>
  <c r="AM54" i="1"/>
  <c r="G54" i="1" s="1"/>
  <c r="AL54" i="1"/>
  <c r="AK54" i="1"/>
  <c r="E54" i="1" s="1"/>
  <c r="AJ54" i="1"/>
  <c r="D54" i="1" s="1"/>
  <c r="AI54" i="1"/>
  <c r="AH54" i="1"/>
  <c r="AU53" i="1"/>
  <c r="O53" i="1" s="1"/>
  <c r="AT53" i="1"/>
  <c r="AS53" i="1"/>
  <c r="AR53" i="1"/>
  <c r="AQ53" i="1"/>
  <c r="K53" i="1" s="1"/>
  <c r="AP53" i="1"/>
  <c r="J53" i="1" s="1"/>
  <c r="AO53" i="1"/>
  <c r="AN53" i="1"/>
  <c r="AM53" i="1"/>
  <c r="G53" i="1" s="1"/>
  <c r="AL53" i="1"/>
  <c r="F53" i="1" s="1"/>
  <c r="AK53" i="1"/>
  <c r="AJ53" i="1"/>
  <c r="AI53" i="1"/>
  <c r="AH53" i="1"/>
  <c r="AU52" i="1"/>
  <c r="O52" i="1" s="1"/>
  <c r="AT52" i="1"/>
  <c r="AS52" i="1"/>
  <c r="M52" i="1" s="1"/>
  <c r="AR52" i="1"/>
  <c r="L52" i="1" s="1"/>
  <c r="AQ52" i="1"/>
  <c r="AP52" i="1"/>
  <c r="J52" i="1" s="1"/>
  <c r="AO52" i="1"/>
  <c r="I52" i="1" s="1"/>
  <c r="AN52" i="1"/>
  <c r="AM52" i="1"/>
  <c r="G52" i="1" s="1"/>
  <c r="AL52" i="1"/>
  <c r="AK52" i="1"/>
  <c r="AJ52" i="1"/>
  <c r="AI52" i="1"/>
  <c r="C52" i="1" s="1"/>
  <c r="AH52" i="1"/>
  <c r="AU51" i="1"/>
  <c r="AT51" i="1"/>
  <c r="AS51" i="1"/>
  <c r="M51" i="1" s="1"/>
  <c r="AR51" i="1"/>
  <c r="AQ51" i="1"/>
  <c r="AP51" i="1"/>
  <c r="J51" i="1" s="1"/>
  <c r="AO51" i="1"/>
  <c r="AN51" i="1"/>
  <c r="AM51" i="1"/>
  <c r="G51" i="1" s="1"/>
  <c r="AL51" i="1"/>
  <c r="AK51" i="1"/>
  <c r="AJ51" i="1"/>
  <c r="D51" i="1" s="1"/>
  <c r="AI51" i="1"/>
  <c r="AH51" i="1"/>
  <c r="AU50" i="1"/>
  <c r="AT50" i="1"/>
  <c r="N50" i="1" s="1"/>
  <c r="AS50" i="1"/>
  <c r="AR50" i="1"/>
  <c r="AQ50" i="1"/>
  <c r="AP50" i="1"/>
  <c r="J50" i="1" s="1"/>
  <c r="AO50" i="1"/>
  <c r="I50" i="1" s="1"/>
  <c r="AN50" i="1"/>
  <c r="AM50" i="1"/>
  <c r="G50" i="1" s="1"/>
  <c r="AL50" i="1"/>
  <c r="AK50" i="1"/>
  <c r="E50" i="1" s="1"/>
  <c r="AJ50" i="1"/>
  <c r="AI50" i="1"/>
  <c r="C50" i="1" s="1"/>
  <c r="AH50" i="1"/>
  <c r="B50" i="1" s="1"/>
  <c r="AU49" i="1"/>
  <c r="O49" i="1" s="1"/>
  <c r="AT49" i="1"/>
  <c r="AS49" i="1"/>
  <c r="AR49" i="1"/>
  <c r="AQ49" i="1"/>
  <c r="K49" i="1" s="1"/>
  <c r="AP49" i="1"/>
  <c r="J49" i="1" s="1"/>
  <c r="AO49" i="1"/>
  <c r="AN49" i="1"/>
  <c r="AM49" i="1"/>
  <c r="G49" i="1" s="1"/>
  <c r="AL49" i="1"/>
  <c r="F49" i="1" s="1"/>
  <c r="AK49" i="1"/>
  <c r="AJ49" i="1"/>
  <c r="AI49" i="1"/>
  <c r="AH49" i="1"/>
  <c r="AU48" i="1"/>
  <c r="AT48" i="1"/>
  <c r="AS48" i="1"/>
  <c r="M48" i="1" s="1"/>
  <c r="AR48" i="1"/>
  <c r="L48" i="1" s="1"/>
  <c r="AQ48" i="1"/>
  <c r="K48" i="1" s="1"/>
  <c r="AP48" i="1"/>
  <c r="J48" i="1" s="1"/>
  <c r="AO48" i="1"/>
  <c r="AN48" i="1"/>
  <c r="AM48" i="1"/>
  <c r="G48" i="1" s="1"/>
  <c r="AL48" i="1"/>
  <c r="AK48" i="1"/>
  <c r="AJ48" i="1"/>
  <c r="AI48" i="1"/>
  <c r="C48" i="1" s="1"/>
  <c r="AH48" i="1"/>
  <c r="B48" i="1" s="1"/>
  <c r="AU47" i="1"/>
  <c r="AT47" i="1"/>
  <c r="AS47" i="1"/>
  <c r="M47" i="1" s="1"/>
  <c r="AR47" i="1"/>
  <c r="AQ47" i="1"/>
  <c r="AP47" i="1"/>
  <c r="J47" i="1" s="1"/>
  <c r="AO47" i="1"/>
  <c r="AN47" i="1"/>
  <c r="AM47" i="1"/>
  <c r="G47" i="1" s="1"/>
  <c r="AL47" i="1"/>
  <c r="AK47" i="1"/>
  <c r="AJ47" i="1"/>
  <c r="D47" i="1" s="1"/>
  <c r="AI47" i="1"/>
  <c r="AH47" i="1"/>
  <c r="AU46" i="1"/>
  <c r="AT46" i="1"/>
  <c r="N46" i="1" s="1"/>
  <c r="AS46" i="1"/>
  <c r="M46" i="1" s="1"/>
  <c r="AR46" i="1"/>
  <c r="AQ46" i="1"/>
  <c r="AP46" i="1"/>
  <c r="J46" i="1" s="1"/>
  <c r="AO46" i="1"/>
  <c r="I46" i="1" s="1"/>
  <c r="AN46" i="1"/>
  <c r="AM46" i="1"/>
  <c r="G46" i="1" s="1"/>
  <c r="AL46" i="1"/>
  <c r="AK46" i="1"/>
  <c r="E46" i="1" s="1"/>
  <c r="AJ46" i="1"/>
  <c r="AI46" i="1"/>
  <c r="AH46" i="1"/>
  <c r="AU45" i="1"/>
  <c r="AT45" i="1"/>
  <c r="AT9" i="14" s="1"/>
  <c r="AS45" i="1"/>
  <c r="AS9" i="14" s="1"/>
  <c r="AR45" i="1"/>
  <c r="AR9" i="14" s="1"/>
  <c r="AQ45" i="1"/>
  <c r="AP45" i="1"/>
  <c r="AP9" i="14" s="1"/>
  <c r="AO45" i="1"/>
  <c r="AO9" i="14" s="1"/>
  <c r="AN45" i="1"/>
  <c r="AN9" i="14" s="1"/>
  <c r="AM45" i="1"/>
  <c r="G45" i="1" s="1"/>
  <c r="AL45" i="1"/>
  <c r="AL9" i="14" s="1"/>
  <c r="AK45" i="1"/>
  <c r="AK9" i="14" s="1"/>
  <c r="AJ45" i="1"/>
  <c r="AI45" i="1"/>
  <c r="AI9" i="14" s="1"/>
  <c r="AH45" i="1"/>
  <c r="AU44" i="1"/>
  <c r="O44" i="1" s="1"/>
  <c r="AT44" i="1"/>
  <c r="AS44" i="1"/>
  <c r="M44" i="1" s="1"/>
  <c r="AR44" i="1"/>
  <c r="L44" i="1" s="1"/>
  <c r="AQ44" i="1"/>
  <c r="AP44" i="1"/>
  <c r="J44" i="1" s="1"/>
  <c r="AO44" i="1"/>
  <c r="AN44" i="1"/>
  <c r="AM44" i="1"/>
  <c r="AL44" i="1"/>
  <c r="AK44" i="1"/>
  <c r="AJ44" i="1"/>
  <c r="AI44" i="1"/>
  <c r="C44" i="1" s="1"/>
  <c r="AH44" i="1"/>
  <c r="AU43" i="1"/>
  <c r="AT43" i="1"/>
  <c r="AS43" i="1"/>
  <c r="AR43" i="1"/>
  <c r="AQ43" i="1"/>
  <c r="AP43" i="1"/>
  <c r="J43" i="1" s="1"/>
  <c r="AO43" i="1"/>
  <c r="AN43" i="1"/>
  <c r="AM43" i="1"/>
  <c r="G43" i="1" s="1"/>
  <c r="AL43" i="1"/>
  <c r="AK43" i="1"/>
  <c r="AJ43" i="1"/>
  <c r="D43" i="1" s="1"/>
  <c r="AI43" i="1"/>
  <c r="AH43" i="1"/>
  <c r="AU42" i="1"/>
  <c r="AT42" i="1"/>
  <c r="N42" i="1" s="1"/>
  <c r="AS42" i="1"/>
  <c r="AR42" i="1"/>
  <c r="AQ42" i="1"/>
  <c r="AP42" i="1"/>
  <c r="J42" i="1" s="1"/>
  <c r="AO42" i="1"/>
  <c r="I42" i="1" s="1"/>
  <c r="AN42" i="1"/>
  <c r="AM42" i="1"/>
  <c r="AL42" i="1"/>
  <c r="AK42" i="1"/>
  <c r="E42" i="1" s="1"/>
  <c r="AJ42" i="1"/>
  <c r="AI42" i="1"/>
  <c r="AH42" i="1"/>
  <c r="AU41" i="1"/>
  <c r="O41" i="1" s="1"/>
  <c r="AT41" i="1"/>
  <c r="N41" i="1" s="1"/>
  <c r="AS41" i="1"/>
  <c r="AR41" i="1"/>
  <c r="AQ41" i="1"/>
  <c r="K41" i="1" s="1"/>
  <c r="AP41" i="1"/>
  <c r="J41" i="1" s="1"/>
  <c r="AO41" i="1"/>
  <c r="AN41" i="1"/>
  <c r="AM41" i="1"/>
  <c r="G41" i="1" s="1"/>
  <c r="AL41" i="1"/>
  <c r="F41" i="1" s="1"/>
  <c r="AK41" i="1"/>
  <c r="AJ41" i="1"/>
  <c r="AI41" i="1"/>
  <c r="AH41" i="1"/>
  <c r="AU40" i="1"/>
  <c r="AT40" i="1"/>
  <c r="AS40" i="1"/>
  <c r="AR40" i="1"/>
  <c r="L40" i="1" s="1"/>
  <c r="AQ40" i="1"/>
  <c r="AP40" i="1"/>
  <c r="J40" i="1" s="1"/>
  <c r="AO40" i="1"/>
  <c r="AN40" i="1"/>
  <c r="AM40" i="1"/>
  <c r="AL40" i="1"/>
  <c r="AK40" i="1"/>
  <c r="AJ40" i="1"/>
  <c r="D40" i="1" s="1"/>
  <c r="AI40" i="1"/>
  <c r="AH40" i="1"/>
  <c r="AU39" i="1"/>
  <c r="AT39" i="1"/>
  <c r="AS39" i="1"/>
  <c r="AR39" i="1"/>
  <c r="AQ39" i="1"/>
  <c r="AP39" i="1"/>
  <c r="J39" i="1" s="1"/>
  <c r="AO39" i="1"/>
  <c r="AN39" i="1"/>
  <c r="AM39" i="1"/>
  <c r="G39" i="1" s="1"/>
  <c r="AL39" i="1"/>
  <c r="AK39" i="1"/>
  <c r="AJ39" i="1"/>
  <c r="D39" i="1" s="1"/>
  <c r="AI39" i="1"/>
  <c r="AH39" i="1"/>
  <c r="AU38" i="1"/>
  <c r="AT38" i="1"/>
  <c r="N38" i="1" s="1"/>
  <c r="AS38" i="1"/>
  <c r="M38" i="1" s="1"/>
  <c r="AR38" i="1"/>
  <c r="AQ38" i="1"/>
  <c r="AP38" i="1"/>
  <c r="J38" i="1" s="1"/>
  <c r="AO38" i="1"/>
  <c r="I38" i="1" s="1"/>
  <c r="AN38" i="1"/>
  <c r="AM38" i="1"/>
  <c r="AL38" i="1"/>
  <c r="AK38" i="1"/>
  <c r="E38" i="1" s="1"/>
  <c r="AJ38" i="1"/>
  <c r="AI38" i="1"/>
  <c r="C38" i="1" s="1"/>
  <c r="AH38" i="1"/>
  <c r="AU37" i="1"/>
  <c r="O37" i="1" s="1"/>
  <c r="AT37" i="1"/>
  <c r="AS37" i="1"/>
  <c r="AR37" i="1"/>
  <c r="AQ37" i="1"/>
  <c r="K37" i="1" s="1"/>
  <c r="AP37" i="1"/>
  <c r="J37" i="1" s="1"/>
  <c r="AO37" i="1"/>
  <c r="AN37" i="1"/>
  <c r="AM37" i="1"/>
  <c r="G37" i="1" s="1"/>
  <c r="AL37" i="1"/>
  <c r="F37" i="1" s="1"/>
  <c r="AK37" i="1"/>
  <c r="AJ37" i="1"/>
  <c r="AI37" i="1"/>
  <c r="AH37" i="1"/>
  <c r="AU36" i="1"/>
  <c r="O36" i="1" s="1"/>
  <c r="AT36" i="1"/>
  <c r="AS36" i="1"/>
  <c r="M36" i="1" s="1"/>
  <c r="AR36" i="1"/>
  <c r="L36" i="1" s="1"/>
  <c r="AQ36" i="1"/>
  <c r="AP36" i="1"/>
  <c r="J36" i="1" s="1"/>
  <c r="AO36" i="1"/>
  <c r="AN36" i="1"/>
  <c r="AM36" i="1"/>
  <c r="AL36" i="1"/>
  <c r="AK36" i="1"/>
  <c r="AJ36" i="1"/>
  <c r="AI36" i="1"/>
  <c r="C36" i="1" s="1"/>
  <c r="AH36" i="1"/>
  <c r="AU35" i="1"/>
  <c r="AU8" i="14" s="1"/>
  <c r="AT35" i="1"/>
  <c r="AT8" i="14" s="1"/>
  <c r="AS35" i="1"/>
  <c r="AS8" i="14" s="1"/>
  <c r="AR35" i="1"/>
  <c r="AR8" i="14" s="1"/>
  <c r="AQ35" i="1"/>
  <c r="AQ8" i="14" s="1"/>
  <c r="AP35" i="1"/>
  <c r="AO35" i="1"/>
  <c r="AO8" i="14" s="1"/>
  <c r="AN35" i="1"/>
  <c r="AN8" i="14" s="1"/>
  <c r="AM35" i="1"/>
  <c r="G35" i="1" s="1"/>
  <c r="AL35" i="1"/>
  <c r="AL8" i="14" s="1"/>
  <c r="AK35" i="1"/>
  <c r="AK8" i="14" s="1"/>
  <c r="AJ35" i="1"/>
  <c r="AI35" i="1"/>
  <c r="AI8" i="14" s="1"/>
  <c r="AH35" i="1"/>
  <c r="AU34" i="1"/>
  <c r="AT34" i="1"/>
  <c r="N34" i="1" s="1"/>
  <c r="AS34" i="1"/>
  <c r="AR34" i="1"/>
  <c r="AQ34" i="1"/>
  <c r="AP34" i="1"/>
  <c r="J34" i="1" s="1"/>
  <c r="AO34" i="1"/>
  <c r="I34" i="1" s="1"/>
  <c r="AN34" i="1"/>
  <c r="AM34" i="1"/>
  <c r="G34" i="1" s="1"/>
  <c r="AL34" i="1"/>
  <c r="F34" i="1" s="1"/>
  <c r="AK34" i="1"/>
  <c r="E34" i="1" s="1"/>
  <c r="AJ34" i="1"/>
  <c r="AI34" i="1"/>
  <c r="AH34" i="1"/>
  <c r="AU33" i="1"/>
  <c r="O33" i="1" s="1"/>
  <c r="AT33" i="1"/>
  <c r="N33" i="1" s="1"/>
  <c r="AS33" i="1"/>
  <c r="AR33" i="1"/>
  <c r="AQ33" i="1"/>
  <c r="K33" i="1" s="1"/>
  <c r="AP33" i="1"/>
  <c r="J33" i="1" s="1"/>
  <c r="AO33" i="1"/>
  <c r="AN33" i="1"/>
  <c r="AM33" i="1"/>
  <c r="G33" i="1" s="1"/>
  <c r="AL33" i="1"/>
  <c r="F33" i="1" s="1"/>
  <c r="AK33" i="1"/>
  <c r="E33" i="1" s="1"/>
  <c r="AJ33" i="1"/>
  <c r="AI33" i="1"/>
  <c r="AH33" i="1"/>
  <c r="AU32" i="1"/>
  <c r="AT32" i="1"/>
  <c r="AS32" i="1"/>
  <c r="M32" i="1" s="1"/>
  <c r="AR32" i="1"/>
  <c r="L32" i="1" s="1"/>
  <c r="AQ32" i="1"/>
  <c r="AP32" i="1"/>
  <c r="J32" i="1" s="1"/>
  <c r="AO32" i="1"/>
  <c r="AN32" i="1"/>
  <c r="AM32" i="1"/>
  <c r="G32" i="1" s="1"/>
  <c r="AL32" i="1"/>
  <c r="AK32" i="1"/>
  <c r="AJ32" i="1"/>
  <c r="AI32" i="1"/>
  <c r="AH32" i="1"/>
  <c r="AU31" i="1"/>
  <c r="AT31" i="1"/>
  <c r="AS31" i="1"/>
  <c r="M31" i="1" s="1"/>
  <c r="AR31" i="1"/>
  <c r="AQ31" i="1"/>
  <c r="AP31" i="1"/>
  <c r="J31" i="1" s="1"/>
  <c r="AO31" i="1"/>
  <c r="AN31" i="1"/>
  <c r="AM31" i="1"/>
  <c r="G31" i="1" s="1"/>
  <c r="AL31" i="1"/>
  <c r="AK31" i="1"/>
  <c r="AJ31" i="1"/>
  <c r="AI31" i="1"/>
  <c r="AH31" i="1"/>
  <c r="AU30" i="1"/>
  <c r="AT30" i="1"/>
  <c r="N30" i="1" s="1"/>
  <c r="AS30" i="1"/>
  <c r="M30" i="1" s="1"/>
  <c r="AR30" i="1"/>
  <c r="AQ30" i="1"/>
  <c r="AP30" i="1"/>
  <c r="J30" i="1" s="1"/>
  <c r="AO30" i="1"/>
  <c r="I30" i="1" s="1"/>
  <c r="AN30" i="1"/>
  <c r="AM30" i="1"/>
  <c r="G30" i="1" s="1"/>
  <c r="AL30" i="1"/>
  <c r="AK30" i="1"/>
  <c r="E30" i="1" s="1"/>
  <c r="AJ30" i="1"/>
  <c r="AI30" i="1"/>
  <c r="AH30" i="1"/>
  <c r="AU29" i="1"/>
  <c r="O29" i="1" s="1"/>
  <c r="AT29" i="1"/>
  <c r="AS29" i="1"/>
  <c r="AR29" i="1"/>
  <c r="AQ29" i="1"/>
  <c r="K29" i="1" s="1"/>
  <c r="AP29" i="1"/>
  <c r="J29" i="1" s="1"/>
  <c r="AO29" i="1"/>
  <c r="AN29" i="1"/>
  <c r="AM29" i="1"/>
  <c r="G29" i="1" s="1"/>
  <c r="AL29" i="1"/>
  <c r="F29" i="1" s="1"/>
  <c r="AK29" i="1"/>
  <c r="AJ29" i="1"/>
  <c r="AI29" i="1"/>
  <c r="AH29" i="1"/>
  <c r="AU28" i="1"/>
  <c r="O28" i="1" s="1"/>
  <c r="AT28" i="1"/>
  <c r="AS28" i="1"/>
  <c r="M28" i="1" s="1"/>
  <c r="AR28" i="1"/>
  <c r="L28" i="1" s="1"/>
  <c r="AQ28" i="1"/>
  <c r="AP28" i="1"/>
  <c r="J28" i="1" s="1"/>
  <c r="AO28" i="1"/>
  <c r="AN28" i="1"/>
  <c r="AM28" i="1"/>
  <c r="G28" i="1" s="1"/>
  <c r="AL28" i="1"/>
  <c r="AK28" i="1"/>
  <c r="AJ28" i="1"/>
  <c r="AI28" i="1"/>
  <c r="AH28" i="1"/>
  <c r="AU27" i="1"/>
  <c r="AT27" i="1"/>
  <c r="AS27" i="1"/>
  <c r="M27" i="1" s="1"/>
  <c r="AR27" i="1"/>
  <c r="AQ27" i="1"/>
  <c r="AP27" i="1"/>
  <c r="J27" i="1" s="1"/>
  <c r="AO27" i="1"/>
  <c r="AN27" i="1"/>
  <c r="AM27" i="1"/>
  <c r="G27" i="1" s="1"/>
  <c r="AL27" i="1"/>
  <c r="AK27" i="1"/>
  <c r="AJ27" i="1"/>
  <c r="AI27" i="1"/>
  <c r="C27" i="1" s="1"/>
  <c r="AH27" i="1"/>
  <c r="AU26" i="1"/>
  <c r="AT26" i="1"/>
  <c r="N26" i="1" s="1"/>
  <c r="AS26" i="1"/>
  <c r="AR26" i="1"/>
  <c r="AQ26" i="1"/>
  <c r="AP26" i="1"/>
  <c r="J26" i="1" s="1"/>
  <c r="AO26" i="1"/>
  <c r="AN26" i="1"/>
  <c r="AM26" i="1"/>
  <c r="G26" i="1" s="1"/>
  <c r="AL26" i="1"/>
  <c r="AK26" i="1"/>
  <c r="E26" i="1" s="1"/>
  <c r="AJ26" i="1"/>
  <c r="AI26" i="1"/>
  <c r="AH26" i="1"/>
  <c r="AU25" i="1"/>
  <c r="AU7" i="14" s="1"/>
  <c r="AT25" i="1"/>
  <c r="AT7" i="14" s="1"/>
  <c r="AS25" i="1"/>
  <c r="AS7" i="14" s="1"/>
  <c r="AR25" i="1"/>
  <c r="AR7" i="14" s="1"/>
  <c r="AQ25" i="1"/>
  <c r="AP25" i="1"/>
  <c r="AP7" i="14" s="1"/>
  <c r="AO25" i="1"/>
  <c r="AO7" i="14" s="1"/>
  <c r="AN25" i="1"/>
  <c r="AN7" i="14" s="1"/>
  <c r="AM25" i="1"/>
  <c r="G25" i="1" s="1"/>
  <c r="AL25" i="1"/>
  <c r="AK25" i="1"/>
  <c r="AK7" i="14" s="1"/>
  <c r="AJ25" i="1"/>
  <c r="AI25" i="1"/>
  <c r="AI7" i="14" s="1"/>
  <c r="AH25" i="1"/>
  <c r="AU24" i="1"/>
  <c r="AT24" i="1"/>
  <c r="AS24" i="1"/>
  <c r="AR24" i="1"/>
  <c r="L24" i="1" s="1"/>
  <c r="AQ24" i="1"/>
  <c r="AP24" i="1"/>
  <c r="J24" i="1" s="1"/>
  <c r="AN24" i="1"/>
  <c r="AM24" i="1"/>
  <c r="G24" i="1" s="1"/>
  <c r="AL24" i="1"/>
  <c r="AK24" i="1"/>
  <c r="AJ24" i="1"/>
  <c r="AI24" i="1"/>
  <c r="AH24" i="1"/>
  <c r="AU23" i="1"/>
  <c r="AT23" i="1"/>
  <c r="AS23" i="1"/>
  <c r="M23" i="1" s="1"/>
  <c r="AR23" i="1"/>
  <c r="AQ23" i="1"/>
  <c r="AP23" i="1"/>
  <c r="J23" i="1" s="1"/>
  <c r="AN23" i="1"/>
  <c r="AM23" i="1"/>
  <c r="G23" i="1" s="1"/>
  <c r="AL23" i="1"/>
  <c r="AK23" i="1"/>
  <c r="AJ23" i="1"/>
  <c r="D23" i="1" s="1"/>
  <c r="AI23" i="1"/>
  <c r="AH23" i="1"/>
  <c r="AU22" i="1"/>
  <c r="AT22" i="1"/>
  <c r="N22" i="1" s="1"/>
  <c r="AS22" i="1"/>
  <c r="M22" i="1" s="1"/>
  <c r="AR22" i="1"/>
  <c r="AQ22" i="1"/>
  <c r="AP22" i="1"/>
  <c r="J22" i="1" s="1"/>
  <c r="AN22" i="1"/>
  <c r="AM22" i="1"/>
  <c r="G22" i="1" s="1"/>
  <c r="AL22" i="1"/>
  <c r="AK22" i="1"/>
  <c r="E22" i="1" s="1"/>
  <c r="AJ22" i="1"/>
  <c r="AI22" i="1"/>
  <c r="AH22" i="1"/>
  <c r="AU21" i="1"/>
  <c r="AT21" i="1"/>
  <c r="AS21" i="1"/>
  <c r="AR21" i="1"/>
  <c r="AQ21" i="1"/>
  <c r="K21" i="1" s="1"/>
  <c r="AP21" i="1"/>
  <c r="AN21" i="1"/>
  <c r="AM21" i="1"/>
  <c r="G21" i="1" s="1"/>
  <c r="AL21" i="1"/>
  <c r="F21" i="1" s="1"/>
  <c r="AK21" i="1"/>
  <c r="AJ21" i="1"/>
  <c r="AI21" i="1"/>
  <c r="AH21" i="1"/>
  <c r="AU20" i="1"/>
  <c r="O20" i="1" s="1"/>
  <c r="AT20" i="1"/>
  <c r="AS20" i="1"/>
  <c r="AR20" i="1"/>
  <c r="AQ20" i="1"/>
  <c r="AP20" i="1"/>
  <c r="J20" i="1" s="1"/>
  <c r="AN20" i="1"/>
  <c r="AM20" i="1"/>
  <c r="G20" i="1" s="1"/>
  <c r="AL20" i="1"/>
  <c r="AK20" i="1"/>
  <c r="AJ20" i="1"/>
  <c r="AI20" i="1"/>
  <c r="AH20" i="1"/>
  <c r="AU19" i="1"/>
  <c r="AT19" i="1"/>
  <c r="AS19" i="1"/>
  <c r="M19" i="1" s="1"/>
  <c r="AR19" i="1"/>
  <c r="AQ19" i="1"/>
  <c r="AP19" i="1"/>
  <c r="J19" i="1" s="1"/>
  <c r="AN19" i="1"/>
  <c r="AM19" i="1"/>
  <c r="G19" i="1" s="1"/>
  <c r="AL19" i="1"/>
  <c r="AK19" i="1"/>
  <c r="AJ19" i="1"/>
  <c r="D19" i="1" s="1"/>
  <c r="AI19" i="1"/>
  <c r="C19" i="1" s="1"/>
  <c r="AH19" i="1"/>
  <c r="AU18" i="1"/>
  <c r="AT18" i="1"/>
  <c r="N18" i="1" s="1"/>
  <c r="AS18" i="1"/>
  <c r="AR18" i="1"/>
  <c r="AQ18" i="1"/>
  <c r="AP18" i="1"/>
  <c r="J18" i="1" s="1"/>
  <c r="I18" i="1"/>
  <c r="AN18" i="1"/>
  <c r="AM18" i="1"/>
  <c r="G18" i="1" s="1"/>
  <c r="AL18" i="1"/>
  <c r="AK18" i="1"/>
  <c r="E18" i="1" s="1"/>
  <c r="AJ18" i="1"/>
  <c r="AI18" i="1"/>
  <c r="AH18" i="1"/>
  <c r="AU17" i="1"/>
  <c r="O17" i="1" s="1"/>
  <c r="AT17" i="1"/>
  <c r="N17" i="1" s="1"/>
  <c r="AS17" i="1"/>
  <c r="AR17" i="1"/>
  <c r="AQ17" i="1"/>
  <c r="K17" i="1" s="1"/>
  <c r="AP17" i="1"/>
  <c r="J17" i="1" s="1"/>
  <c r="AN17" i="1"/>
  <c r="AM17" i="1"/>
  <c r="G17" i="1" s="1"/>
  <c r="AL17" i="1"/>
  <c r="F17" i="1" s="1"/>
  <c r="AK17" i="1"/>
  <c r="AJ17" i="1"/>
  <c r="AI17" i="1"/>
  <c r="AH17" i="1"/>
  <c r="AU16" i="1"/>
  <c r="AT16" i="1"/>
  <c r="N16" i="1" s="1"/>
  <c r="AS16" i="1"/>
  <c r="M16" i="1" s="1"/>
  <c r="AR16" i="1"/>
  <c r="L16" i="1" s="1"/>
  <c r="AQ16" i="1"/>
  <c r="AP16" i="1"/>
  <c r="J16" i="1" s="1"/>
  <c r="I16" i="1"/>
  <c r="AN16" i="1"/>
  <c r="AM16" i="1"/>
  <c r="G16" i="1" s="1"/>
  <c r="AL16" i="1"/>
  <c r="AK16" i="1"/>
  <c r="E16" i="1" s="1"/>
  <c r="AJ16" i="1"/>
  <c r="D16" i="1" s="1"/>
  <c r="AI16" i="1"/>
  <c r="AH16" i="1"/>
  <c r="AU15" i="1"/>
  <c r="AU6" i="14" s="1"/>
  <c r="AT15" i="1"/>
  <c r="AT6" i="14" s="1"/>
  <c r="AS15" i="1"/>
  <c r="AR15" i="1"/>
  <c r="AR6" i="14" s="1"/>
  <c r="AQ15" i="1"/>
  <c r="AP15" i="1"/>
  <c r="AP6" i="14" s="1"/>
  <c r="AN15" i="1"/>
  <c r="AN6" i="14" s="1"/>
  <c r="AM15" i="1"/>
  <c r="G15" i="1" s="1"/>
  <c r="AL15" i="1"/>
  <c r="AL6" i="14" s="1"/>
  <c r="AK15" i="1"/>
  <c r="AK6" i="14" s="1"/>
  <c r="AJ15" i="1"/>
  <c r="AI15" i="1"/>
  <c r="AH15" i="1"/>
  <c r="AU14" i="1"/>
  <c r="AT14" i="1"/>
  <c r="AS14" i="1"/>
  <c r="AR14" i="1"/>
  <c r="AQ14" i="1"/>
  <c r="AP14" i="1"/>
  <c r="J14" i="1" s="1"/>
  <c r="I14" i="1"/>
  <c r="AN14" i="1"/>
  <c r="AM14" i="1"/>
  <c r="G14" i="1" s="1"/>
  <c r="AL14" i="1"/>
  <c r="AK14" i="1"/>
  <c r="E14" i="1" s="1"/>
  <c r="AJ14" i="1"/>
  <c r="AI14" i="1"/>
  <c r="AH14" i="1"/>
  <c r="AU13" i="1"/>
  <c r="O13" i="1" s="1"/>
  <c r="AT13" i="1"/>
  <c r="AS13" i="1"/>
  <c r="AR13" i="1"/>
  <c r="AQ13" i="1"/>
  <c r="K13" i="1" s="1"/>
  <c r="AP13" i="1"/>
  <c r="J13" i="1" s="1"/>
  <c r="AN13" i="1"/>
  <c r="AM13" i="1"/>
  <c r="G13" i="1" s="1"/>
  <c r="AL13" i="1"/>
  <c r="F13" i="1" s="1"/>
  <c r="AK13" i="1"/>
  <c r="AJ13" i="1"/>
  <c r="AI13" i="1"/>
  <c r="AH13" i="1"/>
  <c r="AU12" i="1"/>
  <c r="O12" i="1" s="1"/>
  <c r="AT12" i="1"/>
  <c r="AS12" i="1"/>
  <c r="AR12" i="1"/>
  <c r="L12" i="1" s="1"/>
  <c r="AQ12" i="1"/>
  <c r="AP12" i="1"/>
  <c r="J12" i="1" s="1"/>
  <c r="AN12" i="1"/>
  <c r="AM12" i="1"/>
  <c r="G12" i="1" s="1"/>
  <c r="AL12" i="1"/>
  <c r="AK12" i="1"/>
  <c r="AJ12" i="1"/>
  <c r="AI12" i="1"/>
  <c r="AH12" i="1"/>
  <c r="AU11" i="1"/>
  <c r="AT11" i="1"/>
  <c r="AS11" i="1"/>
  <c r="M11" i="1" s="1"/>
  <c r="AR11" i="1"/>
  <c r="AQ11" i="1"/>
  <c r="AP11" i="1"/>
  <c r="J11" i="1" s="1"/>
  <c r="I11" i="1"/>
  <c r="AN11" i="1"/>
  <c r="AM11" i="1"/>
  <c r="G11" i="1" s="1"/>
  <c r="AL11" i="1"/>
  <c r="AK11" i="1"/>
  <c r="AJ11" i="1"/>
  <c r="D11" i="1" s="1"/>
  <c r="AI11" i="1"/>
  <c r="AH11" i="1"/>
  <c r="AU10" i="1"/>
  <c r="AT10" i="1"/>
  <c r="N10" i="1" s="1"/>
  <c r="AS10" i="1"/>
  <c r="AR10" i="1"/>
  <c r="AQ10" i="1"/>
  <c r="AP10" i="1"/>
  <c r="J10" i="1" s="1"/>
  <c r="I10" i="1"/>
  <c r="AN10" i="1"/>
  <c r="AM10" i="1"/>
  <c r="G10" i="1" s="1"/>
  <c r="AL10" i="1"/>
  <c r="AK10" i="1"/>
  <c r="AJ10" i="1"/>
  <c r="AI10" i="1"/>
  <c r="AH10" i="1"/>
  <c r="AU9" i="1"/>
  <c r="O9" i="1" s="1"/>
  <c r="AT9" i="1"/>
  <c r="N9" i="1" s="1"/>
  <c r="AS9" i="1"/>
  <c r="AR9" i="1"/>
  <c r="AQ9" i="1"/>
  <c r="AP9" i="1"/>
  <c r="J9" i="1" s="1"/>
  <c r="AN9" i="1"/>
  <c r="AM9" i="1"/>
  <c r="G9" i="1" s="1"/>
  <c r="AL9" i="1"/>
  <c r="F9" i="1" s="1"/>
  <c r="AK9" i="1"/>
  <c r="AJ9" i="1"/>
  <c r="D9" i="1" s="1"/>
  <c r="AI9" i="1"/>
  <c r="AH9" i="1"/>
  <c r="AU8" i="1"/>
  <c r="AT8" i="1"/>
  <c r="AS8" i="1"/>
  <c r="M8" i="1" s="1"/>
  <c r="AR8" i="1"/>
  <c r="L8" i="1" s="1"/>
  <c r="AQ8" i="1"/>
  <c r="K8" i="1" s="1"/>
  <c r="AP8" i="1"/>
  <c r="J8" i="1" s="1"/>
  <c r="AN8" i="1"/>
  <c r="AM8" i="1"/>
  <c r="AL8" i="1"/>
  <c r="AK8" i="1"/>
  <c r="AJ8" i="1"/>
  <c r="AI8" i="1"/>
  <c r="C8" i="1" s="1"/>
  <c r="AH8" i="1"/>
  <c r="AU7" i="1"/>
  <c r="AT7" i="1"/>
  <c r="AS7" i="1"/>
  <c r="AR7" i="1"/>
  <c r="AQ7" i="1"/>
  <c r="K7" i="1" s="1"/>
  <c r="AP7" i="1"/>
  <c r="J7" i="1" s="1"/>
  <c r="I7" i="1"/>
  <c r="AN7" i="1"/>
  <c r="AM7" i="1"/>
  <c r="G7" i="1" s="1"/>
  <c r="AL7" i="1"/>
  <c r="AK7" i="1"/>
  <c r="AJ7" i="1"/>
  <c r="D7" i="1" s="1"/>
  <c r="AI7" i="1"/>
  <c r="AH7" i="1"/>
  <c r="AU6" i="1"/>
  <c r="AT6" i="1"/>
  <c r="N6" i="1" s="1"/>
  <c r="AS6" i="1"/>
  <c r="M6" i="1" s="1"/>
  <c r="AR6" i="1"/>
  <c r="AQ6" i="1"/>
  <c r="AP6" i="1"/>
  <c r="J6" i="1" s="1"/>
  <c r="AN6" i="1"/>
  <c r="AM6" i="1"/>
  <c r="G6" i="1" s="1"/>
  <c r="AL6" i="1"/>
  <c r="AK6" i="1"/>
  <c r="E6" i="1" s="1"/>
  <c r="AJ6" i="1"/>
  <c r="AI6" i="1"/>
  <c r="N305" i="1"/>
  <c r="N35" i="14" s="1"/>
  <c r="N35" i="15" s="1"/>
  <c r="I300" i="1"/>
  <c r="I299" i="1"/>
  <c r="B298" i="1"/>
  <c r="O294" i="1"/>
  <c r="F290" i="1"/>
  <c r="I287" i="1"/>
  <c r="H287" i="1"/>
  <c r="N278" i="1"/>
  <c r="F271" i="1"/>
  <c r="I268" i="1"/>
  <c r="F267" i="1"/>
  <c r="J265" i="1"/>
  <c r="J31" i="14" s="1"/>
  <c r="J31" i="15" s="1"/>
  <c r="F265" i="1"/>
  <c r="F31" i="14" s="1"/>
  <c r="F31" i="15" s="1"/>
  <c r="B265" i="1"/>
  <c r="L264" i="1"/>
  <c r="J263" i="1"/>
  <c r="B263" i="1"/>
  <c r="J261" i="1"/>
  <c r="F261" i="1"/>
  <c r="B261" i="1"/>
  <c r="L260" i="1"/>
  <c r="J259" i="1"/>
  <c r="F259" i="1"/>
  <c r="L256" i="1"/>
  <c r="L252" i="1"/>
  <c r="J251" i="1"/>
  <c r="F249" i="1"/>
  <c r="B249" i="1"/>
  <c r="L248" i="1"/>
  <c r="J247" i="1"/>
  <c r="F247" i="1"/>
  <c r="F245" i="1"/>
  <c r="F29" i="14" s="1"/>
  <c r="F29" i="15" s="1"/>
  <c r="B245" i="1"/>
  <c r="J243" i="1"/>
  <c r="F243" i="1"/>
  <c r="B243" i="1"/>
  <c r="F241" i="1"/>
  <c r="B241" i="1"/>
  <c r="J239" i="1"/>
  <c r="B239" i="1"/>
  <c r="I237" i="1"/>
  <c r="F237" i="1"/>
  <c r="B237" i="1"/>
  <c r="O236" i="1"/>
  <c r="J235" i="1"/>
  <c r="J28" i="14" s="1"/>
  <c r="J28" i="15" s="1"/>
  <c r="I235" i="1"/>
  <c r="I28" i="14" s="1"/>
  <c r="I28" i="15" s="1"/>
  <c r="O234" i="1"/>
  <c r="F233" i="1"/>
  <c r="I231" i="1"/>
  <c r="J229" i="1"/>
  <c r="I229" i="1"/>
  <c r="F229" i="1"/>
  <c r="B229" i="1"/>
  <c r="O228" i="1"/>
  <c r="L228" i="1"/>
  <c r="M227" i="1"/>
  <c r="J227" i="1"/>
  <c r="I227" i="1"/>
  <c r="O226" i="1"/>
  <c r="L224" i="1"/>
  <c r="E224" i="1"/>
  <c r="I223" i="1"/>
  <c r="B223" i="1"/>
  <c r="I221" i="1"/>
  <c r="F221" i="1"/>
  <c r="B221" i="1"/>
  <c r="L220" i="1"/>
  <c r="I220" i="1"/>
  <c r="I219" i="1"/>
  <c r="F219" i="1"/>
  <c r="F217" i="1"/>
  <c r="I215" i="1"/>
  <c r="I26" i="14" s="1"/>
  <c r="I26" i="15" s="1"/>
  <c r="I214" i="1"/>
  <c r="I213" i="1"/>
  <c r="I211" i="1"/>
  <c r="F211" i="1"/>
  <c r="F209" i="1"/>
  <c r="B209" i="1"/>
  <c r="L208" i="1"/>
  <c r="J207" i="1"/>
  <c r="I207" i="1"/>
  <c r="F206" i="1"/>
  <c r="F204" i="1"/>
  <c r="F202" i="1"/>
  <c r="K200" i="1"/>
  <c r="B200" i="1"/>
  <c r="F198" i="1"/>
  <c r="B198" i="1"/>
  <c r="L197" i="1"/>
  <c r="O196" i="1"/>
  <c r="F194" i="1"/>
  <c r="I191" i="1"/>
  <c r="F190" i="1"/>
  <c r="J188" i="1"/>
  <c r="N186" i="1"/>
  <c r="F186" i="1"/>
  <c r="F182" i="1"/>
  <c r="O180" i="1"/>
  <c r="F178" i="1"/>
  <c r="K174" i="1"/>
  <c r="I173" i="1"/>
  <c r="C173" i="1"/>
  <c r="F170" i="1"/>
  <c r="E169" i="1"/>
  <c r="C169" i="1"/>
  <c r="K168" i="1"/>
  <c r="I168" i="1"/>
  <c r="E167" i="1"/>
  <c r="O166" i="1"/>
  <c r="E166" i="1"/>
  <c r="C164" i="1"/>
  <c r="E163" i="1"/>
  <c r="E162" i="1"/>
  <c r="C162" i="1"/>
  <c r="E161" i="1"/>
  <c r="C160" i="1"/>
  <c r="E159" i="1"/>
  <c r="C158" i="1"/>
  <c r="C157" i="1"/>
  <c r="C156" i="1"/>
  <c r="E155" i="1"/>
  <c r="E20" i="14" s="1"/>
  <c r="E20" i="15" s="1"/>
  <c r="C154" i="1"/>
  <c r="E153" i="1"/>
  <c r="K152" i="1"/>
  <c r="C152" i="1"/>
  <c r="B152" i="1"/>
  <c r="E151" i="1"/>
  <c r="F150" i="1"/>
  <c r="C150" i="1"/>
  <c r="B150" i="1"/>
  <c r="M149" i="1"/>
  <c r="I148" i="1"/>
  <c r="O146" i="1"/>
  <c r="E145" i="1"/>
  <c r="E19" i="14" s="1"/>
  <c r="E19" i="15" s="1"/>
  <c r="B144" i="1"/>
  <c r="E139" i="1"/>
  <c r="E137" i="1"/>
  <c r="I136" i="1"/>
  <c r="C134" i="1"/>
  <c r="O132" i="1"/>
  <c r="E129" i="1"/>
  <c r="B128" i="1"/>
  <c r="F118" i="1"/>
  <c r="C113" i="1"/>
  <c r="C109" i="1"/>
  <c r="I108" i="1"/>
  <c r="F106" i="1"/>
  <c r="M105" i="1"/>
  <c r="M15" i="14" s="1"/>
  <c r="M15" i="15" s="1"/>
  <c r="E105" i="1"/>
  <c r="E15" i="14" s="1"/>
  <c r="E15" i="15" s="1"/>
  <c r="K104" i="1"/>
  <c r="E103" i="1"/>
  <c r="O100" i="1"/>
  <c r="C97" i="1"/>
  <c r="E89" i="1"/>
  <c r="F86" i="1"/>
  <c r="E86" i="1"/>
  <c r="C82" i="1"/>
  <c r="E71" i="1"/>
  <c r="E65" i="1"/>
  <c r="E11" i="14" s="1"/>
  <c r="E11" i="15" s="1"/>
  <c r="C64" i="1"/>
  <c r="E63" i="1"/>
  <c r="O60" i="1"/>
  <c r="E41" i="1"/>
  <c r="C40" i="1"/>
  <c r="I24" i="1"/>
  <c r="I23" i="1"/>
  <c r="I22" i="1"/>
  <c r="J21" i="1"/>
  <c r="I21" i="1"/>
  <c r="I19" i="1"/>
  <c r="I15" i="1"/>
  <c r="I6" i="14" s="1"/>
  <c r="I6" i="15" s="1"/>
  <c r="I13" i="1"/>
  <c r="AX6" i="1"/>
  <c r="B6" i="1" s="1"/>
  <c r="N241" i="1" l="1"/>
  <c r="M175" i="1"/>
  <c r="M22" i="14" s="1"/>
  <c r="M22" i="15" s="1"/>
  <c r="M155" i="1"/>
  <c r="M20" i="14" s="1"/>
  <c r="M20" i="15" s="1"/>
  <c r="AV210" i="1"/>
  <c r="AV216" i="1"/>
  <c r="AV222" i="1"/>
  <c r="AV238" i="1"/>
  <c r="M55" i="1"/>
  <c r="M10" i="14" s="1"/>
  <c r="M10" i="15" s="1"/>
  <c r="L288" i="1"/>
  <c r="K130" i="1"/>
  <c r="K248" i="1"/>
  <c r="K89" i="1"/>
  <c r="K93" i="1"/>
  <c r="K169" i="1"/>
  <c r="K173" i="1"/>
  <c r="K273" i="1"/>
  <c r="K40" i="1"/>
  <c r="K229" i="1"/>
  <c r="C20" i="1"/>
  <c r="C57" i="1"/>
  <c r="C137" i="1"/>
  <c r="C141" i="1"/>
  <c r="C104" i="1"/>
  <c r="C211" i="1"/>
  <c r="B176" i="1"/>
  <c r="B184" i="1"/>
  <c r="F136" i="1"/>
  <c r="AM19" i="14"/>
  <c r="G145" i="1"/>
  <c r="E148" i="1"/>
  <c r="E152" i="1"/>
  <c r="M168" i="1"/>
  <c r="G169" i="1"/>
  <c r="M172" i="1"/>
  <c r="G173" i="1"/>
  <c r="N220" i="1"/>
  <c r="G227" i="1"/>
  <c r="E239" i="1"/>
  <c r="AM30" i="14"/>
  <c r="G255" i="1"/>
  <c r="N258" i="1"/>
  <c r="N262" i="1"/>
  <c r="D287" i="1"/>
  <c r="K297" i="1"/>
  <c r="E298" i="1"/>
  <c r="M88" i="1"/>
  <c r="D27" i="1"/>
  <c r="D31" i="1"/>
  <c r="N80" i="1"/>
  <c r="N84" i="1"/>
  <c r="D119" i="1"/>
  <c r="D123" i="1"/>
  <c r="N156" i="1"/>
  <c r="N160" i="1"/>
  <c r="N164" i="1"/>
  <c r="D199" i="1"/>
  <c r="D203" i="1"/>
  <c r="M207" i="1"/>
  <c r="G208" i="1"/>
  <c r="M232" i="1"/>
  <c r="G233" i="1"/>
  <c r="E283" i="1"/>
  <c r="AM34" i="14"/>
  <c r="G295" i="1"/>
  <c r="C108" i="1"/>
  <c r="C149" i="1"/>
  <c r="AM26" i="14"/>
  <c r="G215" i="1"/>
  <c r="G89" i="1"/>
  <c r="M92" i="1"/>
  <c r="G93" i="1"/>
  <c r="AM15" i="14"/>
  <c r="G105" i="1"/>
  <c r="G15" i="14" s="1"/>
  <c r="G15" i="15" s="1"/>
  <c r="G36" i="1"/>
  <c r="M39" i="1"/>
  <c r="G40" i="1"/>
  <c r="M43" i="1"/>
  <c r="G44" i="1"/>
  <c r="O68" i="1"/>
  <c r="C86" i="1"/>
  <c r="C90" i="1"/>
  <c r="C94" i="1"/>
  <c r="E107" i="1"/>
  <c r="E111" i="1"/>
  <c r="M127" i="1"/>
  <c r="G128" i="1"/>
  <c r="M131" i="1"/>
  <c r="G132" i="1"/>
  <c r="O148" i="1"/>
  <c r="E216" i="1"/>
  <c r="O239" i="1"/>
  <c r="N268" i="1"/>
  <c r="N272" i="1"/>
  <c r="E304" i="1"/>
  <c r="AM35" i="14"/>
  <c r="G305" i="1"/>
  <c r="C30" i="1"/>
  <c r="C120" i="1"/>
  <c r="E72" i="1"/>
  <c r="O21" i="1"/>
  <c r="D78" i="1"/>
  <c r="F99" i="1"/>
  <c r="F103" i="1"/>
  <c r="N119" i="1"/>
  <c r="N123" i="1"/>
  <c r="D158" i="1"/>
  <c r="F179" i="1"/>
  <c r="F183" i="1"/>
  <c r="N199" i="1"/>
  <c r="N203" i="1"/>
  <c r="N222" i="1"/>
  <c r="M228" i="1"/>
  <c r="G229" i="1"/>
  <c r="G246" i="1"/>
  <c r="AM31" i="14"/>
  <c r="G265" i="1"/>
  <c r="D289" i="1"/>
  <c r="G290" i="1"/>
  <c r="G294" i="1"/>
  <c r="E300" i="1"/>
  <c r="AM33" i="14"/>
  <c r="G285" i="1"/>
  <c r="G33" i="14" s="1"/>
  <c r="G33" i="15" s="1"/>
  <c r="E68" i="1"/>
  <c r="AM10" i="14"/>
  <c r="G55" i="1"/>
  <c r="G10" i="14" s="1"/>
  <c r="G10" i="15" s="1"/>
  <c r="E66" i="1"/>
  <c r="K69" i="1"/>
  <c r="E70" i="1"/>
  <c r="K73" i="1"/>
  <c r="E74" i="1"/>
  <c r="M86" i="1"/>
  <c r="G87" i="1"/>
  <c r="G91" i="1"/>
  <c r="M94" i="1"/>
  <c r="G95" i="1"/>
  <c r="AM16" i="14"/>
  <c r="G115" i="1"/>
  <c r="AM18" i="14"/>
  <c r="G135" i="1"/>
  <c r="E146" i="1"/>
  <c r="K149" i="1"/>
  <c r="E150" i="1"/>
  <c r="K153" i="1"/>
  <c r="E154" i="1"/>
  <c r="AM20" i="14"/>
  <c r="G155" i="1"/>
  <c r="G20" i="14" s="1"/>
  <c r="G20" i="15" s="1"/>
  <c r="M166" i="1"/>
  <c r="G167" i="1"/>
  <c r="G171" i="1"/>
  <c r="M174" i="1"/>
  <c r="G175" i="1"/>
  <c r="AM24" i="14"/>
  <c r="G195" i="1"/>
  <c r="G24" i="14" s="1"/>
  <c r="G24" i="15" s="1"/>
  <c r="K240" i="1"/>
  <c r="E241" i="1"/>
  <c r="E256" i="1"/>
  <c r="N264" i="1"/>
  <c r="AM32" i="14"/>
  <c r="G275" i="1"/>
  <c r="N14" i="1"/>
  <c r="F50" i="1"/>
  <c r="N78" i="1"/>
  <c r="N82" i="1"/>
  <c r="D117" i="1"/>
  <c r="D121" i="1"/>
  <c r="F138" i="1"/>
  <c r="F142" i="1"/>
  <c r="N158" i="1"/>
  <c r="N162" i="1"/>
  <c r="D197" i="1"/>
  <c r="D201" i="1"/>
  <c r="AM29" i="14"/>
  <c r="G245" i="1"/>
  <c r="F252" i="1"/>
  <c r="M7" i="1"/>
  <c r="G8" i="1"/>
  <c r="K9" i="1"/>
  <c r="E10" i="1"/>
  <c r="G38" i="1"/>
  <c r="G42" i="1"/>
  <c r="K112" i="1"/>
  <c r="E113" i="1"/>
  <c r="G126" i="1"/>
  <c r="G130" i="1"/>
  <c r="G134" i="1"/>
  <c r="O154" i="1"/>
  <c r="G206" i="1"/>
  <c r="N218" i="1"/>
  <c r="N224" i="1"/>
  <c r="M230" i="1"/>
  <c r="G231" i="1"/>
  <c r="D243" i="1"/>
  <c r="N270" i="1"/>
  <c r="K301" i="1"/>
  <c r="E302" i="1"/>
  <c r="N21" i="1"/>
  <c r="BL76" i="1"/>
  <c r="L236" i="1"/>
  <c r="L240" i="1"/>
  <c r="L147" i="1"/>
  <c r="L20" i="1"/>
  <c r="L190" i="1"/>
  <c r="L284" i="1"/>
  <c r="L59" i="1"/>
  <c r="L139" i="1"/>
  <c r="L213" i="1"/>
  <c r="L178" i="1"/>
  <c r="BC23" i="14"/>
  <c r="BC28" i="14"/>
  <c r="BC24" i="14"/>
  <c r="BC33" i="14"/>
  <c r="BC25" i="14"/>
  <c r="BC29" i="14"/>
  <c r="BC22" i="14"/>
  <c r="G22" i="14"/>
  <c r="G22" i="15" s="1"/>
  <c r="BC34" i="14"/>
  <c r="G34" i="14"/>
  <c r="G34" i="15" s="1"/>
  <c r="BC26" i="14"/>
  <c r="BC30" i="14"/>
  <c r="BC35" i="14"/>
  <c r="G35" i="14"/>
  <c r="G35" i="15" s="1"/>
  <c r="BC32" i="14"/>
  <c r="BC21" i="14"/>
  <c r="BC27" i="14"/>
  <c r="BC31" i="14"/>
  <c r="G31" i="14"/>
  <c r="G31" i="15" s="1"/>
  <c r="BL36" i="1"/>
  <c r="BL44" i="1"/>
  <c r="BL132" i="1"/>
  <c r="BL156" i="1"/>
  <c r="O109" i="1"/>
  <c r="O113" i="1"/>
  <c r="O189" i="1"/>
  <c r="O193" i="1"/>
  <c r="O302" i="1"/>
  <c r="O298" i="1"/>
  <c r="O283" i="1"/>
  <c r="O300" i="1"/>
  <c r="O237" i="1"/>
  <c r="O80" i="1"/>
  <c r="O168" i="1"/>
  <c r="O184" i="1"/>
  <c r="O144" i="1"/>
  <c r="M35" i="1"/>
  <c r="M8" i="14" s="1"/>
  <c r="M8" i="15" s="1"/>
  <c r="AV207" i="1"/>
  <c r="H161" i="1"/>
  <c r="BL292" i="1"/>
  <c r="H120" i="1"/>
  <c r="H124" i="1"/>
  <c r="H116" i="1"/>
  <c r="C24" i="1"/>
  <c r="C43" i="1"/>
  <c r="C67" i="1"/>
  <c r="C83" i="1"/>
  <c r="C131" i="1"/>
  <c r="C147" i="1"/>
  <c r="C163" i="1"/>
  <c r="C114" i="1"/>
  <c r="C69" i="1"/>
  <c r="C73" i="1"/>
  <c r="C77" i="1"/>
  <c r="C81" i="1"/>
  <c r="C129" i="1"/>
  <c r="C153" i="1"/>
  <c r="C161" i="1"/>
  <c r="C299" i="1"/>
  <c r="C110" i="1"/>
  <c r="C16" i="1"/>
  <c r="C291" i="1"/>
  <c r="C11" i="1"/>
  <c r="C106" i="1"/>
  <c r="C28" i="1"/>
  <c r="C32" i="1"/>
  <c r="C112" i="1"/>
  <c r="C116" i="1"/>
  <c r="C124" i="1"/>
  <c r="BL92" i="1"/>
  <c r="BL172" i="1"/>
  <c r="BL20" i="1"/>
  <c r="BL100" i="1"/>
  <c r="BL180" i="1"/>
  <c r="BL276" i="1"/>
  <c r="C12" i="1"/>
  <c r="C107" i="1"/>
  <c r="BL124" i="1"/>
  <c r="BL196" i="1"/>
  <c r="BL220" i="1"/>
  <c r="BL260" i="1"/>
  <c r="BL268" i="1"/>
  <c r="C68" i="1"/>
  <c r="C72" i="1"/>
  <c r="C148" i="1"/>
  <c r="C75" i="1"/>
  <c r="C12" i="14" s="1"/>
  <c r="C12" i="15" s="1"/>
  <c r="C159" i="1"/>
  <c r="C167" i="1"/>
  <c r="C183" i="1"/>
  <c r="F152" i="1"/>
  <c r="F176" i="1"/>
  <c r="F184" i="1"/>
  <c r="F128" i="1"/>
  <c r="BL204" i="1"/>
  <c r="BL244" i="1"/>
  <c r="E29" i="1"/>
  <c r="E117" i="1"/>
  <c r="E141" i="1"/>
  <c r="E149" i="1"/>
  <c r="E157" i="1"/>
  <c r="E25" i="1"/>
  <c r="E7" i="14" s="1"/>
  <c r="E7" i="15" s="1"/>
  <c r="E93" i="1"/>
  <c r="BL28" i="1"/>
  <c r="BL12" i="1"/>
  <c r="BL68" i="1"/>
  <c r="BL148" i="1"/>
  <c r="BL300" i="1"/>
  <c r="K204" i="1"/>
  <c r="K84" i="1"/>
  <c r="K180" i="1"/>
  <c r="BL228" i="1"/>
  <c r="BL188" i="1"/>
  <c r="BL236" i="1"/>
  <c r="BL284" i="1"/>
  <c r="BL52" i="1"/>
  <c r="BL60" i="1"/>
  <c r="BL140" i="1"/>
  <c r="BL212" i="1"/>
  <c r="BL252" i="1"/>
  <c r="J245" i="1"/>
  <c r="J29" i="14" s="1"/>
  <c r="J29" i="15" s="1"/>
  <c r="B112" i="1"/>
  <c r="B192" i="1"/>
  <c r="B217" i="1"/>
  <c r="B305" i="1"/>
  <c r="B178" i="1"/>
  <c r="B182" i="1"/>
  <c r="B186" i="1"/>
  <c r="B190" i="1"/>
  <c r="B194" i="1"/>
  <c r="B98" i="1"/>
  <c r="B106" i="1"/>
  <c r="B96" i="1"/>
  <c r="B104" i="1"/>
  <c r="B116" i="1"/>
  <c r="AV27" i="1"/>
  <c r="AV39" i="1"/>
  <c r="AV43" i="1"/>
  <c r="AV51" i="1"/>
  <c r="I153" i="1"/>
  <c r="C31" i="1"/>
  <c r="C119" i="1"/>
  <c r="J275" i="1"/>
  <c r="J32" i="14" s="1"/>
  <c r="J32" i="15" s="1"/>
  <c r="H65" i="1"/>
  <c r="H11" i="14" s="1"/>
  <c r="H11" i="15" s="1"/>
  <c r="O25" i="1"/>
  <c r="O7" i="14" s="1"/>
  <c r="O7" i="15" s="1"/>
  <c r="F305" i="1"/>
  <c r="F35" i="14" s="1"/>
  <c r="F35" i="15" s="1"/>
  <c r="J215" i="1"/>
  <c r="J26" i="14" s="1"/>
  <c r="J26" i="15" s="1"/>
  <c r="N13" i="1"/>
  <c r="AV11" i="1"/>
  <c r="F255" i="1"/>
  <c r="F30" i="14" s="1"/>
  <c r="F30" i="15" s="1"/>
  <c r="B19" i="1"/>
  <c r="AV266" i="1"/>
  <c r="AV258" i="1"/>
  <c r="AV262" i="1"/>
  <c r="AV250" i="1"/>
  <c r="AV254" i="1"/>
  <c r="AV246" i="1"/>
  <c r="K11" i="1"/>
  <c r="F19" i="1"/>
  <c r="E28" i="1"/>
  <c r="E32" i="1"/>
  <c r="E40" i="1"/>
  <c r="E44" i="1"/>
  <c r="E52" i="1"/>
  <c r="N12" i="1"/>
  <c r="D21" i="1"/>
  <c r="K23" i="1"/>
  <c r="E24" i="1"/>
  <c r="N28" i="1"/>
  <c r="N32" i="1"/>
  <c r="N36" i="1"/>
  <c r="N52" i="1"/>
  <c r="N56" i="1"/>
  <c r="H57" i="1"/>
  <c r="N64" i="1"/>
  <c r="N68" i="1"/>
  <c r="N76" i="1"/>
  <c r="D17" i="1"/>
  <c r="F27" i="1"/>
  <c r="F47" i="1"/>
  <c r="F63" i="1"/>
  <c r="K19" i="1"/>
  <c r="E20" i="1"/>
  <c r="I36" i="1"/>
  <c r="I44" i="1"/>
  <c r="L6" i="1"/>
  <c r="D13" i="1"/>
  <c r="N20" i="1"/>
  <c r="L22" i="1"/>
  <c r="F23" i="1"/>
  <c r="D29" i="1"/>
  <c r="D33" i="1"/>
  <c r="D37" i="1"/>
  <c r="D41" i="1"/>
  <c r="D49" i="1"/>
  <c r="D53" i="1"/>
  <c r="D57" i="1"/>
  <c r="D61" i="1"/>
  <c r="D73" i="1"/>
  <c r="D81" i="1"/>
  <c r="BL108" i="1"/>
  <c r="BL84" i="1"/>
  <c r="E85" i="1"/>
  <c r="E13" i="14" s="1"/>
  <c r="E13" i="15" s="1"/>
  <c r="G16" i="14"/>
  <c r="G16" i="15" s="1"/>
  <c r="BE31" i="14"/>
  <c r="I265" i="1"/>
  <c r="I31" i="14" s="1"/>
  <c r="I31" i="15" s="1"/>
  <c r="I225" i="1"/>
  <c r="I27" i="14" s="1"/>
  <c r="I27" i="15" s="1"/>
  <c r="AV13" i="1"/>
  <c r="AV29" i="1"/>
  <c r="AV37" i="1"/>
  <c r="O272" i="1"/>
  <c r="O280" i="1"/>
  <c r="C7" i="1"/>
  <c r="B132" i="1"/>
  <c r="B188" i="1"/>
  <c r="I305" i="1"/>
  <c r="I35" i="14" s="1"/>
  <c r="I35" i="15" s="1"/>
  <c r="AV16" i="1"/>
  <c r="B100" i="1"/>
  <c r="E165" i="1"/>
  <c r="E21" i="14" s="1"/>
  <c r="E21" i="15" s="1"/>
  <c r="B180" i="1"/>
  <c r="B196" i="1"/>
  <c r="M10" i="1"/>
  <c r="B44" i="1"/>
  <c r="C95" i="1"/>
  <c r="C14" i="14" s="1"/>
  <c r="C14" i="15" s="1"/>
  <c r="B156" i="1"/>
  <c r="F256" i="1"/>
  <c r="B148" i="1"/>
  <c r="K12" i="1"/>
  <c r="F248" i="1"/>
  <c r="BL116" i="1"/>
  <c r="B92" i="1"/>
  <c r="B204" i="1"/>
  <c r="AV8" i="1"/>
  <c r="N29" i="1"/>
  <c r="N37" i="1"/>
  <c r="H62" i="1"/>
  <c r="N69" i="1"/>
  <c r="N77" i="1"/>
  <c r="H86" i="1"/>
  <c r="N93" i="1"/>
  <c r="H102" i="1"/>
  <c r="H110" i="1"/>
  <c r="N117" i="1"/>
  <c r="H126" i="1"/>
  <c r="N133" i="1"/>
  <c r="N149" i="1"/>
  <c r="N189" i="1"/>
  <c r="N197" i="1"/>
  <c r="O224" i="1"/>
  <c r="L135" i="1"/>
  <c r="L18" i="14" s="1"/>
  <c r="L18" i="15" s="1"/>
  <c r="F16" i="1"/>
  <c r="N61" i="1"/>
  <c r="H70" i="1"/>
  <c r="H78" i="1"/>
  <c r="H94" i="1"/>
  <c r="N101" i="1"/>
  <c r="N109" i="1"/>
  <c r="H118" i="1"/>
  <c r="N141" i="1"/>
  <c r="N157" i="1"/>
  <c r="N173" i="1"/>
  <c r="N181" i="1"/>
  <c r="O16" i="1"/>
  <c r="C47" i="1"/>
  <c r="C63" i="1"/>
  <c r="C71" i="1"/>
  <c r="C79" i="1"/>
  <c r="C87" i="1"/>
  <c r="C103" i="1"/>
  <c r="C111" i="1"/>
  <c r="C127" i="1"/>
  <c r="C143" i="1"/>
  <c r="C151" i="1"/>
  <c r="C191" i="1"/>
  <c r="C199" i="1"/>
  <c r="M226" i="1"/>
  <c r="O240" i="1"/>
  <c r="O248" i="1"/>
  <c r="O256" i="1"/>
  <c r="O264" i="1"/>
  <c r="M290" i="1"/>
  <c r="M298" i="1"/>
  <c r="K300" i="1"/>
  <c r="E301" i="1"/>
  <c r="M18" i="1"/>
  <c r="L63" i="1"/>
  <c r="L71" i="1"/>
  <c r="L79" i="1"/>
  <c r="L87" i="1"/>
  <c r="L103" i="1"/>
  <c r="L111" i="1"/>
  <c r="L119" i="1"/>
  <c r="L127" i="1"/>
  <c r="L143" i="1"/>
  <c r="L151" i="1"/>
  <c r="L159" i="1"/>
  <c r="L183" i="1"/>
  <c r="L191" i="1"/>
  <c r="O208" i="1"/>
  <c r="E229" i="1"/>
  <c r="M282" i="1"/>
  <c r="K20" i="1"/>
  <c r="C23" i="1"/>
  <c r="O24" i="1"/>
  <c r="O32" i="1"/>
  <c r="O56" i="1"/>
  <c r="O64" i="1"/>
  <c r="O72" i="1"/>
  <c r="O96" i="1"/>
  <c r="O112" i="1"/>
  <c r="O120" i="1"/>
  <c r="O136" i="1"/>
  <c r="O160" i="1"/>
  <c r="O176" i="1"/>
  <c r="O192" i="1"/>
  <c r="O200" i="1"/>
  <c r="M210" i="1"/>
  <c r="C231" i="1"/>
  <c r="M250" i="1"/>
  <c r="M258" i="1"/>
  <c r="M266" i="1"/>
  <c r="K292" i="1"/>
  <c r="E293" i="1"/>
  <c r="C303" i="1"/>
  <c r="AV41" i="1"/>
  <c r="AV49" i="1"/>
  <c r="D50" i="1"/>
  <c r="D58" i="1"/>
  <c r="D66" i="1"/>
  <c r="D74" i="1"/>
  <c r="D82" i="1"/>
  <c r="D90" i="1"/>
  <c r="D98" i="1"/>
  <c r="D106" i="1"/>
  <c r="D114" i="1"/>
  <c r="D122" i="1"/>
  <c r="D130" i="1"/>
  <c r="D138" i="1"/>
  <c r="D146" i="1"/>
  <c r="D154" i="1"/>
  <c r="D162" i="1"/>
  <c r="D170" i="1"/>
  <c r="D178" i="1"/>
  <c r="D186" i="1"/>
  <c r="D194" i="1"/>
  <c r="D202" i="1"/>
  <c r="K212" i="1"/>
  <c r="E213" i="1"/>
  <c r="N213" i="1"/>
  <c r="F216" i="1"/>
  <c r="AV227" i="1"/>
  <c r="AV230" i="1"/>
  <c r="O232" i="1"/>
  <c r="AV240" i="1"/>
  <c r="AV244" i="1"/>
  <c r="AV248" i="1"/>
  <c r="AV252" i="1"/>
  <c r="AV256" i="1"/>
  <c r="AV260" i="1"/>
  <c r="AV268" i="1"/>
  <c r="K268" i="1"/>
  <c r="E269" i="1"/>
  <c r="K276" i="1"/>
  <c r="E277" i="1"/>
  <c r="K284" i="1"/>
  <c r="AV291" i="1"/>
  <c r="AV299" i="1"/>
  <c r="AV302" i="1"/>
  <c r="F304" i="1"/>
  <c r="BL8" i="1"/>
  <c r="BL16" i="1"/>
  <c r="BL24" i="1"/>
  <c r="BL32" i="1"/>
  <c r="BL40" i="1"/>
  <c r="BL48" i="1"/>
  <c r="BL56" i="1"/>
  <c r="BL64" i="1"/>
  <c r="BL72" i="1"/>
  <c r="BL80" i="1"/>
  <c r="BL88" i="1"/>
  <c r="BL96" i="1"/>
  <c r="BL104" i="1"/>
  <c r="BL112" i="1"/>
  <c r="F116" i="1"/>
  <c r="BL120" i="1"/>
  <c r="BL128" i="1"/>
  <c r="F132" i="1"/>
  <c r="BL136" i="1"/>
  <c r="BL144" i="1"/>
  <c r="BL152" i="1"/>
  <c r="F156" i="1"/>
  <c r="BL160" i="1"/>
  <c r="BL168" i="1"/>
  <c r="BL176" i="1"/>
  <c r="BL184" i="1"/>
  <c r="BL192" i="1"/>
  <c r="BL200" i="1"/>
  <c r="BL208" i="1"/>
  <c r="BL216" i="1"/>
  <c r="BL224" i="1"/>
  <c r="BL232" i="1"/>
  <c r="BL240" i="1"/>
  <c r="BL248" i="1"/>
  <c r="BL256" i="1"/>
  <c r="BL264" i="1"/>
  <c r="BL272" i="1"/>
  <c r="BL280" i="1"/>
  <c r="BL288" i="1"/>
  <c r="BL296" i="1"/>
  <c r="M26" i="1"/>
  <c r="M34" i="1"/>
  <c r="M42" i="1"/>
  <c r="M50" i="1"/>
  <c r="M58" i="1"/>
  <c r="M66" i="1"/>
  <c r="M74" i="1"/>
  <c r="M82" i="1"/>
  <c r="M90" i="1"/>
  <c r="M98" i="1"/>
  <c r="M106" i="1"/>
  <c r="M114" i="1"/>
  <c r="M122" i="1"/>
  <c r="M130" i="1"/>
  <c r="M138" i="1"/>
  <c r="M146" i="1"/>
  <c r="M154" i="1"/>
  <c r="M162" i="1"/>
  <c r="M170" i="1"/>
  <c r="M178" i="1"/>
  <c r="M186" i="1"/>
  <c r="M194" i="1"/>
  <c r="M202" i="1"/>
  <c r="O216" i="1"/>
  <c r="M234" i="1"/>
  <c r="K244" i="1"/>
  <c r="K252" i="1"/>
  <c r="E253" i="1"/>
  <c r="K260" i="1"/>
  <c r="E261" i="1"/>
  <c r="O304" i="1"/>
  <c r="B60" i="1"/>
  <c r="B68" i="1"/>
  <c r="B84" i="1"/>
  <c r="B108" i="1"/>
  <c r="B124" i="1"/>
  <c r="M218" i="1"/>
  <c r="E221" i="1"/>
  <c r="N221" i="1"/>
  <c r="K236" i="1"/>
  <c r="E237" i="1"/>
  <c r="N253" i="1"/>
  <c r="C287" i="1"/>
  <c r="K28" i="1"/>
  <c r="K36" i="1"/>
  <c r="E37" i="1"/>
  <c r="K44" i="1"/>
  <c r="K60" i="1"/>
  <c r="E61" i="1"/>
  <c r="K68" i="1"/>
  <c r="E69" i="1"/>
  <c r="K76" i="1"/>
  <c r="E77" i="1"/>
  <c r="K92" i="1"/>
  <c r="E101" i="1"/>
  <c r="K108" i="1"/>
  <c r="E109" i="1"/>
  <c r="K124" i="1"/>
  <c r="E133" i="1"/>
  <c r="K140" i="1"/>
  <c r="K164" i="1"/>
  <c r="K196" i="1"/>
  <c r="O288" i="1"/>
  <c r="O296" i="1"/>
  <c r="D102" i="1"/>
  <c r="D278" i="1"/>
  <c r="N65" i="1"/>
  <c r="N11" i="14" s="1"/>
  <c r="N11" i="15" s="1"/>
  <c r="N105" i="1"/>
  <c r="N15" i="14" s="1"/>
  <c r="N15" i="15" s="1"/>
  <c r="N185" i="1"/>
  <c r="N23" i="14" s="1"/>
  <c r="N23" i="15" s="1"/>
  <c r="J15" i="1"/>
  <c r="J6" i="14" s="1"/>
  <c r="J6" i="15" s="1"/>
  <c r="J25" i="1"/>
  <c r="J7" i="14" s="1"/>
  <c r="J7" i="15" s="1"/>
  <c r="J205" i="1"/>
  <c r="J25" i="14" s="1"/>
  <c r="J25" i="15" s="1"/>
  <c r="J255" i="1"/>
  <c r="J30" i="14" s="1"/>
  <c r="J30" i="15" s="1"/>
  <c r="AV53" i="1"/>
  <c r="AV57" i="1"/>
  <c r="AV59" i="1"/>
  <c r="AV61" i="1"/>
  <c r="AV63" i="1"/>
  <c r="AV67" i="1"/>
  <c r="AV69" i="1"/>
  <c r="AV73" i="1"/>
  <c r="AV77" i="1"/>
  <c r="AV79" i="1"/>
  <c r="AV81" i="1"/>
  <c r="AV89" i="1"/>
  <c r="AV91" i="1"/>
  <c r="AV93" i="1"/>
  <c r="AV107" i="1"/>
  <c r="AV109" i="1"/>
  <c r="AV111" i="1"/>
  <c r="AV113" i="1"/>
  <c r="AV121" i="1"/>
  <c r="AV123" i="1"/>
  <c r="AV139" i="1"/>
  <c r="AV141" i="1"/>
  <c r="AV143" i="1"/>
  <c r="AV153" i="1"/>
  <c r="AV157" i="1"/>
  <c r="AV159" i="1"/>
  <c r="AV163" i="1"/>
  <c r="AV169" i="1"/>
  <c r="AV177" i="1"/>
  <c r="AV179" i="1"/>
  <c r="AV183" i="1"/>
  <c r="AV187" i="1"/>
  <c r="AV189" i="1"/>
  <c r="G19" i="14"/>
  <c r="G19" i="15" s="1"/>
  <c r="F24" i="1"/>
  <c r="F60" i="1"/>
  <c r="F80" i="1"/>
  <c r="F96" i="1"/>
  <c r="F100" i="1"/>
  <c r="F104" i="1"/>
  <c r="F108" i="1"/>
  <c r="F112" i="1"/>
  <c r="F120" i="1"/>
  <c r="F124" i="1"/>
  <c r="F144" i="1"/>
  <c r="F148" i="1"/>
  <c r="F180" i="1"/>
  <c r="F188" i="1"/>
  <c r="F192" i="1"/>
  <c r="F200" i="1"/>
  <c r="F276" i="1"/>
  <c r="F284" i="1"/>
  <c r="F292" i="1"/>
  <c r="BL164" i="1"/>
  <c r="F12" i="1"/>
  <c r="F32" i="1"/>
  <c r="F40" i="1"/>
  <c r="F48" i="1"/>
  <c r="F52" i="1"/>
  <c r="F56" i="1"/>
  <c r="F64" i="1"/>
  <c r="F68" i="1"/>
  <c r="F72" i="1"/>
  <c r="F76" i="1"/>
  <c r="F88" i="1"/>
  <c r="F92" i="1"/>
  <c r="F140" i="1"/>
  <c r="F160" i="1"/>
  <c r="F164" i="1"/>
  <c r="F168" i="1"/>
  <c r="F172" i="1"/>
  <c r="F236" i="1"/>
  <c r="F212" i="1"/>
  <c r="AV83" i="1"/>
  <c r="F45" i="1"/>
  <c r="F9" i="14" s="1"/>
  <c r="F9" i="15" s="1"/>
  <c r="AV167" i="1"/>
  <c r="AV264" i="1"/>
  <c r="AV31" i="1"/>
  <c r="F125" i="1"/>
  <c r="F17" i="14" s="1"/>
  <c r="F17" i="15" s="1"/>
  <c r="F175" i="1"/>
  <c r="F22" i="14" s="1"/>
  <c r="F22" i="15" s="1"/>
  <c r="AV304" i="1"/>
  <c r="BL304" i="1"/>
  <c r="B59" i="1"/>
  <c r="B41" i="1"/>
  <c r="B123" i="1"/>
  <c r="B49" i="1"/>
  <c r="B13" i="1"/>
  <c r="B107" i="1"/>
  <c r="B109" i="1"/>
  <c r="B10" i="14"/>
  <c r="B10" i="15" s="1"/>
  <c r="B16" i="14"/>
  <c r="B16" i="15" s="1"/>
  <c r="AV21" i="1"/>
  <c r="B21" i="1"/>
  <c r="AH7" i="14"/>
  <c r="AV25" i="1"/>
  <c r="AV7" i="14" s="1"/>
  <c r="AL7" i="14"/>
  <c r="F25" i="1"/>
  <c r="F7" i="14" s="1"/>
  <c r="F7" i="15" s="1"/>
  <c r="AV33" i="1"/>
  <c r="B33" i="1"/>
  <c r="AH8" i="14"/>
  <c r="AV35" i="1"/>
  <c r="AV8" i="14" s="1"/>
  <c r="AH10" i="14"/>
  <c r="AV55" i="1"/>
  <c r="AV10" i="14" s="1"/>
  <c r="AV71" i="1"/>
  <c r="B71" i="1"/>
  <c r="AH12" i="14"/>
  <c r="AV75" i="1"/>
  <c r="AV12" i="14" s="1"/>
  <c r="AL13" i="14"/>
  <c r="F85" i="1"/>
  <c r="F13" i="14" s="1"/>
  <c r="F13" i="15" s="1"/>
  <c r="AV87" i="1"/>
  <c r="B87" i="1"/>
  <c r="AH14" i="14"/>
  <c r="AV95" i="1"/>
  <c r="AV14" i="14" s="1"/>
  <c r="B95" i="1"/>
  <c r="AP14" i="14"/>
  <c r="J95" i="1"/>
  <c r="J14" i="14" s="1"/>
  <c r="J14" i="15" s="1"/>
  <c r="AV101" i="1"/>
  <c r="B101" i="1"/>
  <c r="AV103" i="1"/>
  <c r="B103" i="1"/>
  <c r="AH15" i="14"/>
  <c r="AV105" i="1"/>
  <c r="AV15" i="14" s="1"/>
  <c r="AH17" i="14"/>
  <c r="AV125" i="1"/>
  <c r="AV17" i="14" s="1"/>
  <c r="B125" i="1"/>
  <c r="AV127" i="1"/>
  <c r="B127" i="1"/>
  <c r="AH18" i="14"/>
  <c r="AV135" i="1"/>
  <c r="AV18" i="14" s="1"/>
  <c r="AL18" i="14"/>
  <c r="F135" i="1"/>
  <c r="F18" i="14" s="1"/>
  <c r="F18" i="15" s="1"/>
  <c r="AT18" i="14"/>
  <c r="N135" i="1"/>
  <c r="N18" i="14" s="1"/>
  <c r="N18" i="15" s="1"/>
  <c r="AV137" i="1"/>
  <c r="B137" i="1"/>
  <c r="AH19" i="14"/>
  <c r="AV145" i="1"/>
  <c r="AV19" i="14" s="1"/>
  <c r="AP19" i="14"/>
  <c r="J145" i="1"/>
  <c r="J19" i="14" s="1"/>
  <c r="J19" i="15" s="1"/>
  <c r="AV147" i="1"/>
  <c r="B147" i="1"/>
  <c r="AV151" i="1"/>
  <c r="B151" i="1"/>
  <c r="AH20" i="14"/>
  <c r="AV155" i="1"/>
  <c r="AV20" i="14" s="1"/>
  <c r="AL20" i="14"/>
  <c r="F155" i="1"/>
  <c r="F20" i="14" s="1"/>
  <c r="F20" i="15" s="1"/>
  <c r="AT20" i="14"/>
  <c r="N155" i="1"/>
  <c r="N20" i="14" s="1"/>
  <c r="N20" i="15" s="1"/>
  <c r="AH21" i="14"/>
  <c r="AV165" i="1"/>
  <c r="AV21" i="14" s="1"/>
  <c r="B165" i="1"/>
  <c r="AP22" i="14"/>
  <c r="J175" i="1"/>
  <c r="J22" i="14" s="1"/>
  <c r="J22" i="15" s="1"/>
  <c r="AP23" i="14"/>
  <c r="J185" i="1"/>
  <c r="J23" i="14" s="1"/>
  <c r="J23" i="15" s="1"/>
  <c r="AV193" i="1"/>
  <c r="B193" i="1"/>
  <c r="AH24" i="14"/>
  <c r="AV195" i="1"/>
  <c r="AV24" i="14" s="1"/>
  <c r="B195" i="1"/>
  <c r="AP24" i="14"/>
  <c r="J195" i="1"/>
  <c r="J24" i="14" s="1"/>
  <c r="J24" i="15" s="1"/>
  <c r="AV197" i="1"/>
  <c r="B197" i="1"/>
  <c r="AH25" i="14"/>
  <c r="AV205" i="1"/>
  <c r="AV25" i="14" s="1"/>
  <c r="AH28" i="14"/>
  <c r="AV235" i="1"/>
  <c r="AV28" i="14" s="1"/>
  <c r="B289" i="1"/>
  <c r="AV289" i="1"/>
  <c r="B293" i="1"/>
  <c r="AV293" i="1"/>
  <c r="AH34" i="14"/>
  <c r="AV295" i="1"/>
  <c r="AV34" i="14" s="1"/>
  <c r="J45" i="1"/>
  <c r="J9" i="14" s="1"/>
  <c r="J9" i="15" s="1"/>
  <c r="B53" i="1"/>
  <c r="B93" i="1"/>
  <c r="F105" i="1"/>
  <c r="F15" i="14" s="1"/>
  <c r="F15" i="15" s="1"/>
  <c r="B135" i="1"/>
  <c r="B143" i="1"/>
  <c r="B145" i="1"/>
  <c r="J165" i="1"/>
  <c r="J21" i="14" s="1"/>
  <c r="J21" i="15" s="1"/>
  <c r="F195" i="1"/>
  <c r="F24" i="14" s="1"/>
  <c r="F24" i="15" s="1"/>
  <c r="B29" i="14"/>
  <c r="B29" i="15" s="1"/>
  <c r="B35" i="14"/>
  <c r="B35" i="15" s="1"/>
  <c r="B9" i="1"/>
  <c r="AV9" i="1"/>
  <c r="AV14" i="1"/>
  <c r="AV22" i="1"/>
  <c r="AM14" i="14"/>
  <c r="G14" i="14"/>
  <c r="G14" i="15" s="1"/>
  <c r="AM17" i="14"/>
  <c r="G17" i="14"/>
  <c r="G17" i="15" s="1"/>
  <c r="AI18" i="14"/>
  <c r="C135" i="1"/>
  <c r="C18" i="14" s="1"/>
  <c r="C18" i="15" s="1"/>
  <c r="AM23" i="14"/>
  <c r="G23" i="14"/>
  <c r="G23" i="15" s="1"/>
  <c r="AI24" i="14"/>
  <c r="C195" i="1"/>
  <c r="C24" i="14" s="1"/>
  <c r="C24" i="15" s="1"/>
  <c r="AI25" i="14"/>
  <c r="C205" i="1"/>
  <c r="C25" i="14" s="1"/>
  <c r="C25" i="15" s="1"/>
  <c r="B208" i="1"/>
  <c r="AV208" i="1"/>
  <c r="AV219" i="1"/>
  <c r="AV233" i="1"/>
  <c r="AV273" i="1"/>
  <c r="AH32" i="14"/>
  <c r="AV275" i="1"/>
  <c r="AV32" i="14" s="1"/>
  <c r="B275" i="1"/>
  <c r="AP35" i="14"/>
  <c r="J305" i="1"/>
  <c r="J35" i="14" s="1"/>
  <c r="J35" i="15" s="1"/>
  <c r="BL17" i="1"/>
  <c r="BL21" i="1"/>
  <c r="AX7" i="14"/>
  <c r="BL25" i="1"/>
  <c r="BL7" i="14" s="1"/>
  <c r="BL41" i="1"/>
  <c r="AX9" i="14"/>
  <c r="BL45" i="1"/>
  <c r="BL9" i="14" s="1"/>
  <c r="BL53" i="1"/>
  <c r="BL61" i="1"/>
  <c r="BL69" i="1"/>
  <c r="AX13" i="14"/>
  <c r="BL85" i="1"/>
  <c r="BL13" i="14" s="1"/>
  <c r="BL89" i="1"/>
  <c r="BL93" i="1"/>
  <c r="BL101" i="1"/>
  <c r="AX15" i="14"/>
  <c r="BL105" i="1"/>
  <c r="BL15" i="14" s="1"/>
  <c r="BL113" i="1"/>
  <c r="AX17" i="14"/>
  <c r="BL125" i="1"/>
  <c r="BL17" i="14" s="1"/>
  <c r="BL141" i="1"/>
  <c r="BL161" i="1"/>
  <c r="BL181" i="1"/>
  <c r="AX23" i="14"/>
  <c r="BL185" i="1"/>
  <c r="BL23" i="14" s="1"/>
  <c r="BL193" i="1"/>
  <c r="BL209" i="1"/>
  <c r="BL229" i="1"/>
  <c r="BL237" i="1"/>
  <c r="AX29" i="14"/>
  <c r="BL245" i="1"/>
  <c r="BL29" i="14" s="1"/>
  <c r="BL249" i="1"/>
  <c r="BL257" i="1"/>
  <c r="BL261" i="1"/>
  <c r="BL273" i="1"/>
  <c r="BL281" i="1"/>
  <c r="BL293" i="1"/>
  <c r="BL301" i="1"/>
  <c r="AX35" i="14"/>
  <c r="BL305" i="1"/>
  <c r="BL35" i="14" s="1"/>
  <c r="J55" i="1"/>
  <c r="J10" i="14" s="1"/>
  <c r="J10" i="15" s="1"/>
  <c r="B57" i="1"/>
  <c r="B67" i="1"/>
  <c r="J75" i="1"/>
  <c r="J12" i="14" s="1"/>
  <c r="J12" i="15" s="1"/>
  <c r="N85" i="1"/>
  <c r="N13" i="14" s="1"/>
  <c r="N13" i="15" s="1"/>
  <c r="B91" i="1"/>
  <c r="F95" i="1"/>
  <c r="F14" i="14" s="1"/>
  <c r="F14" i="15" s="1"/>
  <c r="J105" i="1"/>
  <c r="J15" i="14" s="1"/>
  <c r="J15" i="15" s="1"/>
  <c r="J115" i="1"/>
  <c r="J16" i="14" s="1"/>
  <c r="J16" i="15" s="1"/>
  <c r="G18" i="14"/>
  <c r="G18" i="15" s="1"/>
  <c r="C155" i="1"/>
  <c r="C20" i="14" s="1"/>
  <c r="C20" i="15" s="1"/>
  <c r="N165" i="1"/>
  <c r="N21" i="14" s="1"/>
  <c r="N21" i="15" s="1"/>
  <c r="N175" i="1"/>
  <c r="N22" i="14" s="1"/>
  <c r="N22" i="15" s="1"/>
  <c r="B177" i="1"/>
  <c r="C185" i="1"/>
  <c r="C23" i="14" s="1"/>
  <c r="C23" i="15" s="1"/>
  <c r="B189" i="1"/>
  <c r="B273" i="1"/>
  <c r="AP8" i="14"/>
  <c r="J35" i="1"/>
  <c r="J8" i="14" s="1"/>
  <c r="J8" i="15" s="1"/>
  <c r="AH9" i="14"/>
  <c r="AV45" i="1"/>
  <c r="AV9" i="14" s="1"/>
  <c r="B45" i="1"/>
  <c r="AV47" i="1"/>
  <c r="B47" i="1"/>
  <c r="AH11" i="14"/>
  <c r="AV65" i="1"/>
  <c r="AV11" i="14" s="1"/>
  <c r="B65" i="1"/>
  <c r="AH13" i="14"/>
  <c r="AV85" i="1"/>
  <c r="AV13" i="14" s="1"/>
  <c r="B85" i="1"/>
  <c r="AV97" i="1"/>
  <c r="B97" i="1"/>
  <c r="AV99" i="1"/>
  <c r="B99" i="1"/>
  <c r="AH16" i="14"/>
  <c r="AV115" i="1"/>
  <c r="AV16" i="14" s="1"/>
  <c r="AL16" i="14"/>
  <c r="F115" i="1"/>
  <c r="F16" i="14" s="1"/>
  <c r="F16" i="15" s="1"/>
  <c r="AT16" i="14"/>
  <c r="N115" i="1"/>
  <c r="N16" i="14" s="1"/>
  <c r="N16" i="15" s="1"/>
  <c r="AV117" i="1"/>
  <c r="B117" i="1"/>
  <c r="AV119" i="1"/>
  <c r="B119" i="1"/>
  <c r="AP17" i="14"/>
  <c r="J125" i="1"/>
  <c r="J17" i="14" s="1"/>
  <c r="J17" i="15" s="1"/>
  <c r="AV129" i="1"/>
  <c r="B129" i="1"/>
  <c r="AV131" i="1"/>
  <c r="B131" i="1"/>
  <c r="AV133" i="1"/>
  <c r="B133" i="1"/>
  <c r="AT19" i="14"/>
  <c r="N145" i="1"/>
  <c r="N19" i="14" s="1"/>
  <c r="N19" i="15" s="1"/>
  <c r="AV149" i="1"/>
  <c r="B149" i="1"/>
  <c r="AV161" i="1"/>
  <c r="B161" i="1"/>
  <c r="AL21" i="14"/>
  <c r="F165" i="1"/>
  <c r="F21" i="14" s="1"/>
  <c r="F21" i="15" s="1"/>
  <c r="AV171" i="1"/>
  <c r="B171" i="1"/>
  <c r="AV173" i="1"/>
  <c r="B173" i="1"/>
  <c r="AH22" i="14"/>
  <c r="AV175" i="1"/>
  <c r="AV22" i="14" s="1"/>
  <c r="B175" i="1"/>
  <c r="AV181" i="1"/>
  <c r="B181" i="1"/>
  <c r="AH23" i="14"/>
  <c r="AV185" i="1"/>
  <c r="AV23" i="14" s="1"/>
  <c r="B185" i="1"/>
  <c r="AV191" i="1"/>
  <c r="B191" i="1"/>
  <c r="AT24" i="14"/>
  <c r="N195" i="1"/>
  <c r="N24" i="14" s="1"/>
  <c r="N24" i="15" s="1"/>
  <c r="AV199" i="1"/>
  <c r="B199" i="1"/>
  <c r="AV201" i="1"/>
  <c r="B201" i="1"/>
  <c r="AV203" i="1"/>
  <c r="B203" i="1"/>
  <c r="AL25" i="14"/>
  <c r="F205" i="1"/>
  <c r="F25" i="14" s="1"/>
  <c r="F25" i="15" s="1"/>
  <c r="AK27" i="14"/>
  <c r="E225" i="1"/>
  <c r="E27" i="14" s="1"/>
  <c r="E27" i="15" s="1"/>
  <c r="AP27" i="14"/>
  <c r="J225" i="1"/>
  <c r="J27" i="14" s="1"/>
  <c r="J27" i="15" s="1"/>
  <c r="B242" i="1"/>
  <c r="AV242" i="1"/>
  <c r="B297" i="1"/>
  <c r="AV297" i="1"/>
  <c r="BL6" i="1"/>
  <c r="B37" i="1"/>
  <c r="B61" i="1"/>
  <c r="F65" i="1"/>
  <c r="F11" i="14" s="1"/>
  <c r="F11" i="15" s="1"/>
  <c r="B73" i="1"/>
  <c r="F75" i="1"/>
  <c r="F12" i="14" s="1"/>
  <c r="F12" i="15" s="1"/>
  <c r="B83" i="1"/>
  <c r="J85" i="1"/>
  <c r="J13" i="14" s="1"/>
  <c r="J13" i="15" s="1"/>
  <c r="B111" i="1"/>
  <c r="B121" i="1"/>
  <c r="N125" i="1"/>
  <c r="N17" i="14" s="1"/>
  <c r="N17" i="15" s="1"/>
  <c r="B155" i="1"/>
  <c r="J155" i="1"/>
  <c r="J20" i="14" s="1"/>
  <c r="J20" i="15" s="1"/>
  <c r="B179" i="1"/>
  <c r="B187" i="1"/>
  <c r="N205" i="1"/>
  <c r="N25" i="14" s="1"/>
  <c r="N25" i="15" s="1"/>
  <c r="AV6" i="1"/>
  <c r="AV19" i="1"/>
  <c r="AM11" i="14"/>
  <c r="G11" i="14"/>
  <c r="G11" i="15" s="1"/>
  <c r="AM12" i="14"/>
  <c r="G12" i="14"/>
  <c r="G12" i="15" s="1"/>
  <c r="AM13" i="14"/>
  <c r="G13" i="14"/>
  <c r="G13" i="15" s="1"/>
  <c r="AI15" i="14"/>
  <c r="C105" i="1"/>
  <c r="C15" i="14" s="1"/>
  <c r="C15" i="15" s="1"/>
  <c r="AQ15" i="14"/>
  <c r="K105" i="1"/>
  <c r="K15" i="14" s="1"/>
  <c r="K15" i="15" s="1"/>
  <c r="AI16" i="14"/>
  <c r="C115" i="1"/>
  <c r="C16" i="14" s="1"/>
  <c r="C16" i="15" s="1"/>
  <c r="AI19" i="14"/>
  <c r="C145" i="1"/>
  <c r="C19" i="14" s="1"/>
  <c r="C19" i="15" s="1"/>
  <c r="AM21" i="14"/>
  <c r="G21" i="14"/>
  <c r="G21" i="15" s="1"/>
  <c r="AM22" i="14"/>
  <c r="AV213" i="1"/>
  <c r="B213" i="1"/>
  <c r="AH27" i="14"/>
  <c r="AV225" i="1"/>
  <c r="AV27" i="14" s="1"/>
  <c r="B225" i="1"/>
  <c r="AV228" i="1"/>
  <c r="AV236" i="1"/>
  <c r="AV269" i="1"/>
  <c r="AV271" i="1"/>
  <c r="AV277" i="1"/>
  <c r="B277" i="1"/>
  <c r="AV279" i="1"/>
  <c r="B281" i="1"/>
  <c r="AV281" i="1"/>
  <c r="AV283" i="1"/>
  <c r="AV285" i="1"/>
  <c r="AV33" i="14" s="1"/>
  <c r="AV287" i="1"/>
  <c r="AV300" i="1"/>
  <c r="BL9" i="1"/>
  <c r="BL13" i="1"/>
  <c r="BL29" i="1"/>
  <c r="BL33" i="1"/>
  <c r="BL37" i="1"/>
  <c r="BL49" i="1"/>
  <c r="BL57" i="1"/>
  <c r="AX11" i="14"/>
  <c r="BL65" i="1"/>
  <c r="BL11" i="14" s="1"/>
  <c r="BL73" i="1"/>
  <c r="BL77" i="1"/>
  <c r="BL81" i="1"/>
  <c r="BL97" i="1"/>
  <c r="BL109" i="1"/>
  <c r="BL117" i="1"/>
  <c r="BL121" i="1"/>
  <c r="BL129" i="1"/>
  <c r="BL133" i="1"/>
  <c r="BL137" i="1"/>
  <c r="AX19" i="14"/>
  <c r="BL145" i="1"/>
  <c r="BL19" i="14" s="1"/>
  <c r="BL149" i="1"/>
  <c r="BL153" i="1"/>
  <c r="BL157" i="1"/>
  <c r="AX21" i="14"/>
  <c r="BL165" i="1"/>
  <c r="BL21" i="14" s="1"/>
  <c r="BL169" i="1"/>
  <c r="BL173" i="1"/>
  <c r="BL177" i="1"/>
  <c r="BL189" i="1"/>
  <c r="BL197" i="1"/>
  <c r="BL201" i="1"/>
  <c r="AX25" i="14"/>
  <c r="BL205" i="1"/>
  <c r="BL25" i="14" s="1"/>
  <c r="BL213" i="1"/>
  <c r="BL217" i="1"/>
  <c r="BL221" i="1"/>
  <c r="AX27" i="14"/>
  <c r="BL225" i="1"/>
  <c r="BL27" i="14" s="1"/>
  <c r="BL233" i="1"/>
  <c r="BL241" i="1"/>
  <c r="BL253" i="1"/>
  <c r="AX31" i="14"/>
  <c r="BL265" i="1"/>
  <c r="BL31" i="14" s="1"/>
  <c r="BL269" i="1"/>
  <c r="BL277" i="1"/>
  <c r="AX33" i="14"/>
  <c r="BL285" i="1"/>
  <c r="BL33" i="14" s="1"/>
  <c r="BL289" i="1"/>
  <c r="BL297" i="1"/>
  <c r="B11" i="1"/>
  <c r="B25" i="1"/>
  <c r="N45" i="1"/>
  <c r="N9" i="14" s="1"/>
  <c r="N9" i="15" s="1"/>
  <c r="B63" i="1"/>
  <c r="B16" i="1"/>
  <c r="B29" i="1"/>
  <c r="C65" i="1"/>
  <c r="C11" i="14" s="1"/>
  <c r="C11" i="15" s="1"/>
  <c r="J65" i="1"/>
  <c r="J11" i="14" s="1"/>
  <c r="J11" i="15" s="1"/>
  <c r="B69" i="1"/>
  <c r="B75" i="1"/>
  <c r="N75" i="1"/>
  <c r="N12" i="14" s="1"/>
  <c r="N12" i="15" s="1"/>
  <c r="B77" i="1"/>
  <c r="B79" i="1"/>
  <c r="B81" i="1"/>
  <c r="C85" i="1"/>
  <c r="C13" i="14" s="1"/>
  <c r="C13" i="15" s="1"/>
  <c r="B89" i="1"/>
  <c r="N95" i="1"/>
  <c r="N14" i="14" s="1"/>
  <c r="N14" i="15" s="1"/>
  <c r="B105" i="1"/>
  <c r="B113" i="1"/>
  <c r="C125" i="1"/>
  <c r="C17" i="14" s="1"/>
  <c r="C17" i="15" s="1"/>
  <c r="J135" i="1"/>
  <c r="J18" i="14" s="1"/>
  <c r="J18" i="15" s="1"/>
  <c r="B139" i="1"/>
  <c r="B141" i="1"/>
  <c r="F145" i="1"/>
  <c r="F19" i="14" s="1"/>
  <c r="F19" i="15" s="1"/>
  <c r="B153" i="1"/>
  <c r="B157" i="1"/>
  <c r="B163" i="1"/>
  <c r="C165" i="1"/>
  <c r="C21" i="14" s="1"/>
  <c r="C21" i="15" s="1"/>
  <c r="B167" i="1"/>
  <c r="B169" i="1"/>
  <c r="C175" i="1"/>
  <c r="C22" i="14" s="1"/>
  <c r="C22" i="15" s="1"/>
  <c r="F185" i="1"/>
  <c r="F23" i="14" s="1"/>
  <c r="F23" i="15" s="1"/>
  <c r="B205" i="1"/>
  <c r="F225" i="1"/>
  <c r="F27" i="14" s="1"/>
  <c r="F27" i="15" s="1"/>
  <c r="B227" i="1"/>
  <c r="B233" i="1"/>
  <c r="F235" i="1"/>
  <c r="F28" i="14" s="1"/>
  <c r="F28" i="15" s="1"/>
  <c r="B269" i="1"/>
  <c r="B31" i="14"/>
  <c r="B31" i="15" s="1"/>
  <c r="AV7" i="1"/>
  <c r="AV10" i="1"/>
  <c r="B12" i="1"/>
  <c r="AV12" i="1"/>
  <c r="B17" i="1"/>
  <c r="AV17" i="1"/>
  <c r="B20" i="1"/>
  <c r="AV20" i="1"/>
  <c r="AV23" i="1"/>
  <c r="AV26" i="1"/>
  <c r="B28" i="1"/>
  <c r="AV28" i="1"/>
  <c r="AV30" i="1"/>
  <c r="AV32" i="1"/>
  <c r="AV34" i="1"/>
  <c r="AV36" i="1"/>
  <c r="AV38" i="1"/>
  <c r="B40" i="1"/>
  <c r="AV40" i="1"/>
  <c r="AV42" i="1"/>
  <c r="AV44" i="1"/>
  <c r="AV46" i="1"/>
  <c r="AV48" i="1"/>
  <c r="AV50" i="1"/>
  <c r="AV52" i="1"/>
  <c r="AV54" i="1"/>
  <c r="AV56" i="1"/>
  <c r="AV58" i="1"/>
  <c r="AV60" i="1"/>
  <c r="AV62" i="1"/>
  <c r="B64" i="1"/>
  <c r="AV64" i="1"/>
  <c r="AV66" i="1"/>
  <c r="AV68" i="1"/>
  <c r="AV70" i="1"/>
  <c r="AV72" i="1"/>
  <c r="B74" i="1"/>
  <c r="AV74" i="1"/>
  <c r="B76" i="1"/>
  <c r="AV76" i="1"/>
  <c r="AV78" i="1"/>
  <c r="AV80" i="1"/>
  <c r="AV82" i="1"/>
  <c r="AV84" i="1"/>
  <c r="AV86" i="1"/>
  <c r="B88" i="1"/>
  <c r="AV88" i="1"/>
  <c r="B90" i="1"/>
  <c r="AV90" i="1"/>
  <c r="AV92" i="1"/>
  <c r="AV94" i="1"/>
  <c r="AV96" i="1"/>
  <c r="AV98" i="1"/>
  <c r="AV100" i="1"/>
  <c r="B102" i="1"/>
  <c r="AV102" i="1"/>
  <c r="AV104" i="1"/>
  <c r="AV106" i="1"/>
  <c r="AV108" i="1"/>
  <c r="B110" i="1"/>
  <c r="AV110" i="1"/>
  <c r="AV112" i="1"/>
  <c r="B114" i="1"/>
  <c r="AV114" i="1"/>
  <c r="AV116" i="1"/>
  <c r="AV118" i="1"/>
  <c r="AV120" i="1"/>
  <c r="AV122" i="1"/>
  <c r="AV124" i="1"/>
  <c r="AV126" i="1"/>
  <c r="AV128" i="1"/>
  <c r="AV130" i="1"/>
  <c r="AV132" i="1"/>
  <c r="B134" i="1"/>
  <c r="AV134" i="1"/>
  <c r="AV136" i="1"/>
  <c r="AV138" i="1"/>
  <c r="B140" i="1"/>
  <c r="AV140" i="1"/>
  <c r="B142" i="1"/>
  <c r="AV142" i="1"/>
  <c r="AV144" i="1"/>
  <c r="AV146" i="1"/>
  <c r="AV148" i="1"/>
  <c r="AV150" i="1"/>
  <c r="AV152" i="1"/>
  <c r="B154" i="1"/>
  <c r="AV154" i="1"/>
  <c r="AV156" i="1"/>
  <c r="B158" i="1"/>
  <c r="AV158" i="1"/>
  <c r="B160" i="1"/>
  <c r="AV160" i="1"/>
  <c r="B162" i="1"/>
  <c r="AV162" i="1"/>
  <c r="B164" i="1"/>
  <c r="AV164" i="1"/>
  <c r="B166" i="1"/>
  <c r="AV166" i="1"/>
  <c r="B168" i="1"/>
  <c r="AV168" i="1"/>
  <c r="AV170" i="1"/>
  <c r="B172" i="1"/>
  <c r="AV172" i="1"/>
  <c r="B174" i="1"/>
  <c r="AV174" i="1"/>
  <c r="AV176" i="1"/>
  <c r="AV178" i="1"/>
  <c r="AV180" i="1"/>
  <c r="AV182" i="1"/>
  <c r="AV184" i="1"/>
  <c r="AV186" i="1"/>
  <c r="AV188" i="1"/>
  <c r="AV190" i="1"/>
  <c r="AV192" i="1"/>
  <c r="AV194" i="1"/>
  <c r="AV196" i="1"/>
  <c r="AV198" i="1"/>
  <c r="AV200" i="1"/>
  <c r="B202" i="1"/>
  <c r="AV202" i="1"/>
  <c r="AV204" i="1"/>
  <c r="AV206" i="1"/>
  <c r="AV211" i="1"/>
  <c r="B214" i="1"/>
  <c r="AV214" i="1"/>
  <c r="AV217" i="1"/>
  <c r="B220" i="1"/>
  <c r="AV220" i="1"/>
  <c r="AV223" i="1"/>
  <c r="AV226" i="1"/>
  <c r="AV231" i="1"/>
  <c r="AV234" i="1"/>
  <c r="AV239" i="1"/>
  <c r="AV241" i="1"/>
  <c r="AV243" i="1"/>
  <c r="AH29" i="14"/>
  <c r="AV245" i="1"/>
  <c r="AV29" i="14" s="1"/>
  <c r="AV247" i="1"/>
  <c r="AV249" i="1"/>
  <c r="AV251" i="1"/>
  <c r="AV253" i="1"/>
  <c r="AH30" i="14"/>
  <c r="AV255" i="1"/>
  <c r="AV30" i="14" s="1"/>
  <c r="AV257" i="1"/>
  <c r="AV259" i="1"/>
  <c r="AV261" i="1"/>
  <c r="AV263" i="1"/>
  <c r="AH31" i="14"/>
  <c r="AV265" i="1"/>
  <c r="AV31" i="14" s="1"/>
  <c r="AV267" i="1"/>
  <c r="AV288" i="1"/>
  <c r="AV290" i="1"/>
  <c r="B292" i="1"/>
  <c r="AV292" i="1"/>
  <c r="AV294" i="1"/>
  <c r="AV296" i="1"/>
  <c r="AV298" i="1"/>
  <c r="B301" i="1"/>
  <c r="AV301" i="1"/>
  <c r="AV303" i="1"/>
  <c r="AH35" i="14"/>
  <c r="AV305" i="1"/>
  <c r="AV35" i="14" s="1"/>
  <c r="BL10" i="1"/>
  <c r="BL14" i="1"/>
  <c r="BL18" i="1"/>
  <c r="BL22" i="1"/>
  <c r="BL26" i="1"/>
  <c r="BL30" i="1"/>
  <c r="BL34" i="1"/>
  <c r="BL38" i="1"/>
  <c r="BL42" i="1"/>
  <c r="BL46" i="1"/>
  <c r="BL50" i="1"/>
  <c r="BL54" i="1"/>
  <c r="BL58" i="1"/>
  <c r="BL62" i="1"/>
  <c r="BL66" i="1"/>
  <c r="BL70" i="1"/>
  <c r="BL74" i="1"/>
  <c r="BL78" i="1"/>
  <c r="BL82" i="1"/>
  <c r="BL86" i="1"/>
  <c r="BL90" i="1"/>
  <c r="BL94" i="1"/>
  <c r="BL98" i="1"/>
  <c r="BL102" i="1"/>
  <c r="BL106" i="1"/>
  <c r="BL110" i="1"/>
  <c r="BL114" i="1"/>
  <c r="BL118" i="1"/>
  <c r="BL122" i="1"/>
  <c r="BL126" i="1"/>
  <c r="BL130" i="1"/>
  <c r="BL134" i="1"/>
  <c r="BL138" i="1"/>
  <c r="BL142" i="1"/>
  <c r="BL146" i="1"/>
  <c r="BL150" i="1"/>
  <c r="BL154" i="1"/>
  <c r="BL158" i="1"/>
  <c r="BL162" i="1"/>
  <c r="BL166" i="1"/>
  <c r="BL170" i="1"/>
  <c r="BL174" i="1"/>
  <c r="BL178" i="1"/>
  <c r="BL182" i="1"/>
  <c r="BL186" i="1"/>
  <c r="BL190" i="1"/>
  <c r="BL194" i="1"/>
  <c r="BL198" i="1"/>
  <c r="BL202" i="1"/>
  <c r="BL206" i="1"/>
  <c r="BL210" i="1"/>
  <c r="BL214" i="1"/>
  <c r="BL218" i="1"/>
  <c r="BL222" i="1"/>
  <c r="BL226" i="1"/>
  <c r="BL230" i="1"/>
  <c r="BL234" i="1"/>
  <c r="BL238" i="1"/>
  <c r="BL242" i="1"/>
  <c r="BL246" i="1"/>
  <c r="BL250" i="1"/>
  <c r="BL254" i="1"/>
  <c r="BL258" i="1"/>
  <c r="BL262" i="1"/>
  <c r="BL266" i="1"/>
  <c r="BL270" i="1"/>
  <c r="BL274" i="1"/>
  <c r="BL278" i="1"/>
  <c r="BL282" i="1"/>
  <c r="BL286" i="1"/>
  <c r="BL290" i="1"/>
  <c r="BL294" i="1"/>
  <c r="BL298" i="1"/>
  <c r="B302" i="1"/>
  <c r="BL302" i="1"/>
  <c r="AH6" i="14"/>
  <c r="AV15" i="1"/>
  <c r="AV6" i="14" s="1"/>
  <c r="AV18" i="1"/>
  <c r="AV24" i="1"/>
  <c r="AV209" i="1"/>
  <c r="AV212" i="1"/>
  <c r="AH26" i="14"/>
  <c r="AV215" i="1"/>
  <c r="AV26" i="14" s="1"/>
  <c r="AV218" i="1"/>
  <c r="AV221" i="1"/>
  <c r="B224" i="1"/>
  <c r="AV224" i="1"/>
  <c r="AV229" i="1"/>
  <c r="AV232" i="1"/>
  <c r="AV237" i="1"/>
  <c r="AV270" i="1"/>
  <c r="AV272" i="1"/>
  <c r="AV274" i="1"/>
  <c r="AV276" i="1"/>
  <c r="AV278" i="1"/>
  <c r="AV280" i="1"/>
  <c r="AV282" i="1"/>
  <c r="B284" i="1"/>
  <c r="AV284" i="1"/>
  <c r="AV286" i="1"/>
  <c r="BL7" i="1"/>
  <c r="BL11" i="1"/>
  <c r="AX6" i="14"/>
  <c r="BL15" i="1"/>
  <c r="BL6" i="14" s="1"/>
  <c r="BL19" i="1"/>
  <c r="BL23" i="1"/>
  <c r="BL27" i="1"/>
  <c r="BL31" i="1"/>
  <c r="AX8" i="14"/>
  <c r="BL35" i="1"/>
  <c r="BL8" i="14" s="1"/>
  <c r="BL39" i="1"/>
  <c r="BL43" i="1"/>
  <c r="BL47" i="1"/>
  <c r="BL51" i="1"/>
  <c r="BL55" i="1"/>
  <c r="BL10" i="14" s="1"/>
  <c r="BL59" i="1"/>
  <c r="BL63" i="1"/>
  <c r="BL67" i="1"/>
  <c r="BL71" i="1"/>
  <c r="AX12" i="14"/>
  <c r="BL75" i="1"/>
  <c r="BL12" i="14" s="1"/>
  <c r="BL79" i="1"/>
  <c r="BL83" i="1"/>
  <c r="BL87" i="1"/>
  <c r="BL91" i="1"/>
  <c r="AX14" i="14"/>
  <c r="BL95" i="1"/>
  <c r="BL14" i="14" s="1"/>
  <c r="BL99" i="1"/>
  <c r="BL103" i="1"/>
  <c r="BL107" i="1"/>
  <c r="BL111" i="1"/>
  <c r="AX16" i="14"/>
  <c r="BL115" i="1"/>
  <c r="BL16" i="14" s="1"/>
  <c r="BL119" i="1"/>
  <c r="BL123" i="1"/>
  <c r="BL127" i="1"/>
  <c r="BL131" i="1"/>
  <c r="AX18" i="14"/>
  <c r="BL135" i="1"/>
  <c r="BL18" i="14" s="1"/>
  <c r="BL139" i="1"/>
  <c r="BL143" i="1"/>
  <c r="BL147" i="1"/>
  <c r="BL151" i="1"/>
  <c r="AX20" i="14"/>
  <c r="BL155" i="1"/>
  <c r="BL20" i="14" s="1"/>
  <c r="BL159" i="1"/>
  <c r="BL163" i="1"/>
  <c r="BL167" i="1"/>
  <c r="BL171" i="1"/>
  <c r="AX22" i="14"/>
  <c r="BL175" i="1"/>
  <c r="BL22" i="14" s="1"/>
  <c r="BL179" i="1"/>
  <c r="BL183" i="1"/>
  <c r="BL187" i="1"/>
  <c r="BL191" i="1"/>
  <c r="AX24" i="14"/>
  <c r="BL195" i="1"/>
  <c r="BL24" i="14" s="1"/>
  <c r="BL199" i="1"/>
  <c r="BL203" i="1"/>
  <c r="BL207" i="1"/>
  <c r="BL211" i="1"/>
  <c r="AX26" i="14"/>
  <c r="BL215" i="1"/>
  <c r="BL26" i="14" s="1"/>
  <c r="BL219" i="1"/>
  <c r="BL223" i="1"/>
  <c r="BL227" i="1"/>
  <c r="BL231" i="1"/>
  <c r="AX28" i="14"/>
  <c r="BL235" i="1"/>
  <c r="BL28" i="14" s="1"/>
  <c r="BL239" i="1"/>
  <c r="BL243" i="1"/>
  <c r="BL247" i="1"/>
  <c r="BL251" i="1"/>
  <c r="AX30" i="14"/>
  <c r="BL255" i="1"/>
  <c r="BL30" i="14" s="1"/>
  <c r="BL259" i="1"/>
  <c r="BL263" i="1"/>
  <c r="BL267" i="1"/>
  <c r="BL271" i="1"/>
  <c r="AX32" i="14"/>
  <c r="BL275" i="1"/>
  <c r="BL32" i="14" s="1"/>
  <c r="BL279" i="1"/>
  <c r="BL283" i="1"/>
  <c r="BL287" i="1"/>
  <c r="BL291" i="1"/>
  <c r="AX34" i="14"/>
  <c r="BL295" i="1"/>
  <c r="BL34" i="14" s="1"/>
  <c r="BL299" i="1"/>
  <c r="BL303" i="1"/>
  <c r="B3" i="13"/>
  <c r="AY10" i="14"/>
  <c r="F3" i="13"/>
  <c r="BC10" i="14"/>
  <c r="K3" i="13"/>
  <c r="BH10" i="14"/>
  <c r="C3" i="13"/>
  <c r="AZ10" i="14"/>
  <c r="L3" i="13"/>
  <c r="BI10" i="14"/>
  <c r="D3" i="13"/>
  <c r="BA10" i="14"/>
  <c r="H3" i="13"/>
  <c r="BE10" i="14"/>
  <c r="M3" i="13"/>
  <c r="BJ10" i="14"/>
  <c r="A3" i="13"/>
  <c r="AX10" i="14"/>
  <c r="E3" i="13"/>
  <c r="BB10" i="14"/>
  <c r="J3" i="13"/>
  <c r="BG10" i="14"/>
  <c r="N3" i="13"/>
  <c r="BK10" i="14"/>
  <c r="AK16" i="14"/>
  <c r="E115" i="1"/>
  <c r="E16" i="14" s="1"/>
  <c r="E16" i="15" s="1"/>
  <c r="AS16" i="14"/>
  <c r="M115" i="1"/>
  <c r="M16" i="14" s="1"/>
  <c r="M16" i="15" s="1"/>
  <c r="AK17" i="14"/>
  <c r="E125" i="1"/>
  <c r="E17" i="14" s="1"/>
  <c r="E17" i="15" s="1"/>
  <c r="AK18" i="14"/>
  <c r="E135" i="1"/>
  <c r="E18" i="14" s="1"/>
  <c r="E18" i="15" s="1"/>
  <c r="F15" i="1"/>
  <c r="F6" i="14" s="1"/>
  <c r="F6" i="15" s="1"/>
  <c r="E95" i="1"/>
  <c r="E14" i="14" s="1"/>
  <c r="E14" i="15" s="1"/>
  <c r="M135" i="1"/>
  <c r="M18" i="14" s="1"/>
  <c r="M18" i="15" s="1"/>
  <c r="AK12" i="14"/>
  <c r="E75" i="1"/>
  <c r="E12" i="14" s="1"/>
  <c r="E12" i="15" s="1"/>
  <c r="E45" i="1"/>
  <c r="E9" i="14" s="1"/>
  <c r="E9" i="15" s="1"/>
  <c r="K218" i="1"/>
  <c r="N219" i="1"/>
  <c r="D220" i="1"/>
  <c r="B222" i="1"/>
  <c r="F222" i="1"/>
  <c r="B230" i="1"/>
  <c r="F230" i="1"/>
  <c r="N231" i="1"/>
  <c r="D232" i="1"/>
  <c r="B238" i="1"/>
  <c r="F238" i="1"/>
  <c r="F242" i="1"/>
  <c r="L245" i="1"/>
  <c r="L29" i="14" s="1"/>
  <c r="L29" i="15" s="1"/>
  <c r="B246" i="1"/>
  <c r="F246" i="1"/>
  <c r="B250" i="1"/>
  <c r="F250" i="1"/>
  <c r="B254" i="1"/>
  <c r="F254" i="1"/>
  <c r="L257" i="1"/>
  <c r="B258" i="1"/>
  <c r="F258" i="1"/>
  <c r="B262" i="1"/>
  <c r="F262" i="1"/>
  <c r="B266" i="1"/>
  <c r="F266" i="1"/>
  <c r="N271" i="1"/>
  <c r="D272" i="1"/>
  <c r="H272" i="1"/>
  <c r="N275" i="1"/>
  <c r="N32" i="14" s="1"/>
  <c r="N32" i="15" s="1"/>
  <c r="D276" i="1"/>
  <c r="N279" i="1"/>
  <c r="D280" i="1"/>
  <c r="K286" i="1"/>
  <c r="L186" i="1"/>
  <c r="L194" i="1"/>
  <c r="L198" i="1"/>
  <c r="L202" i="1"/>
  <c r="L206" i="1"/>
  <c r="L75" i="1"/>
  <c r="L12" i="14" s="1"/>
  <c r="L12" i="15" s="1"/>
  <c r="AR12" i="14"/>
  <c r="L115" i="1"/>
  <c r="L16" i="14" s="1"/>
  <c r="L16" i="15" s="1"/>
  <c r="AR16" i="14"/>
  <c r="L195" i="1"/>
  <c r="L24" i="14" s="1"/>
  <c r="L24" i="15" s="1"/>
  <c r="AR24" i="14"/>
  <c r="E215" i="1"/>
  <c r="E26" i="14" s="1"/>
  <c r="E26" i="15" s="1"/>
  <c r="AK26" i="14"/>
  <c r="G27" i="14"/>
  <c r="G27" i="15" s="1"/>
  <c r="AM27" i="14"/>
  <c r="M235" i="1"/>
  <c r="M28" i="14" s="1"/>
  <c r="M28" i="15" s="1"/>
  <c r="AS28" i="14"/>
  <c r="O275" i="1"/>
  <c r="O32" i="14" s="1"/>
  <c r="O32" i="15" s="1"/>
  <c r="AU32" i="14"/>
  <c r="K285" i="1"/>
  <c r="K33" i="14" s="1"/>
  <c r="K33" i="15" s="1"/>
  <c r="AQ33" i="14"/>
  <c r="O285" i="1"/>
  <c r="O33" i="14" s="1"/>
  <c r="O33" i="15" s="1"/>
  <c r="AU33" i="14"/>
  <c r="K305" i="1"/>
  <c r="K35" i="14" s="1"/>
  <c r="K35" i="15" s="1"/>
  <c r="AQ35" i="14"/>
  <c r="O305" i="1"/>
  <c r="O35" i="14" s="1"/>
  <c r="O35" i="15" s="1"/>
  <c r="AU35" i="14"/>
  <c r="F6" i="1"/>
  <c r="K6" i="1"/>
  <c r="O6" i="1"/>
  <c r="E7" i="1"/>
  <c r="N7" i="1"/>
  <c r="B10" i="1"/>
  <c r="F10" i="1"/>
  <c r="K10" i="1"/>
  <c r="E11" i="1"/>
  <c r="N11" i="1"/>
  <c r="D12" i="1"/>
  <c r="B14" i="1"/>
  <c r="F14" i="1"/>
  <c r="K14" i="1"/>
  <c r="O14" i="1"/>
  <c r="E15" i="1"/>
  <c r="E6" i="14" s="1"/>
  <c r="E6" i="15" s="1"/>
  <c r="N15" i="1"/>
  <c r="N6" i="14" s="1"/>
  <c r="N6" i="15" s="1"/>
  <c r="B18" i="1"/>
  <c r="F18" i="1"/>
  <c r="K18" i="1"/>
  <c r="O18" i="1"/>
  <c r="E19" i="1"/>
  <c r="N19" i="1"/>
  <c r="D20" i="1"/>
  <c r="B22" i="1"/>
  <c r="F22" i="1"/>
  <c r="K22" i="1"/>
  <c r="O22" i="1"/>
  <c r="E23" i="1"/>
  <c r="N23" i="1"/>
  <c r="B26" i="1"/>
  <c r="F26" i="1"/>
  <c r="K26" i="1"/>
  <c r="E27" i="1"/>
  <c r="N27" i="1"/>
  <c r="D28" i="1"/>
  <c r="B30" i="1"/>
  <c r="F30" i="1"/>
  <c r="K30" i="1"/>
  <c r="O30" i="1"/>
  <c r="E31" i="1"/>
  <c r="N31" i="1"/>
  <c r="B34" i="1"/>
  <c r="K34" i="1"/>
  <c r="E35" i="1"/>
  <c r="E8" i="14" s="1"/>
  <c r="E8" i="15" s="1"/>
  <c r="N35" i="1"/>
  <c r="N8" i="14" s="1"/>
  <c r="N8" i="15" s="1"/>
  <c r="D36" i="1"/>
  <c r="B38" i="1"/>
  <c r="F38" i="1"/>
  <c r="K38" i="1"/>
  <c r="E39" i="1"/>
  <c r="N39" i="1"/>
  <c r="B42" i="1"/>
  <c r="F42" i="1"/>
  <c r="K42" i="1"/>
  <c r="E43" i="1"/>
  <c r="N43" i="1"/>
  <c r="B46" i="1"/>
  <c r="F46" i="1"/>
  <c r="K46" i="1"/>
  <c r="E47" i="1"/>
  <c r="N47" i="1"/>
  <c r="L49" i="1"/>
  <c r="O50" i="1"/>
  <c r="E51" i="1"/>
  <c r="N51" i="1"/>
  <c r="B54" i="1"/>
  <c r="F54" i="1"/>
  <c r="K54" i="1"/>
  <c r="D56" i="1"/>
  <c r="L57" i="1"/>
  <c r="B58" i="1"/>
  <c r="F58" i="1"/>
  <c r="K58" i="1"/>
  <c r="E59" i="1"/>
  <c r="N59" i="1"/>
  <c r="D60" i="1"/>
  <c r="C61" i="1"/>
  <c r="B62" i="1"/>
  <c r="F62" i="1"/>
  <c r="K62" i="1"/>
  <c r="O62" i="1"/>
  <c r="L65" i="1"/>
  <c r="L11" i="14" s="1"/>
  <c r="L11" i="15" s="1"/>
  <c r="M68" i="1"/>
  <c r="K70" i="1"/>
  <c r="I75" i="1"/>
  <c r="I12" i="14" s="1"/>
  <c r="I12" i="15" s="1"/>
  <c r="L77" i="1"/>
  <c r="K78" i="1"/>
  <c r="O82" i="1"/>
  <c r="K86" i="1"/>
  <c r="K90" i="1"/>
  <c r="K94" i="1"/>
  <c r="O94" i="1"/>
  <c r="M96" i="1"/>
  <c r="K98" i="1"/>
  <c r="K102" i="1"/>
  <c r="O102" i="1"/>
  <c r="M104" i="1"/>
  <c r="K106" i="1"/>
  <c r="M108" i="1"/>
  <c r="L113" i="1"/>
  <c r="K114" i="1"/>
  <c r="K118" i="1"/>
  <c r="L121" i="1"/>
  <c r="K122" i="1"/>
  <c r="O122" i="1"/>
  <c r="M124" i="1"/>
  <c r="K126" i="1"/>
  <c r="O126" i="1"/>
  <c r="K15" i="1"/>
  <c r="K6" i="14" s="1"/>
  <c r="K6" i="15" s="1"/>
  <c r="AQ6" i="14"/>
  <c r="M75" i="1"/>
  <c r="M12" i="14" s="1"/>
  <c r="M12" i="15" s="1"/>
  <c r="AS12" i="14"/>
  <c r="M95" i="1"/>
  <c r="M14" i="14" s="1"/>
  <c r="M14" i="15" s="1"/>
  <c r="AS14" i="14"/>
  <c r="M195" i="1"/>
  <c r="M24" i="14" s="1"/>
  <c r="M24" i="15" s="1"/>
  <c r="AS24" i="14"/>
  <c r="E235" i="1"/>
  <c r="E28" i="14" s="1"/>
  <c r="E28" i="15" s="1"/>
  <c r="AK28" i="14"/>
  <c r="K245" i="1"/>
  <c r="K29" i="14" s="1"/>
  <c r="K29" i="15" s="1"/>
  <c r="AQ29" i="14"/>
  <c r="O245" i="1"/>
  <c r="O29" i="14" s="1"/>
  <c r="O29" i="15" s="1"/>
  <c r="AU29" i="14"/>
  <c r="O255" i="1"/>
  <c r="O30" i="14" s="1"/>
  <c r="O30" i="15" s="1"/>
  <c r="AU30" i="14"/>
  <c r="K265" i="1"/>
  <c r="K31" i="14" s="1"/>
  <c r="K31" i="15" s="1"/>
  <c r="AQ31" i="14"/>
  <c r="O265" i="1"/>
  <c r="O31" i="14" s="1"/>
  <c r="O31" i="15" s="1"/>
  <c r="AU31" i="14"/>
  <c r="H285" i="1"/>
  <c r="H33" i="14" s="1"/>
  <c r="H33" i="15" s="1"/>
  <c r="AN33" i="14"/>
  <c r="E295" i="1"/>
  <c r="E34" i="14" s="1"/>
  <c r="E34" i="15" s="1"/>
  <c r="AK34" i="14"/>
  <c r="M295" i="1"/>
  <c r="M34" i="14" s="1"/>
  <c r="M34" i="15" s="1"/>
  <c r="AS34" i="14"/>
  <c r="E56" i="1"/>
  <c r="I56" i="1"/>
  <c r="L58" i="1"/>
  <c r="F59" i="1"/>
  <c r="E60" i="1"/>
  <c r="N60" i="1"/>
  <c r="H61" i="1"/>
  <c r="L62" i="1"/>
  <c r="M65" i="1"/>
  <c r="M11" i="14" s="1"/>
  <c r="M11" i="15" s="1"/>
  <c r="L66" i="1"/>
  <c r="I68" i="1"/>
  <c r="H69" i="1"/>
  <c r="H73" i="1"/>
  <c r="M73" i="1"/>
  <c r="L74" i="1"/>
  <c r="H77" i="1"/>
  <c r="L78" i="1"/>
  <c r="H81" i="1"/>
  <c r="M81" i="1"/>
  <c r="L82" i="1"/>
  <c r="H85" i="1"/>
  <c r="H13" i="14" s="1"/>
  <c r="H13" i="15" s="1"/>
  <c r="M85" i="1"/>
  <c r="M13" i="14" s="1"/>
  <c r="M13" i="15" s="1"/>
  <c r="L86" i="1"/>
  <c r="M89" i="1"/>
  <c r="L90" i="1"/>
  <c r="H93" i="1"/>
  <c r="L94" i="1"/>
  <c r="I96" i="1"/>
  <c r="L98" i="1"/>
  <c r="H101" i="1"/>
  <c r="M101" i="1"/>
  <c r="L102" i="1"/>
  <c r="K103" i="1"/>
  <c r="H105" i="1"/>
  <c r="H15" i="14" s="1"/>
  <c r="H15" i="15" s="1"/>
  <c r="L106" i="1"/>
  <c r="H109" i="1"/>
  <c r="M109" i="1"/>
  <c r="L110" i="1"/>
  <c r="H113" i="1"/>
  <c r="M113" i="1"/>
  <c r="L114" i="1"/>
  <c r="H117" i="1"/>
  <c r="L118" i="1"/>
  <c r="L122" i="1"/>
  <c r="I124" i="1"/>
  <c r="H125" i="1"/>
  <c r="H17" i="14" s="1"/>
  <c r="H17" i="15" s="1"/>
  <c r="L126" i="1"/>
  <c r="L130" i="1"/>
  <c r="H133" i="1"/>
  <c r="M133" i="1"/>
  <c r="L134" i="1"/>
  <c r="H137" i="1"/>
  <c r="L138" i="1"/>
  <c r="H141" i="1"/>
  <c r="L142" i="1"/>
  <c r="H145" i="1"/>
  <c r="H19" i="14" s="1"/>
  <c r="H19" i="15" s="1"/>
  <c r="H149" i="1"/>
  <c r="L150" i="1"/>
  <c r="M153" i="1"/>
  <c r="L154" i="1"/>
  <c r="H157" i="1"/>
  <c r="M157" i="1"/>
  <c r="L158" i="1"/>
  <c r="L162" i="1"/>
  <c r="I164" i="1"/>
  <c r="H165" i="1"/>
  <c r="H21" i="14" s="1"/>
  <c r="H21" i="15" s="1"/>
  <c r="M165" i="1"/>
  <c r="M21" i="14" s="1"/>
  <c r="M21" i="15" s="1"/>
  <c r="L166" i="1"/>
  <c r="H169" i="1"/>
  <c r="L170" i="1"/>
  <c r="H173" i="1"/>
  <c r="C174" i="1"/>
  <c r="H177" i="1"/>
  <c r="C178" i="1"/>
  <c r="H181" i="1"/>
  <c r="C182" i="1"/>
  <c r="L182" i="1"/>
  <c r="H185" i="1"/>
  <c r="H23" i="14" s="1"/>
  <c r="H23" i="15" s="1"/>
  <c r="M185" i="1"/>
  <c r="M23" i="14" s="1"/>
  <c r="M23" i="15" s="1"/>
  <c r="C186" i="1"/>
  <c r="H189" i="1"/>
  <c r="M189" i="1"/>
  <c r="C190" i="1"/>
  <c r="I192" i="1"/>
  <c r="H193" i="1"/>
  <c r="M193" i="1"/>
  <c r="C194" i="1"/>
  <c r="I196" i="1"/>
  <c r="H197" i="1"/>
  <c r="M197" i="1"/>
  <c r="C198" i="1"/>
  <c r="I200" i="1"/>
  <c r="H201" i="1"/>
  <c r="C202" i="1"/>
  <c r="C206" i="1"/>
  <c r="C15" i="1"/>
  <c r="C6" i="14" s="1"/>
  <c r="C6" i="15" s="1"/>
  <c r="AI6" i="14"/>
  <c r="G6" i="14"/>
  <c r="G6" i="15" s="1"/>
  <c r="AM6" i="14"/>
  <c r="H25" i="1"/>
  <c r="H7" i="14" s="1"/>
  <c r="H7" i="15" s="1"/>
  <c r="M15" i="1"/>
  <c r="M6" i="14" s="1"/>
  <c r="M6" i="15" s="1"/>
  <c r="AS6" i="14"/>
  <c r="G7" i="14"/>
  <c r="G7" i="15" s="1"/>
  <c r="AM7" i="14"/>
  <c r="K25" i="1"/>
  <c r="K7" i="14" s="1"/>
  <c r="K7" i="15" s="1"/>
  <c r="AQ7" i="14"/>
  <c r="G8" i="14"/>
  <c r="G8" i="15" s="1"/>
  <c r="AM8" i="14"/>
  <c r="G9" i="14"/>
  <c r="G9" i="15" s="1"/>
  <c r="AM9" i="14"/>
  <c r="K45" i="1"/>
  <c r="K9" i="14" s="1"/>
  <c r="K9" i="15" s="1"/>
  <c r="AQ9" i="14"/>
  <c r="O45" i="1"/>
  <c r="O9" i="14" s="1"/>
  <c r="O9" i="15" s="1"/>
  <c r="AU9" i="14"/>
  <c r="K65" i="1"/>
  <c r="K11" i="14" s="1"/>
  <c r="K11" i="15" s="1"/>
  <c r="AQ11" i="14"/>
  <c r="O65" i="1"/>
  <c r="O11" i="14" s="1"/>
  <c r="O11" i="15" s="1"/>
  <c r="AU11" i="14"/>
  <c r="K85" i="1"/>
  <c r="K13" i="14" s="1"/>
  <c r="K13" i="15" s="1"/>
  <c r="AQ13" i="14"/>
  <c r="O85" i="1"/>
  <c r="O13" i="14" s="1"/>
  <c r="O13" i="15" s="1"/>
  <c r="AU13" i="14"/>
  <c r="O105" i="1"/>
  <c r="O15" i="14" s="1"/>
  <c r="O15" i="15" s="1"/>
  <c r="AU15" i="14"/>
  <c r="K125" i="1"/>
  <c r="K17" i="14" s="1"/>
  <c r="K17" i="15" s="1"/>
  <c r="AQ17" i="14"/>
  <c r="O125" i="1"/>
  <c r="O17" i="14" s="1"/>
  <c r="O17" i="15" s="1"/>
  <c r="AU17" i="14"/>
  <c r="K145" i="1"/>
  <c r="K19" i="14" s="1"/>
  <c r="K19" i="15" s="1"/>
  <c r="AQ19" i="14"/>
  <c r="O145" i="1"/>
  <c r="O19" i="14" s="1"/>
  <c r="O19" i="15" s="1"/>
  <c r="AU19" i="14"/>
  <c r="K165" i="1"/>
  <c r="K21" i="14" s="1"/>
  <c r="K21" i="15" s="1"/>
  <c r="AQ21" i="14"/>
  <c r="O165" i="1"/>
  <c r="O21" i="14" s="1"/>
  <c r="O21" i="15" s="1"/>
  <c r="AU21" i="14"/>
  <c r="K185" i="1"/>
  <c r="K23" i="14" s="1"/>
  <c r="K23" i="15" s="1"/>
  <c r="AQ23" i="14"/>
  <c r="O185" i="1"/>
  <c r="O23" i="14" s="1"/>
  <c r="O23" i="15" s="1"/>
  <c r="AU23" i="14"/>
  <c r="G25" i="14"/>
  <c r="G25" i="15" s="1"/>
  <c r="AM25" i="14"/>
  <c r="K205" i="1"/>
  <c r="K25" i="14" s="1"/>
  <c r="K25" i="15" s="1"/>
  <c r="AQ25" i="14"/>
  <c r="O205" i="1"/>
  <c r="O25" i="14" s="1"/>
  <c r="O25" i="15" s="1"/>
  <c r="AU25" i="14"/>
  <c r="M215" i="1"/>
  <c r="M26" i="14" s="1"/>
  <c r="M26" i="15" s="1"/>
  <c r="AS26" i="14"/>
  <c r="K225" i="1"/>
  <c r="K27" i="14" s="1"/>
  <c r="K27" i="15" s="1"/>
  <c r="AQ27" i="14"/>
  <c r="O225" i="1"/>
  <c r="O27" i="14" s="1"/>
  <c r="O27" i="15" s="1"/>
  <c r="AU27" i="14"/>
  <c r="O130" i="1"/>
  <c r="K138" i="1"/>
  <c r="O138" i="1"/>
  <c r="I139" i="1"/>
  <c r="K142" i="1"/>
  <c r="L145" i="1"/>
  <c r="L19" i="14" s="1"/>
  <c r="L19" i="15" s="1"/>
  <c r="M148" i="1"/>
  <c r="K150" i="1"/>
  <c r="O150" i="1"/>
  <c r="K154" i="1"/>
  <c r="K158" i="1"/>
  <c r="K162" i="1"/>
  <c r="K166" i="1"/>
  <c r="K170" i="1"/>
  <c r="E171" i="1"/>
  <c r="E175" i="1"/>
  <c r="E22" i="14" s="1"/>
  <c r="E22" i="15" s="1"/>
  <c r="M176" i="1"/>
  <c r="K178" i="1"/>
  <c r="O178" i="1"/>
  <c r="E179" i="1"/>
  <c r="L181" i="1"/>
  <c r="K182" i="1"/>
  <c r="O182" i="1"/>
  <c r="E183" i="1"/>
  <c r="O186" i="1"/>
  <c r="E187" i="1"/>
  <c r="K190" i="1"/>
  <c r="E191" i="1"/>
  <c r="L193" i="1"/>
  <c r="K194" i="1"/>
  <c r="E195" i="1"/>
  <c r="E24" i="14" s="1"/>
  <c r="E24" i="15" s="1"/>
  <c r="E199" i="1"/>
  <c r="O202" i="1"/>
  <c r="E203" i="1"/>
  <c r="B206" i="1"/>
  <c r="K206" i="1"/>
  <c r="N207" i="1"/>
  <c r="D208" i="1"/>
  <c r="B210" i="1"/>
  <c r="F210" i="1"/>
  <c r="K210" i="1"/>
  <c r="D212" i="1"/>
  <c r="F214" i="1"/>
  <c r="K214" i="1"/>
  <c r="O214" i="1"/>
  <c r="N215" i="1"/>
  <c r="N26" i="14" s="1"/>
  <c r="N26" i="15" s="1"/>
  <c r="B218" i="1"/>
  <c r="F218" i="1"/>
  <c r="N223" i="1"/>
  <c r="D224" i="1"/>
  <c r="B226" i="1"/>
  <c r="F226" i="1"/>
  <c r="N227" i="1"/>
  <c r="D228" i="1"/>
  <c r="K230" i="1"/>
  <c r="B234" i="1"/>
  <c r="F234" i="1"/>
  <c r="K234" i="1"/>
  <c r="N235" i="1"/>
  <c r="N28" i="14" s="1"/>
  <c r="N28" i="15" s="1"/>
  <c r="D236" i="1"/>
  <c r="N239" i="1"/>
  <c r="H240" i="1"/>
  <c r="N243" i="1"/>
  <c r="N247" i="1"/>
  <c r="N251" i="1"/>
  <c r="N255" i="1"/>
  <c r="N30" i="14" s="1"/>
  <c r="N30" i="15" s="1"/>
  <c r="N259" i="1"/>
  <c r="N263" i="1"/>
  <c r="N267" i="1"/>
  <c r="B270" i="1"/>
  <c r="F270" i="1"/>
  <c r="B274" i="1"/>
  <c r="F274" i="1"/>
  <c r="B278" i="1"/>
  <c r="F278" i="1"/>
  <c r="L281" i="1"/>
  <c r="B282" i="1"/>
  <c r="F282" i="1"/>
  <c r="B286" i="1"/>
  <c r="F286" i="1"/>
  <c r="B290" i="1"/>
  <c r="B294" i="1"/>
  <c r="F294" i="1"/>
  <c r="L297" i="1"/>
  <c r="F298" i="1"/>
  <c r="C215" i="1"/>
  <c r="C26" i="14" s="1"/>
  <c r="C26" i="15" s="1"/>
  <c r="AI26" i="14"/>
  <c r="O235" i="1"/>
  <c r="O28" i="14" s="1"/>
  <c r="O28" i="15" s="1"/>
  <c r="AU28" i="14"/>
  <c r="E275" i="1"/>
  <c r="E32" i="14" s="1"/>
  <c r="E32" i="15" s="1"/>
  <c r="AK32" i="14"/>
  <c r="M275" i="1"/>
  <c r="M32" i="14" s="1"/>
  <c r="M32" i="15" s="1"/>
  <c r="AS32" i="14"/>
  <c r="E285" i="1"/>
  <c r="E33" i="14" s="1"/>
  <c r="E33" i="15" s="1"/>
  <c r="AK33" i="14"/>
  <c r="J295" i="1"/>
  <c r="J34" i="14" s="1"/>
  <c r="J34" i="15" s="1"/>
  <c r="AP34" i="14"/>
  <c r="B8" i="1"/>
  <c r="F8" i="1"/>
  <c r="F20" i="1"/>
  <c r="B24" i="1"/>
  <c r="N25" i="1"/>
  <c r="N7" i="14" s="1"/>
  <c r="N7" i="15" s="1"/>
  <c r="F28" i="1"/>
  <c r="B32" i="1"/>
  <c r="B36" i="1"/>
  <c r="F36" i="1"/>
  <c r="F44" i="1"/>
  <c r="N49" i="1"/>
  <c r="B52" i="1"/>
  <c r="N53" i="1"/>
  <c r="K64" i="1"/>
  <c r="K72" i="1"/>
  <c r="O76" i="1"/>
  <c r="K88" i="1"/>
  <c r="O88" i="1"/>
  <c r="I89" i="1"/>
  <c r="K96" i="1"/>
  <c r="K100" i="1"/>
  <c r="O104" i="1"/>
  <c r="I109" i="1"/>
  <c r="K116" i="1"/>
  <c r="K120" i="1"/>
  <c r="O124" i="1"/>
  <c r="K128" i="1"/>
  <c r="O128" i="1"/>
  <c r="K132" i="1"/>
  <c r="K136" i="1"/>
  <c r="K144" i="1"/>
  <c r="K148" i="1"/>
  <c r="K156" i="1"/>
  <c r="K160" i="1"/>
  <c r="K172" i="1"/>
  <c r="E173" i="1"/>
  <c r="E177" i="1"/>
  <c r="E181" i="1"/>
  <c r="K184" i="1"/>
  <c r="E185" i="1"/>
  <c r="E23" i="14" s="1"/>
  <c r="E23" i="15" s="1"/>
  <c r="K188" i="1"/>
  <c r="E189" i="1"/>
  <c r="K192" i="1"/>
  <c r="E193" i="1"/>
  <c r="E197" i="1"/>
  <c r="E201" i="1"/>
  <c r="G28" i="14"/>
  <c r="G28" i="15" s="1"/>
  <c r="AM28" i="14"/>
  <c r="E245" i="1"/>
  <c r="E29" i="14" s="1"/>
  <c r="E29" i="15" s="1"/>
  <c r="AK29" i="14"/>
  <c r="E255" i="1"/>
  <c r="E30" i="14" s="1"/>
  <c r="E30" i="15" s="1"/>
  <c r="AK30" i="14"/>
  <c r="M255" i="1"/>
  <c r="M30" i="14" s="1"/>
  <c r="M30" i="15" s="1"/>
  <c r="AS30" i="14"/>
  <c r="E265" i="1"/>
  <c r="E31" i="14" s="1"/>
  <c r="E31" i="15" s="1"/>
  <c r="AK31" i="14"/>
  <c r="B285" i="1"/>
  <c r="AH33" i="14"/>
  <c r="F285" i="1"/>
  <c r="F33" i="14" s="1"/>
  <c r="F33" i="15" s="1"/>
  <c r="AL33" i="14"/>
  <c r="J285" i="1"/>
  <c r="J33" i="14" s="1"/>
  <c r="J33" i="15" s="1"/>
  <c r="AP33" i="14"/>
  <c r="O295" i="1"/>
  <c r="O34" i="14" s="1"/>
  <c r="O34" i="15" s="1"/>
  <c r="AU34" i="14"/>
  <c r="E305" i="1"/>
  <c r="E35" i="14" s="1"/>
  <c r="E35" i="15" s="1"/>
  <c r="AK35" i="14"/>
  <c r="H59" i="1"/>
  <c r="I62" i="1"/>
  <c r="H63" i="1"/>
  <c r="H67" i="1"/>
  <c r="H71" i="1"/>
  <c r="H75" i="1"/>
  <c r="H12" i="14" s="1"/>
  <c r="H12" i="15" s="1"/>
  <c r="H79" i="1"/>
  <c r="I82" i="1"/>
  <c r="H83" i="1"/>
  <c r="H87" i="1"/>
  <c r="H91" i="1"/>
  <c r="H95" i="1"/>
  <c r="H14" i="14" s="1"/>
  <c r="H14" i="15" s="1"/>
  <c r="H99" i="1"/>
  <c r="I102" i="1"/>
  <c r="H103" i="1"/>
  <c r="H107" i="1"/>
  <c r="I110" i="1"/>
  <c r="H111" i="1"/>
  <c r="H115" i="1"/>
  <c r="H16" i="14" s="1"/>
  <c r="H16" i="15" s="1"/>
  <c r="I118" i="1"/>
  <c r="H119" i="1"/>
  <c r="H123" i="1"/>
  <c r="H127" i="1"/>
  <c r="I130" i="1"/>
  <c r="H131" i="1"/>
  <c r="H135" i="1"/>
  <c r="H18" i="14" s="1"/>
  <c r="H18" i="15" s="1"/>
  <c r="I138" i="1"/>
  <c r="H139" i="1"/>
  <c r="H143" i="1"/>
  <c r="I146" i="1"/>
  <c r="H147" i="1"/>
  <c r="H151" i="1"/>
  <c r="H155" i="1"/>
  <c r="H20" i="14" s="1"/>
  <c r="H20" i="15" s="1"/>
  <c r="I158" i="1"/>
  <c r="H159" i="1"/>
  <c r="H163" i="1"/>
  <c r="H167" i="1"/>
  <c r="H171" i="1"/>
  <c r="C172" i="1"/>
  <c r="I174" i="1"/>
  <c r="H175" i="1"/>
  <c r="H22" i="14" s="1"/>
  <c r="H22" i="15" s="1"/>
  <c r="C176" i="1"/>
  <c r="I178" i="1"/>
  <c r="H179" i="1"/>
  <c r="C180" i="1"/>
  <c r="I182" i="1"/>
  <c r="H183" i="1"/>
  <c r="C184" i="1"/>
  <c r="H187" i="1"/>
  <c r="C188" i="1"/>
  <c r="H191" i="1"/>
  <c r="C192" i="1"/>
  <c r="H195" i="1"/>
  <c r="H24" i="14" s="1"/>
  <c r="H24" i="15" s="1"/>
  <c r="C196" i="1"/>
  <c r="H199" i="1"/>
  <c r="C200" i="1"/>
  <c r="D85" i="1"/>
  <c r="D13" i="14" s="1"/>
  <c r="D13" i="15" s="1"/>
  <c r="AJ13" i="14"/>
  <c r="D95" i="1"/>
  <c r="D14" i="14" s="1"/>
  <c r="D14" i="15" s="1"/>
  <c r="AJ14" i="14"/>
  <c r="D105" i="1"/>
  <c r="D15" i="14" s="1"/>
  <c r="D15" i="15" s="1"/>
  <c r="AJ15" i="14"/>
  <c r="D135" i="1"/>
  <c r="D18" i="14" s="1"/>
  <c r="D18" i="15" s="1"/>
  <c r="AJ18" i="14"/>
  <c r="D165" i="1"/>
  <c r="D21" i="14" s="1"/>
  <c r="D21" i="15" s="1"/>
  <c r="AJ21" i="14"/>
  <c r="D216" i="1"/>
  <c r="D245" i="1"/>
  <c r="D29" i="14" s="1"/>
  <c r="D29" i="15" s="1"/>
  <c r="AJ29" i="14"/>
  <c r="D255" i="1"/>
  <c r="D30" i="14" s="1"/>
  <c r="D30" i="15" s="1"/>
  <c r="AJ30" i="14"/>
  <c r="D265" i="1"/>
  <c r="D31" i="14" s="1"/>
  <c r="D31" i="15" s="1"/>
  <c r="AJ31" i="14"/>
  <c r="D305" i="1"/>
  <c r="D35" i="14" s="1"/>
  <c r="D35" i="15" s="1"/>
  <c r="AJ35" i="14"/>
  <c r="D6" i="1"/>
  <c r="D14" i="1"/>
  <c r="D18" i="1"/>
  <c r="D22" i="1"/>
  <c r="D26" i="1"/>
  <c r="D42" i="1"/>
  <c r="D46" i="1"/>
  <c r="D25" i="1"/>
  <c r="D7" i="14" s="1"/>
  <c r="D7" i="15" s="1"/>
  <c r="AJ7" i="14"/>
  <c r="D35" i="1"/>
  <c r="D8" i="14" s="1"/>
  <c r="D8" i="15" s="1"/>
  <c r="AJ8" i="14"/>
  <c r="D45" i="1"/>
  <c r="D9" i="14" s="1"/>
  <c r="D9" i="15" s="1"/>
  <c r="AJ9" i="14"/>
  <c r="D55" i="1"/>
  <c r="D10" i="14" s="1"/>
  <c r="D10" i="15" s="1"/>
  <c r="AJ10" i="14"/>
  <c r="D65" i="1"/>
  <c r="D11" i="14" s="1"/>
  <c r="D11" i="15" s="1"/>
  <c r="AJ11" i="14"/>
  <c r="D75" i="1"/>
  <c r="D12" i="14" s="1"/>
  <c r="D12" i="15" s="1"/>
  <c r="AJ12" i="14"/>
  <c r="D115" i="1"/>
  <c r="D16" i="14" s="1"/>
  <c r="D16" i="15" s="1"/>
  <c r="AJ16" i="14"/>
  <c r="D125" i="1"/>
  <c r="D17" i="14" s="1"/>
  <c r="D17" i="15" s="1"/>
  <c r="AJ17" i="14"/>
  <c r="D145" i="1"/>
  <c r="D19" i="14" s="1"/>
  <c r="D19" i="15" s="1"/>
  <c r="AJ19" i="14"/>
  <c r="D155" i="1"/>
  <c r="D20" i="14" s="1"/>
  <c r="D20" i="15" s="1"/>
  <c r="AJ20" i="14"/>
  <c r="D175" i="1"/>
  <c r="D22" i="14" s="1"/>
  <c r="D22" i="15" s="1"/>
  <c r="AJ22" i="14"/>
  <c r="D185" i="1"/>
  <c r="D23" i="14" s="1"/>
  <c r="D23" i="15" s="1"/>
  <c r="AJ23" i="14"/>
  <c r="D195" i="1"/>
  <c r="D24" i="14" s="1"/>
  <c r="D24" i="15" s="1"/>
  <c r="AJ24" i="14"/>
  <c r="D205" i="1"/>
  <c r="D25" i="14" s="1"/>
  <c r="D25" i="15" s="1"/>
  <c r="AJ25" i="14"/>
  <c r="D235" i="1"/>
  <c r="D28" i="14" s="1"/>
  <c r="D28" i="15" s="1"/>
  <c r="AJ28" i="14"/>
  <c r="D295" i="1"/>
  <c r="D34" i="14" s="1"/>
  <c r="D34" i="15" s="1"/>
  <c r="AJ34" i="14"/>
  <c r="D240" i="1"/>
  <c r="D244" i="1"/>
  <c r="D248" i="1"/>
  <c r="D252" i="1"/>
  <c r="D256" i="1"/>
  <c r="D260" i="1"/>
  <c r="D264" i="1"/>
  <c r="D268" i="1"/>
  <c r="D225" i="1"/>
  <c r="D27" i="14" s="1"/>
  <c r="D27" i="15" s="1"/>
  <c r="AJ27" i="14"/>
  <c r="D275" i="1"/>
  <c r="D32" i="14" s="1"/>
  <c r="D32" i="15" s="1"/>
  <c r="AJ32" i="14"/>
  <c r="D285" i="1"/>
  <c r="D33" i="14" s="1"/>
  <c r="D33" i="15" s="1"/>
  <c r="AJ33" i="14"/>
  <c r="D15" i="1"/>
  <c r="D6" i="14" s="1"/>
  <c r="D6" i="15" s="1"/>
  <c r="AJ6" i="14"/>
  <c r="D215" i="1"/>
  <c r="D26" i="14" s="1"/>
  <c r="D26" i="15" s="1"/>
  <c r="AJ26" i="14"/>
  <c r="C209" i="1"/>
  <c r="C213" i="1"/>
  <c r="M216" i="1"/>
  <c r="C217" i="1"/>
  <c r="C221" i="1"/>
  <c r="C225" i="1"/>
  <c r="C27" i="14" s="1"/>
  <c r="C27" i="15" s="1"/>
  <c r="C229" i="1"/>
  <c r="C233" i="1"/>
  <c r="M236" i="1"/>
  <c r="C237" i="1"/>
  <c r="C241" i="1"/>
  <c r="M244" i="1"/>
  <c r="C245" i="1"/>
  <c r="C29" i="14" s="1"/>
  <c r="C29" i="15" s="1"/>
  <c r="G29" i="14"/>
  <c r="G29" i="15" s="1"/>
  <c r="C249" i="1"/>
  <c r="C253" i="1"/>
  <c r="C257" i="1"/>
  <c r="C261" i="1"/>
  <c r="C265" i="1"/>
  <c r="C31" i="14" s="1"/>
  <c r="C31" i="15" s="1"/>
  <c r="C269" i="1"/>
  <c r="C273" i="1"/>
  <c r="M276" i="1"/>
  <c r="C277" i="1"/>
  <c r="C281" i="1"/>
  <c r="C285" i="1"/>
  <c r="C33" i="14" s="1"/>
  <c r="C33" i="15" s="1"/>
  <c r="M288" i="1"/>
  <c r="C289" i="1"/>
  <c r="C293" i="1"/>
  <c r="M296" i="1"/>
  <c r="C297" i="1"/>
  <c r="C301" i="1"/>
  <c r="C305" i="1"/>
  <c r="C35" i="14" s="1"/>
  <c r="C35" i="15" s="1"/>
  <c r="I204" i="1"/>
  <c r="H205" i="1"/>
  <c r="H25" i="14" s="1"/>
  <c r="H25" i="15" s="1"/>
  <c r="O204" i="1"/>
  <c r="E205" i="1"/>
  <c r="E25" i="14" s="1"/>
  <c r="E25" i="15" s="1"/>
  <c r="C207" i="1"/>
  <c r="F208" i="1"/>
  <c r="K208" i="1"/>
  <c r="N209" i="1"/>
  <c r="D210" i="1"/>
  <c r="B212" i="1"/>
  <c r="D214" i="1"/>
  <c r="G26" i="14"/>
  <c r="G26" i="15" s="1"/>
  <c r="B216" i="1"/>
  <c r="D218" i="1"/>
  <c r="F220" i="1"/>
  <c r="K220" i="1"/>
  <c r="D222" i="1"/>
  <c r="C223" i="1"/>
  <c r="F224" i="1"/>
  <c r="K224" i="1"/>
  <c r="N225" i="1"/>
  <c r="N27" i="14" s="1"/>
  <c r="N27" i="15" s="1"/>
  <c r="D226" i="1"/>
  <c r="L227" i="1"/>
  <c r="B228" i="1"/>
  <c r="F228" i="1"/>
  <c r="K228" i="1"/>
  <c r="N229" i="1"/>
  <c r="D230" i="1"/>
  <c r="B232" i="1"/>
  <c r="H203" i="1"/>
  <c r="C204" i="1"/>
  <c r="F232" i="1"/>
  <c r="K232" i="1"/>
  <c r="N233" i="1"/>
  <c r="D234" i="1"/>
  <c r="C235" i="1"/>
  <c r="C28" i="14" s="1"/>
  <c r="C28" i="15" s="1"/>
  <c r="B236" i="1"/>
  <c r="N237" i="1"/>
  <c r="D238" i="1"/>
  <c r="C239" i="1"/>
  <c r="L239" i="1"/>
  <c r="B240" i="1"/>
  <c r="F240" i="1"/>
  <c r="D242" i="1"/>
  <c r="M242" i="1"/>
  <c r="C243" i="1"/>
  <c r="B244" i="1"/>
  <c r="F244" i="1"/>
  <c r="N245" i="1"/>
  <c r="N29" i="14" s="1"/>
  <c r="N29" i="15" s="1"/>
  <c r="D246" i="1"/>
  <c r="C247" i="1"/>
  <c r="B248" i="1"/>
  <c r="D250" i="1"/>
  <c r="C251" i="1"/>
  <c r="B252" i="1"/>
  <c r="D254" i="1"/>
  <c r="C255" i="1"/>
  <c r="C30" i="14" s="1"/>
  <c r="C30" i="15" s="1"/>
  <c r="G30" i="14"/>
  <c r="G30" i="15" s="1"/>
  <c r="B256" i="1"/>
  <c r="D258" i="1"/>
  <c r="C259" i="1"/>
  <c r="L259" i="1"/>
  <c r="B260" i="1"/>
  <c r="F260" i="1"/>
  <c r="N261" i="1"/>
  <c r="D262" i="1"/>
  <c r="C263" i="1"/>
  <c r="B264" i="1"/>
  <c r="F264" i="1"/>
  <c r="N265" i="1"/>
  <c r="N31" i="14" s="1"/>
  <c r="N31" i="15" s="1"/>
  <c r="D266" i="1"/>
  <c r="C267" i="1"/>
  <c r="B268" i="1"/>
  <c r="F268" i="1"/>
  <c r="N269" i="1"/>
  <c r="D270" i="1"/>
  <c r="M270" i="1"/>
  <c r="C271" i="1"/>
  <c r="B272" i="1"/>
  <c r="F272" i="1"/>
  <c r="N273" i="1"/>
  <c r="D274" i="1"/>
  <c r="M274" i="1"/>
  <c r="C275" i="1"/>
  <c r="C32" i="14" s="1"/>
  <c r="C32" i="15" s="1"/>
  <c r="G32" i="14"/>
  <c r="G32" i="15" s="1"/>
  <c r="B276" i="1"/>
  <c r="N277" i="1"/>
  <c r="M278" i="1"/>
  <c r="C279" i="1"/>
  <c r="B280" i="1"/>
  <c r="F280" i="1"/>
  <c r="C283" i="1"/>
  <c r="L287" i="1"/>
  <c r="B288" i="1"/>
  <c r="F288" i="1"/>
  <c r="M294" i="1"/>
  <c r="C295" i="1"/>
  <c r="C34" i="14" s="1"/>
  <c r="C34" i="15" s="1"/>
  <c r="B296" i="1"/>
  <c r="F296" i="1"/>
  <c r="K296" i="1"/>
  <c r="L299" i="1"/>
  <c r="B300" i="1"/>
  <c r="F300" i="1"/>
  <c r="B304" i="1"/>
  <c r="B207" i="1"/>
  <c r="M209" i="1"/>
  <c r="C210" i="1"/>
  <c r="L210" i="1"/>
  <c r="B211" i="1"/>
  <c r="H213" i="1"/>
  <c r="C214" i="1"/>
  <c r="L214" i="1"/>
  <c r="B215" i="1"/>
  <c r="F215" i="1"/>
  <c r="F26" i="14" s="1"/>
  <c r="F26" i="15" s="1"/>
  <c r="O215" i="1"/>
  <c r="O26" i="14" s="1"/>
  <c r="O26" i="15" s="1"/>
  <c r="M217" i="1"/>
  <c r="C218" i="1"/>
  <c r="B219" i="1"/>
  <c r="H221" i="1"/>
  <c r="M221" i="1"/>
  <c r="C222" i="1"/>
  <c r="L222" i="1"/>
  <c r="F223" i="1"/>
  <c r="H225" i="1"/>
  <c r="H27" i="14" s="1"/>
  <c r="H27" i="15" s="1"/>
  <c r="M225" i="1"/>
  <c r="M27" i="14" s="1"/>
  <c r="M27" i="15" s="1"/>
  <c r="C226" i="1"/>
  <c r="L226" i="1"/>
  <c r="F227" i="1"/>
  <c r="K227" i="1"/>
  <c r="N228" i="1"/>
  <c r="H229" i="1"/>
  <c r="C230" i="1"/>
  <c r="L230" i="1"/>
  <c r="B231" i="1"/>
  <c r="F231" i="1"/>
  <c r="H233" i="1"/>
  <c r="C234" i="1"/>
  <c r="L234" i="1"/>
  <c r="B235" i="1"/>
  <c r="H237" i="1"/>
  <c r="L238" i="1"/>
  <c r="H241" i="1"/>
  <c r="L242" i="1"/>
  <c r="H245" i="1"/>
  <c r="H29" i="14" s="1"/>
  <c r="H29" i="15" s="1"/>
  <c r="L246" i="1"/>
  <c r="B247" i="1"/>
  <c r="H249" i="1"/>
  <c r="L250" i="1"/>
  <c r="B251" i="1"/>
  <c r="H253" i="1"/>
  <c r="L254" i="1"/>
  <c r="B255" i="1"/>
  <c r="H257" i="1"/>
  <c r="L258" i="1"/>
  <c r="B259" i="1"/>
  <c r="N260" i="1"/>
  <c r="H261" i="1"/>
  <c r="L262" i="1"/>
  <c r="F263" i="1"/>
  <c r="H265" i="1"/>
  <c r="H31" i="14" s="1"/>
  <c r="H31" i="15" s="1"/>
  <c r="L266" i="1"/>
  <c r="B267" i="1"/>
  <c r="H269" i="1"/>
  <c r="L270" i="1"/>
  <c r="H273" i="1"/>
  <c r="L274" i="1"/>
  <c r="F275" i="1"/>
  <c r="F32" i="14" s="1"/>
  <c r="F32" i="15" s="1"/>
  <c r="N276" i="1"/>
  <c r="H277" i="1"/>
  <c r="L278" i="1"/>
  <c r="F279" i="1"/>
  <c r="H281" i="1"/>
  <c r="C282" i="1"/>
  <c r="N284" i="1"/>
  <c r="M285" i="1"/>
  <c r="M33" i="14" s="1"/>
  <c r="M33" i="15" s="1"/>
  <c r="H289" i="1"/>
  <c r="H293" i="1"/>
  <c r="H297" i="1"/>
  <c r="H301" i="1"/>
  <c r="N304" i="1"/>
  <c r="H305" i="1"/>
  <c r="H35" i="14" s="1"/>
  <c r="H35" i="15" s="1"/>
  <c r="H207" i="1"/>
  <c r="C208" i="1"/>
  <c r="H211" i="1"/>
  <c r="C212" i="1"/>
  <c r="H215" i="1"/>
  <c r="H26" i="14" s="1"/>
  <c r="H26" i="15" s="1"/>
  <c r="C216" i="1"/>
  <c r="H219" i="1"/>
  <c r="C220" i="1"/>
  <c r="H223" i="1"/>
  <c r="C224" i="1"/>
  <c r="H227" i="1"/>
  <c r="C228" i="1"/>
  <c r="H231" i="1"/>
  <c r="C232" i="1"/>
  <c r="H235" i="1"/>
  <c r="H28" i="14" s="1"/>
  <c r="H28" i="15" s="1"/>
  <c r="C236" i="1"/>
  <c r="H243" i="1"/>
  <c r="H247" i="1"/>
  <c r="H251" i="1"/>
  <c r="H255" i="1"/>
  <c r="H30" i="14" s="1"/>
  <c r="H30" i="15" s="1"/>
  <c r="H259" i="1"/>
  <c r="H263" i="1"/>
  <c r="H267" i="1"/>
  <c r="H271" i="1"/>
  <c r="H275" i="1"/>
  <c r="H32" i="14" s="1"/>
  <c r="H32" i="15" s="1"/>
  <c r="H279" i="1"/>
  <c r="H283" i="1"/>
  <c r="H291" i="1"/>
  <c r="C292" i="1"/>
  <c r="H295" i="1"/>
  <c r="H34" i="14" s="1"/>
  <c r="H34" i="15" s="1"/>
  <c r="H299" i="1"/>
  <c r="H303" i="1"/>
  <c r="C9" i="1"/>
  <c r="C13" i="1"/>
  <c r="C21" i="1"/>
  <c r="M24" i="1"/>
  <c r="C25" i="1"/>
  <c r="C7" i="14" s="1"/>
  <c r="C7" i="15" s="1"/>
  <c r="C29" i="1"/>
  <c r="C33" i="1"/>
  <c r="C37" i="1"/>
  <c r="M40" i="1"/>
  <c r="C45" i="1"/>
  <c r="C9" i="14" s="1"/>
  <c r="C9" i="15" s="1"/>
  <c r="C49" i="1"/>
  <c r="O8" i="1"/>
  <c r="E9" i="1"/>
  <c r="E13" i="1"/>
  <c r="M14" i="1"/>
  <c r="K16" i="1"/>
  <c r="E17" i="1"/>
  <c r="E21" i="1"/>
  <c r="K24" i="1"/>
  <c r="I25" i="1"/>
  <c r="I7" i="14" s="1"/>
  <c r="I7" i="15" s="1"/>
  <c r="K32" i="1"/>
  <c r="C35" i="1"/>
  <c r="C8" i="14" s="1"/>
  <c r="C8" i="15" s="1"/>
  <c r="C39" i="1"/>
  <c r="O40" i="1"/>
  <c r="I45" i="1"/>
  <c r="I9" i="14" s="1"/>
  <c r="I9" i="15" s="1"/>
  <c r="O48" i="1"/>
  <c r="E49" i="1"/>
  <c r="C51" i="1"/>
  <c r="K52" i="1"/>
  <c r="E53" i="1"/>
  <c r="M12" i="1"/>
  <c r="C17" i="1"/>
  <c r="M20" i="1"/>
  <c r="C41" i="1"/>
  <c r="C53" i="1"/>
  <c r="C6" i="1"/>
  <c r="B7" i="1"/>
  <c r="F7" i="1"/>
  <c r="O7" i="1"/>
  <c r="E8" i="1"/>
  <c r="N8" i="1"/>
  <c r="H9" i="1"/>
  <c r="C10" i="1"/>
  <c r="L10" i="1"/>
  <c r="F11" i="1"/>
  <c r="E12" i="1"/>
  <c r="H13" i="1"/>
  <c r="C14" i="1"/>
  <c r="B15" i="1"/>
  <c r="H17" i="1"/>
  <c r="C18" i="1"/>
  <c r="L18" i="1"/>
  <c r="H21" i="1"/>
  <c r="C22" i="1"/>
  <c r="B23" i="1"/>
  <c r="N24" i="1"/>
  <c r="C26" i="1"/>
  <c r="L26" i="1"/>
  <c r="B27" i="1"/>
  <c r="I28" i="1"/>
  <c r="H29" i="1"/>
  <c r="L30" i="1"/>
  <c r="B31" i="1"/>
  <c r="F31" i="1"/>
  <c r="I32" i="1"/>
  <c r="H33" i="1"/>
  <c r="M33" i="1"/>
  <c r="C34" i="1"/>
  <c r="L34" i="1"/>
  <c r="B35" i="1"/>
  <c r="F35" i="1"/>
  <c r="F8" i="14" s="1"/>
  <c r="F8" i="15" s="1"/>
  <c r="E36" i="1"/>
  <c r="H37" i="1"/>
  <c r="L38" i="1"/>
  <c r="B39" i="1"/>
  <c r="F39" i="1"/>
  <c r="I40" i="1"/>
  <c r="N40" i="1"/>
  <c r="H41" i="1"/>
  <c r="M41" i="1"/>
  <c r="C42" i="1"/>
  <c r="B43" i="1"/>
  <c r="F43" i="1"/>
  <c r="N44" i="1"/>
  <c r="H45" i="1"/>
  <c r="H9" i="14" s="1"/>
  <c r="H9" i="15" s="1"/>
  <c r="C46" i="1"/>
  <c r="L46" i="1"/>
  <c r="E48" i="1"/>
  <c r="I48" i="1"/>
  <c r="N48" i="1"/>
  <c r="H49" i="1"/>
  <c r="M49" i="1"/>
  <c r="L50" i="1"/>
  <c r="B51" i="1"/>
  <c r="F51" i="1"/>
  <c r="H53" i="1"/>
  <c r="M53" i="1"/>
  <c r="C54" i="1"/>
  <c r="L54" i="1"/>
  <c r="H7" i="1"/>
  <c r="H11" i="1"/>
  <c r="H15" i="1"/>
  <c r="H6" i="14" s="1"/>
  <c r="H6" i="15" s="1"/>
  <c r="H19" i="1"/>
  <c r="H23" i="1"/>
  <c r="I26" i="1"/>
  <c r="H27" i="1"/>
  <c r="H31" i="1"/>
  <c r="H35" i="1"/>
  <c r="H8" i="14" s="1"/>
  <c r="H8" i="15" s="1"/>
  <c r="H39" i="1"/>
  <c r="H43" i="1"/>
  <c r="H47" i="1"/>
  <c r="H51" i="1"/>
  <c r="L7" i="1"/>
  <c r="L11" i="1"/>
  <c r="L15" i="1"/>
  <c r="L6" i="14" s="1"/>
  <c r="L6" i="15" s="1"/>
  <c r="L19" i="1"/>
  <c r="L23" i="1"/>
  <c r="L27" i="1"/>
  <c r="L31" i="1"/>
  <c r="L35" i="1"/>
  <c r="L8" i="14" s="1"/>
  <c r="L8" i="15" s="1"/>
  <c r="L39" i="1"/>
  <c r="L43" i="1"/>
  <c r="L47" i="1"/>
  <c r="L51" i="1"/>
  <c r="L55" i="1"/>
  <c r="L10" i="14" s="1"/>
  <c r="L10" i="15" s="1"/>
  <c r="C55" i="1"/>
  <c r="C10" i="14" s="1"/>
  <c r="C10" i="15" s="1"/>
  <c r="H6" i="1"/>
  <c r="D10" i="1"/>
  <c r="H10" i="1"/>
  <c r="H14" i="1"/>
  <c r="H18" i="1"/>
  <c r="H22" i="1"/>
  <c r="H26" i="1"/>
  <c r="D30" i="1"/>
  <c r="H30" i="1"/>
  <c r="D34" i="1"/>
  <c r="H34" i="1"/>
  <c r="D38" i="1"/>
  <c r="H38" i="1"/>
  <c r="H42" i="1"/>
  <c r="H46" i="1"/>
  <c r="H50" i="1"/>
  <c r="H54" i="1"/>
  <c r="B283" i="1"/>
  <c r="F283" i="1"/>
  <c r="B287" i="1"/>
  <c r="F287" i="1"/>
  <c r="B291" i="1"/>
  <c r="F291" i="1"/>
  <c r="B295" i="1"/>
  <c r="F295" i="1"/>
  <c r="F34" i="14" s="1"/>
  <c r="F34" i="15" s="1"/>
  <c r="B299" i="1"/>
  <c r="F299" i="1"/>
  <c r="B303" i="1"/>
  <c r="F303" i="1"/>
  <c r="E55" i="1"/>
  <c r="E10" i="14" s="1"/>
  <c r="E10" i="15" s="1"/>
  <c r="F55" i="1"/>
  <c r="F10" i="14" s="1"/>
  <c r="F10" i="15" s="1"/>
  <c r="N55" i="1"/>
  <c r="N10" i="14" s="1"/>
  <c r="N10" i="15" s="1"/>
  <c r="D8" i="1"/>
  <c r="H8" i="1"/>
  <c r="H12" i="1"/>
  <c r="H16" i="1"/>
  <c r="H20" i="1"/>
  <c r="D24" i="1"/>
  <c r="H24" i="1"/>
  <c r="H28" i="1"/>
  <c r="D32" i="1"/>
  <c r="H32" i="1"/>
  <c r="H36" i="1"/>
  <c r="H40" i="1"/>
  <c r="D44" i="1"/>
  <c r="H44" i="1"/>
  <c r="D48" i="1"/>
  <c r="H48" i="1"/>
  <c r="D52" i="1"/>
  <c r="H52" i="1"/>
  <c r="H56" i="1"/>
  <c r="H60" i="1"/>
  <c r="H55" i="1"/>
  <c r="H10" i="14" s="1"/>
  <c r="H10" i="15" s="1"/>
  <c r="G3" i="13"/>
  <c r="L207" i="1"/>
  <c r="L211" i="1"/>
  <c r="L223" i="1"/>
  <c r="L247" i="1"/>
  <c r="L255" i="1"/>
  <c r="L30" i="14" s="1"/>
  <c r="L30" i="15" s="1"/>
  <c r="L263" i="1"/>
  <c r="L267" i="1"/>
  <c r="L275" i="1"/>
  <c r="L32" i="14" s="1"/>
  <c r="L32" i="15" s="1"/>
  <c r="L279" i="1"/>
  <c r="L283" i="1"/>
  <c r="L291" i="1"/>
  <c r="L295" i="1"/>
  <c r="L34" i="14" s="1"/>
  <c r="L34" i="15" s="1"/>
  <c r="L303" i="1"/>
  <c r="N281" i="1"/>
  <c r="D282" i="1"/>
  <c r="N283" i="1"/>
  <c r="D284" i="1"/>
  <c r="N285" i="1"/>
  <c r="N33" i="14" s="1"/>
  <c r="N33" i="15" s="1"/>
  <c r="D286" i="1"/>
  <c r="N287" i="1"/>
  <c r="D288" i="1"/>
  <c r="N289" i="1"/>
  <c r="D290" i="1"/>
  <c r="N291" i="1"/>
  <c r="D292" i="1"/>
  <c r="N293" i="1"/>
  <c r="D294" i="1"/>
  <c r="N295" i="1"/>
  <c r="N34" i="14" s="1"/>
  <c r="N34" i="15" s="1"/>
  <c r="D296" i="1"/>
  <c r="N297" i="1"/>
  <c r="D298" i="1"/>
  <c r="N299" i="1"/>
  <c r="D300" i="1"/>
  <c r="N301" i="1"/>
  <c r="D302" i="1"/>
  <c r="N303" i="1"/>
  <c r="D304" i="1"/>
  <c r="O11" i="1"/>
  <c r="O15" i="1"/>
  <c r="O6" i="14" s="1"/>
  <c r="O6" i="15" s="1"/>
  <c r="O19" i="1"/>
  <c r="O23" i="1"/>
  <c r="O27" i="1"/>
  <c r="O31" i="1"/>
  <c r="O35" i="1"/>
  <c r="O8" i="14" s="1"/>
  <c r="O8" i="15" s="1"/>
  <c r="O39" i="1"/>
  <c r="O43" i="1"/>
  <c r="O47" i="1"/>
  <c r="O51" i="1"/>
  <c r="O55" i="1"/>
  <c r="O10" i="14" s="1"/>
  <c r="O10" i="15" s="1"/>
  <c r="O59" i="1"/>
  <c r="O63" i="1"/>
  <c r="O67" i="1"/>
  <c r="O71" i="1"/>
  <c r="O75" i="1"/>
  <c r="O12" i="14" s="1"/>
  <c r="O12" i="15" s="1"/>
  <c r="O79" i="1"/>
  <c r="O83" i="1"/>
  <c r="O87" i="1"/>
  <c r="O91" i="1"/>
  <c r="O95" i="1"/>
  <c r="O14" i="14" s="1"/>
  <c r="O14" i="15" s="1"/>
  <c r="O99" i="1"/>
  <c r="O103" i="1"/>
  <c r="O107" i="1"/>
  <c r="O111" i="1"/>
  <c r="O115" i="1"/>
  <c r="O16" i="14" s="1"/>
  <c r="O16" i="15" s="1"/>
  <c r="O119" i="1"/>
  <c r="O123" i="1"/>
  <c r="O127" i="1"/>
  <c r="O131" i="1"/>
  <c r="O135" i="1"/>
  <c r="O18" i="14" s="1"/>
  <c r="O18" i="15" s="1"/>
  <c r="O139" i="1"/>
  <c r="O143" i="1"/>
  <c r="O147" i="1"/>
  <c r="O151" i="1"/>
  <c r="O155" i="1"/>
  <c r="O20" i="14" s="1"/>
  <c r="O20" i="15" s="1"/>
  <c r="O159" i="1"/>
  <c r="O163" i="1"/>
  <c r="O167" i="1"/>
  <c r="O171" i="1"/>
  <c r="O175" i="1"/>
  <c r="O22" i="14" s="1"/>
  <c r="O22" i="15" s="1"/>
  <c r="O179" i="1"/>
  <c r="O183" i="1"/>
  <c r="O187" i="1"/>
  <c r="O191" i="1"/>
  <c r="O195" i="1"/>
  <c r="O24" i="14" s="1"/>
  <c r="O24" i="15" s="1"/>
  <c r="O199" i="1"/>
  <c r="O203" i="1"/>
  <c r="O207" i="1"/>
  <c r="O211" i="1"/>
  <c r="O10" i="1"/>
  <c r="O26" i="1"/>
  <c r="O34" i="1"/>
  <c r="O38" i="1"/>
  <c r="O42" i="1"/>
  <c r="O46" i="1"/>
  <c r="O54" i="1"/>
  <c r="O58" i="1"/>
  <c r="O66" i="1"/>
  <c r="O70" i="1"/>
  <c r="O74" i="1"/>
  <c r="O78" i="1"/>
  <c r="O86" i="1"/>
  <c r="O90" i="1"/>
  <c r="O98" i="1"/>
  <c r="O106" i="1"/>
  <c r="O110" i="1"/>
  <c r="O114" i="1"/>
  <c r="O134" i="1"/>
  <c r="O142" i="1"/>
  <c r="O158" i="1"/>
  <c r="O162" i="1"/>
  <c r="O170" i="1"/>
  <c r="O174" i="1"/>
  <c r="O190" i="1"/>
  <c r="O194" i="1"/>
  <c r="O198" i="1"/>
  <c r="O206" i="1"/>
  <c r="O210" i="1"/>
  <c r="M9" i="1"/>
  <c r="M13" i="1"/>
  <c r="M17" i="1"/>
  <c r="M21" i="1"/>
  <c r="M25" i="1"/>
  <c r="M7" i="14" s="1"/>
  <c r="M7" i="15" s="1"/>
  <c r="M29" i="1"/>
  <c r="M37" i="1"/>
  <c r="M45" i="1"/>
  <c r="M9" i="14" s="1"/>
  <c r="M9" i="15" s="1"/>
  <c r="M57" i="1"/>
  <c r="M61" i="1"/>
  <c r="M69" i="1"/>
  <c r="M77" i="1"/>
  <c r="M93" i="1"/>
  <c r="M97" i="1"/>
  <c r="M117" i="1"/>
  <c r="M121" i="1"/>
  <c r="M125" i="1"/>
  <c r="M17" i="14" s="1"/>
  <c r="M17" i="15" s="1"/>
  <c r="M129" i="1"/>
  <c r="M137" i="1"/>
  <c r="M141" i="1"/>
  <c r="M145" i="1"/>
  <c r="M19" i="14" s="1"/>
  <c r="M19" i="15" s="1"/>
  <c r="M161" i="1"/>
  <c r="M169" i="1"/>
  <c r="M173" i="1"/>
  <c r="M177" i="1"/>
  <c r="M181" i="1"/>
  <c r="M201" i="1"/>
  <c r="M205" i="1"/>
  <c r="M25" i="14" s="1"/>
  <c r="M25" i="15" s="1"/>
  <c r="M229" i="1"/>
  <c r="M233" i="1"/>
  <c r="M237" i="1"/>
  <c r="M241" i="1"/>
  <c r="M245" i="1"/>
  <c r="M29" i="14" s="1"/>
  <c r="M29" i="15" s="1"/>
  <c r="M249" i="1"/>
  <c r="M253" i="1"/>
  <c r="M257" i="1"/>
  <c r="M261" i="1"/>
  <c r="M265" i="1"/>
  <c r="M31" i="14" s="1"/>
  <c r="M31" i="15" s="1"/>
  <c r="M269" i="1"/>
  <c r="M273" i="1"/>
  <c r="M277" i="1"/>
  <c r="M281" i="1"/>
  <c r="M289" i="1"/>
  <c r="M293" i="1"/>
  <c r="M297" i="1"/>
  <c r="M301" i="1"/>
  <c r="M305" i="1"/>
  <c r="M35" i="14" s="1"/>
  <c r="M35" i="15" s="1"/>
  <c r="L9" i="1"/>
  <c r="L17" i="1"/>
  <c r="L25" i="1"/>
  <c r="L7" i="14" s="1"/>
  <c r="L7" i="15" s="1"/>
  <c r="L29" i="1"/>
  <c r="L33" i="1"/>
  <c r="L37" i="1"/>
  <c r="L41" i="1"/>
  <c r="L45" i="1"/>
  <c r="L9" i="14" s="1"/>
  <c r="L9" i="15" s="1"/>
  <c r="L61" i="1"/>
  <c r="L73" i="1"/>
  <c r="L81" i="1"/>
  <c r="L85" i="1"/>
  <c r="L13" i="14" s="1"/>
  <c r="L13" i="15" s="1"/>
  <c r="L97" i="1"/>
  <c r="L101" i="1"/>
  <c r="L109" i="1"/>
  <c r="L137" i="1"/>
  <c r="L141" i="1"/>
  <c r="L153" i="1"/>
  <c r="L165" i="1"/>
  <c r="L21" i="14" s="1"/>
  <c r="L21" i="15" s="1"/>
  <c r="L169" i="1"/>
  <c r="L189" i="1"/>
  <c r="L209" i="1"/>
  <c r="L221" i="1"/>
  <c r="L225" i="1"/>
  <c r="L27" i="14" s="1"/>
  <c r="L27" i="15" s="1"/>
  <c r="L233" i="1"/>
  <c r="L237" i="1"/>
  <c r="L249" i="1"/>
  <c r="L253" i="1"/>
  <c r="L261" i="1"/>
  <c r="L269" i="1"/>
  <c r="L277" i="1"/>
  <c r="L285" i="1"/>
  <c r="L33" i="14" s="1"/>
  <c r="L33" i="15" s="1"/>
  <c r="L293" i="1"/>
  <c r="L301" i="1"/>
  <c r="L305" i="1"/>
  <c r="L35" i="14" s="1"/>
  <c r="L35" i="15" s="1"/>
  <c r="L13" i="1"/>
  <c r="L21" i="1"/>
  <c r="L53" i="1"/>
  <c r="L69" i="1"/>
  <c r="L89" i="1"/>
  <c r="L93" i="1"/>
  <c r="L105" i="1"/>
  <c r="L15" i="14" s="1"/>
  <c r="L15" i="15" s="1"/>
  <c r="L117" i="1"/>
  <c r="L125" i="1"/>
  <c r="L17" i="14" s="1"/>
  <c r="L17" i="15" s="1"/>
  <c r="L133" i="1"/>
  <c r="L149" i="1"/>
  <c r="L157" i="1"/>
  <c r="L161" i="1"/>
  <c r="L177" i="1"/>
  <c r="L185" i="1"/>
  <c r="L23" i="14" s="1"/>
  <c r="L23" i="15" s="1"/>
  <c r="L201" i="1"/>
  <c r="L205" i="1"/>
  <c r="L25" i="14" s="1"/>
  <c r="L25" i="15" s="1"/>
  <c r="L217" i="1"/>
  <c r="L229" i="1"/>
  <c r="L241" i="1"/>
  <c r="L265" i="1"/>
  <c r="L31" i="14" s="1"/>
  <c r="L31" i="15" s="1"/>
  <c r="L273" i="1"/>
  <c r="L289" i="1"/>
  <c r="L14" i="1"/>
  <c r="L42" i="1"/>
  <c r="L67" i="1"/>
  <c r="L91" i="1"/>
  <c r="L95" i="1"/>
  <c r="L14" i="14" s="1"/>
  <c r="L14" i="15" s="1"/>
  <c r="L107" i="1"/>
  <c r="L155" i="1"/>
  <c r="L20" i="14" s="1"/>
  <c r="L20" i="15" s="1"/>
  <c r="L167" i="1"/>
  <c r="L171" i="1"/>
  <c r="L175" i="1"/>
  <c r="L22" i="14" s="1"/>
  <c r="L22" i="15" s="1"/>
  <c r="L179" i="1"/>
  <c r="L199" i="1"/>
  <c r="L215" i="1"/>
  <c r="L26" i="14" s="1"/>
  <c r="L26" i="15" s="1"/>
  <c r="L231" i="1"/>
  <c r="L235" i="1"/>
  <c r="L28" i="14" s="1"/>
  <c r="L28" i="15" s="1"/>
  <c r="L243" i="1"/>
  <c r="L251" i="1"/>
  <c r="L271" i="1"/>
  <c r="L70" i="1"/>
  <c r="L282" i="1"/>
  <c r="L286" i="1"/>
  <c r="L290" i="1"/>
  <c r="L294" i="1"/>
  <c r="L298" i="1"/>
  <c r="L302" i="1"/>
  <c r="K27" i="1"/>
  <c r="K31" i="1"/>
  <c r="K35" i="1"/>
  <c r="K8" i="14" s="1"/>
  <c r="K8" i="15" s="1"/>
  <c r="K39" i="1"/>
  <c r="K43" i="1"/>
  <c r="K47" i="1"/>
  <c r="K51" i="1"/>
  <c r="K55" i="1"/>
  <c r="K10" i="14" s="1"/>
  <c r="K10" i="15" s="1"/>
  <c r="K59" i="1"/>
  <c r="K63" i="1"/>
  <c r="K67" i="1"/>
  <c r="K71" i="1"/>
  <c r="K75" i="1"/>
  <c r="K12" i="14" s="1"/>
  <c r="K12" i="15" s="1"/>
  <c r="K79" i="1"/>
  <c r="K83" i="1"/>
  <c r="K87" i="1"/>
  <c r="K91" i="1"/>
  <c r="K95" i="1"/>
  <c r="K14" i="14" s="1"/>
  <c r="K14" i="15" s="1"/>
  <c r="K99" i="1"/>
  <c r="K111" i="1"/>
  <c r="K115" i="1"/>
  <c r="K16" i="14" s="1"/>
  <c r="K16" i="15" s="1"/>
  <c r="K119" i="1"/>
  <c r="K123" i="1"/>
  <c r="K127" i="1"/>
  <c r="K131" i="1"/>
  <c r="K135" i="1"/>
  <c r="K18" i="14" s="1"/>
  <c r="K18" i="15" s="1"/>
  <c r="K139" i="1"/>
  <c r="K143" i="1"/>
  <c r="K147" i="1"/>
  <c r="K151" i="1"/>
  <c r="K155" i="1"/>
  <c r="K20" i="14" s="1"/>
  <c r="K20" i="15" s="1"/>
  <c r="K159" i="1"/>
  <c r="K163" i="1"/>
  <c r="K167" i="1"/>
  <c r="K171" i="1"/>
  <c r="K175" i="1"/>
  <c r="K22" i="14" s="1"/>
  <c r="K22" i="15" s="1"/>
  <c r="K179" i="1"/>
  <c r="K183" i="1"/>
  <c r="K187" i="1"/>
  <c r="K191" i="1"/>
  <c r="K195" i="1"/>
  <c r="K24" i="14" s="1"/>
  <c r="K24" i="15" s="1"/>
  <c r="K199" i="1"/>
  <c r="K203" i="1"/>
  <c r="K207" i="1"/>
  <c r="K211" i="1"/>
  <c r="K215" i="1"/>
  <c r="K26" i="14" s="1"/>
  <c r="K26" i="15" s="1"/>
  <c r="K219" i="1"/>
  <c r="K223" i="1"/>
  <c r="K231" i="1"/>
  <c r="K235" i="1"/>
  <c r="K28" i="14" s="1"/>
  <c r="K28" i="15" s="1"/>
  <c r="K239" i="1"/>
  <c r="K243" i="1"/>
  <c r="K247" i="1"/>
  <c r="K251" i="1"/>
  <c r="K255" i="1"/>
  <c r="K30" i="14" s="1"/>
  <c r="K30" i="15" s="1"/>
  <c r="K259" i="1"/>
  <c r="K263" i="1"/>
  <c r="K267" i="1"/>
  <c r="K271" i="1"/>
  <c r="K275" i="1"/>
  <c r="K32" i="14" s="1"/>
  <c r="K32" i="15" s="1"/>
  <c r="K279" i="1"/>
  <c r="K283" i="1"/>
  <c r="K287" i="1"/>
  <c r="K291" i="1"/>
  <c r="K295" i="1"/>
  <c r="K34" i="14" s="1"/>
  <c r="K34" i="15" s="1"/>
  <c r="K299" i="1"/>
  <c r="K303" i="1"/>
  <c r="K50" i="1"/>
  <c r="K82" i="1"/>
  <c r="K110" i="1"/>
  <c r="K134" i="1"/>
  <c r="K146" i="1"/>
  <c r="K186" i="1"/>
  <c r="K198" i="1"/>
  <c r="K202" i="1"/>
  <c r="K222" i="1"/>
  <c r="K226" i="1"/>
  <c r="K238" i="1"/>
  <c r="K242" i="1"/>
  <c r="K246" i="1"/>
  <c r="K250" i="1"/>
  <c r="K254" i="1"/>
  <c r="K258" i="1"/>
  <c r="K262" i="1"/>
  <c r="K266" i="1"/>
  <c r="K270" i="1"/>
  <c r="K274" i="1"/>
  <c r="K278" i="1"/>
  <c r="K282" i="1"/>
  <c r="K290" i="1"/>
  <c r="K294" i="1"/>
  <c r="K298" i="1"/>
  <c r="K302" i="1"/>
  <c r="I29" i="1"/>
  <c r="I33" i="1"/>
  <c r="I39" i="1"/>
  <c r="I43" i="1"/>
  <c r="I49" i="1"/>
  <c r="I51" i="1"/>
  <c r="I55" i="1"/>
  <c r="I10" i="14" s="1"/>
  <c r="I10" i="15" s="1"/>
  <c r="I61" i="1"/>
  <c r="I63" i="1"/>
  <c r="I69" i="1"/>
  <c r="I71" i="1"/>
  <c r="I77" i="1"/>
  <c r="I83" i="1"/>
  <c r="I91" i="1"/>
  <c r="I95" i="1"/>
  <c r="I14" i="14" s="1"/>
  <c r="I14" i="15" s="1"/>
  <c r="I99" i="1"/>
  <c r="I103" i="1"/>
  <c r="I111" i="1"/>
  <c r="I115" i="1"/>
  <c r="I16" i="14" s="1"/>
  <c r="I16" i="15" s="1"/>
  <c r="I117" i="1"/>
  <c r="I121" i="1"/>
  <c r="I127" i="1"/>
  <c r="I131" i="1"/>
  <c r="I137" i="1"/>
  <c r="I141" i="1"/>
  <c r="I147" i="1"/>
  <c r="I155" i="1"/>
  <c r="I20" i="14" s="1"/>
  <c r="I20" i="15" s="1"/>
  <c r="I159" i="1"/>
  <c r="I165" i="1"/>
  <c r="I21" i="14" s="1"/>
  <c r="I21" i="15" s="1"/>
  <c r="I167" i="1"/>
  <c r="I175" i="1"/>
  <c r="I22" i="14" s="1"/>
  <c r="I22" i="15" s="1"/>
  <c r="I179" i="1"/>
  <c r="I183" i="1"/>
  <c r="I189" i="1"/>
  <c r="I193" i="1"/>
  <c r="I195" i="1"/>
  <c r="I24" i="14" s="1"/>
  <c r="I24" i="15" s="1"/>
  <c r="I199" i="1"/>
  <c r="I205" i="1"/>
  <c r="I25" i="14" s="1"/>
  <c r="I25" i="15" s="1"/>
  <c r="I27" i="1"/>
  <c r="I31" i="1"/>
  <c r="I35" i="1"/>
  <c r="I8" i="14" s="1"/>
  <c r="I8" i="15" s="1"/>
  <c r="I37" i="1"/>
  <c r="I41" i="1"/>
  <c r="I47" i="1"/>
  <c r="I53" i="1"/>
  <c r="I57" i="1"/>
  <c r="I59" i="1"/>
  <c r="I65" i="1"/>
  <c r="I11" i="14" s="1"/>
  <c r="I11" i="15" s="1"/>
  <c r="I67" i="1"/>
  <c r="I73" i="1"/>
  <c r="I79" i="1"/>
  <c r="I81" i="1"/>
  <c r="I85" i="1"/>
  <c r="I13" i="14" s="1"/>
  <c r="I13" i="15" s="1"/>
  <c r="I87" i="1"/>
  <c r="I93" i="1"/>
  <c r="I97" i="1"/>
  <c r="I101" i="1"/>
  <c r="I105" i="1"/>
  <c r="I15" i="14" s="1"/>
  <c r="I15" i="15" s="1"/>
  <c r="I107" i="1"/>
  <c r="I113" i="1"/>
  <c r="I119" i="1"/>
  <c r="I123" i="1"/>
  <c r="I125" i="1"/>
  <c r="I17" i="14" s="1"/>
  <c r="I17" i="15" s="1"/>
  <c r="I129" i="1"/>
  <c r="I133" i="1"/>
  <c r="I135" i="1"/>
  <c r="I18" i="14" s="1"/>
  <c r="I18" i="15" s="1"/>
  <c r="I143" i="1"/>
  <c r="I145" i="1"/>
  <c r="I19" i="14" s="1"/>
  <c r="I19" i="15" s="1"/>
  <c r="I149" i="1"/>
  <c r="I151" i="1"/>
  <c r="I157" i="1"/>
  <c r="I161" i="1"/>
  <c r="I163" i="1"/>
  <c r="I169" i="1"/>
  <c r="I171" i="1"/>
  <c r="I177" i="1"/>
  <c r="I181" i="1"/>
  <c r="I185" i="1"/>
  <c r="I23" i="14" s="1"/>
  <c r="I23" i="15" s="1"/>
  <c r="I187" i="1"/>
  <c r="I197" i="1"/>
  <c r="I201" i="1"/>
  <c r="I203" i="1"/>
  <c r="H130" i="1"/>
  <c r="H132" i="1"/>
  <c r="P132" i="1" s="1"/>
  <c r="H134" i="1"/>
  <c r="H136" i="1"/>
  <c r="H138" i="1"/>
  <c r="H140" i="1"/>
  <c r="H142" i="1"/>
  <c r="H144" i="1"/>
  <c r="H146" i="1"/>
  <c r="H148" i="1"/>
  <c r="H150" i="1"/>
  <c r="H152" i="1"/>
  <c r="P152" i="1" s="1"/>
  <c r="H154" i="1"/>
  <c r="H156" i="1"/>
  <c r="H158" i="1"/>
  <c r="H160" i="1"/>
  <c r="H162" i="1"/>
  <c r="H164" i="1"/>
  <c r="H166" i="1"/>
  <c r="H168" i="1"/>
  <c r="H170" i="1"/>
  <c r="H172" i="1"/>
  <c r="H174" i="1"/>
  <c r="H176" i="1"/>
  <c r="H178" i="1"/>
  <c r="H180" i="1"/>
  <c r="H182" i="1"/>
  <c r="H186" i="1"/>
  <c r="H188" i="1"/>
  <c r="H190" i="1"/>
  <c r="H192" i="1"/>
  <c r="H194" i="1"/>
  <c r="H196" i="1"/>
  <c r="H198" i="1"/>
  <c r="H200" i="1"/>
  <c r="H202" i="1"/>
  <c r="H204" i="1"/>
  <c r="H206" i="1"/>
  <c r="H208" i="1"/>
  <c r="H210" i="1"/>
  <c r="H212" i="1"/>
  <c r="H214" i="1"/>
  <c r="H216" i="1"/>
  <c r="H218" i="1"/>
  <c r="H220" i="1"/>
  <c r="H222" i="1"/>
  <c r="H224" i="1"/>
  <c r="H226" i="1"/>
  <c r="H228" i="1"/>
  <c r="H230" i="1"/>
  <c r="H232" i="1"/>
  <c r="H234" i="1"/>
  <c r="H236" i="1"/>
  <c r="H238" i="1"/>
  <c r="H242" i="1"/>
  <c r="H244" i="1"/>
  <c r="H246" i="1"/>
  <c r="H248" i="1"/>
  <c r="H250" i="1"/>
  <c r="H252" i="1"/>
  <c r="H254" i="1"/>
  <c r="H256" i="1"/>
  <c r="H258" i="1"/>
  <c r="H260" i="1"/>
  <c r="H262" i="1"/>
  <c r="H264" i="1"/>
  <c r="H266" i="1"/>
  <c r="H268" i="1"/>
  <c r="H270" i="1"/>
  <c r="H274" i="1"/>
  <c r="H276" i="1"/>
  <c r="H278" i="1"/>
  <c r="H280" i="1"/>
  <c r="H282" i="1"/>
  <c r="H284" i="1"/>
  <c r="H286" i="1"/>
  <c r="H288" i="1"/>
  <c r="H290" i="1"/>
  <c r="H292" i="1"/>
  <c r="H294" i="1"/>
  <c r="H296" i="1"/>
  <c r="H298" i="1"/>
  <c r="H300" i="1"/>
  <c r="H302" i="1"/>
  <c r="H304" i="1"/>
  <c r="C244" i="1"/>
  <c r="C248" i="1"/>
  <c r="C250" i="1"/>
  <c r="C252" i="1"/>
  <c r="C258" i="1"/>
  <c r="C264" i="1"/>
  <c r="C266" i="1"/>
  <c r="C270" i="1"/>
  <c r="C272" i="1"/>
  <c r="C280" i="1"/>
  <c r="C286" i="1"/>
  <c r="C290" i="1"/>
  <c r="C294" i="1"/>
  <c r="C298" i="1"/>
  <c r="C300" i="1"/>
  <c r="C302" i="1"/>
  <c r="C238" i="1"/>
  <c r="C240" i="1"/>
  <c r="C242" i="1"/>
  <c r="C246" i="1"/>
  <c r="C254" i="1"/>
  <c r="C256" i="1"/>
  <c r="C260" i="1"/>
  <c r="C262" i="1"/>
  <c r="C268" i="1"/>
  <c r="C274" i="1"/>
  <c r="C276" i="1"/>
  <c r="C278" i="1"/>
  <c r="C284" i="1"/>
  <c r="C288" i="1"/>
  <c r="C296" i="1"/>
  <c r="P80" i="1" l="1"/>
  <c r="P156" i="1"/>
  <c r="P120" i="1"/>
  <c r="P84" i="1"/>
  <c r="P100" i="1"/>
  <c r="P112" i="1"/>
  <c r="P92" i="1"/>
  <c r="P146" i="1"/>
  <c r="P108" i="1"/>
  <c r="P144" i="1"/>
  <c r="P128" i="1"/>
  <c r="P72" i="1"/>
  <c r="P116" i="1"/>
  <c r="P123" i="1"/>
  <c r="P118" i="1"/>
  <c r="P104" i="1"/>
  <c r="P150" i="1"/>
  <c r="P66" i="1"/>
  <c r="P124" i="1"/>
  <c r="P106" i="1"/>
  <c r="P98" i="1"/>
  <c r="P126" i="1"/>
  <c r="P86" i="1"/>
  <c r="P122" i="1"/>
  <c r="P74" i="1"/>
  <c r="P41" i="1"/>
  <c r="P94" i="1"/>
  <c r="P78" i="1"/>
  <c r="P170" i="1"/>
  <c r="P82" i="1"/>
  <c r="P148" i="1"/>
  <c r="P136" i="1"/>
  <c r="P70" i="1"/>
  <c r="P50" i="1"/>
  <c r="P96" i="1"/>
  <c r="P6" i="1"/>
  <c r="P130" i="1"/>
  <c r="P159" i="1"/>
  <c r="P107" i="1"/>
  <c r="P109" i="1"/>
  <c r="P138" i="1"/>
  <c r="P129" i="1"/>
  <c r="P68" i="1"/>
  <c r="P183" i="1"/>
  <c r="P44" i="1"/>
  <c r="P241" i="1"/>
  <c r="P19" i="1"/>
  <c r="P32" i="1"/>
  <c r="P56" i="1"/>
  <c r="P271" i="1"/>
  <c r="P178" i="1"/>
  <c r="P166" i="1"/>
  <c r="P158" i="1"/>
  <c r="P140" i="1"/>
  <c r="P257" i="1"/>
  <c r="P249" i="1"/>
  <c r="P217" i="1"/>
  <c r="P188" i="1"/>
  <c r="P182" i="1"/>
  <c r="P204" i="1"/>
  <c r="P261" i="1"/>
  <c r="P237" i="1"/>
  <c r="P229" i="1"/>
  <c r="P200" i="1"/>
  <c r="P184" i="1"/>
  <c r="P180" i="1"/>
  <c r="P176" i="1"/>
  <c r="P190" i="1"/>
  <c r="P186" i="1"/>
  <c r="P243" i="1"/>
  <c r="P209" i="1"/>
  <c r="P192" i="1"/>
  <c r="P198" i="1"/>
  <c r="P88" i="1"/>
  <c r="P298" i="1"/>
  <c r="P279" i="1"/>
  <c r="P58" i="1"/>
  <c r="P59" i="1"/>
  <c r="P48" i="1"/>
  <c r="P60" i="1"/>
  <c r="P13" i="1"/>
  <c r="P239" i="1"/>
  <c r="P263" i="1"/>
  <c r="P49" i="1"/>
  <c r="P223" i="1"/>
  <c r="P253" i="1"/>
  <c r="P221" i="1"/>
  <c r="P292" i="1"/>
  <c r="P273" i="1"/>
  <c r="P280" i="1"/>
  <c r="P272" i="1"/>
  <c r="P240" i="1"/>
  <c r="P196" i="1"/>
  <c r="P194" i="1"/>
  <c r="P284" i="1"/>
  <c r="P303" i="1"/>
  <c r="B34" i="14"/>
  <c r="B34" i="15" s="1"/>
  <c r="P295" i="1"/>
  <c r="P34" i="14" s="1"/>
  <c r="P34" i="15" s="1"/>
  <c r="P43" i="1"/>
  <c r="B30" i="14"/>
  <c r="B30" i="15" s="1"/>
  <c r="P255" i="1"/>
  <c r="P30" i="14" s="1"/>
  <c r="P30" i="15" s="1"/>
  <c r="B26" i="14"/>
  <c r="B26" i="15" s="1"/>
  <c r="P215" i="1"/>
  <c r="P26" i="14" s="1"/>
  <c r="P26" i="15" s="1"/>
  <c r="P256" i="1"/>
  <c r="P248" i="1"/>
  <c r="P134" i="1"/>
  <c r="P40" i="1"/>
  <c r="B32" i="14"/>
  <c r="B32" i="15" s="1"/>
  <c r="P275" i="1"/>
  <c r="P32" i="14" s="1"/>
  <c r="P32" i="15" s="1"/>
  <c r="P305" i="1"/>
  <c r="P35" i="14" s="1"/>
  <c r="P35" i="15" s="1"/>
  <c r="P7" i="1"/>
  <c r="P264" i="1"/>
  <c r="P228" i="1"/>
  <c r="P218" i="1"/>
  <c r="P14" i="1"/>
  <c r="P254" i="1"/>
  <c r="P238" i="1"/>
  <c r="P302" i="1"/>
  <c r="P174" i="1"/>
  <c r="P17" i="1"/>
  <c r="B7" i="14"/>
  <c r="B7" i="15" s="1"/>
  <c r="P25" i="1"/>
  <c r="P7" i="14" s="1"/>
  <c r="P7" i="15" s="1"/>
  <c r="P201" i="1"/>
  <c r="P173" i="1"/>
  <c r="P149" i="1"/>
  <c r="P133" i="1"/>
  <c r="P119" i="1"/>
  <c r="P47" i="1"/>
  <c r="P189" i="1"/>
  <c r="B19" i="14"/>
  <c r="B19" i="15" s="1"/>
  <c r="P145" i="1"/>
  <c r="P19" i="14" s="1"/>
  <c r="P19" i="15" s="1"/>
  <c r="P151" i="1"/>
  <c r="P33" i="1"/>
  <c r="P299" i="1"/>
  <c r="P291" i="1"/>
  <c r="P283" i="1"/>
  <c r="P267" i="1"/>
  <c r="P247" i="1"/>
  <c r="P219" i="1"/>
  <c r="P207" i="1"/>
  <c r="P300" i="1"/>
  <c r="P244" i="1"/>
  <c r="P236" i="1"/>
  <c r="P212" i="1"/>
  <c r="B33" i="14"/>
  <c r="B33" i="15" s="1"/>
  <c r="P285" i="1"/>
  <c r="P33" i="14" s="1"/>
  <c r="P33" i="15" s="1"/>
  <c r="P8" i="1"/>
  <c r="P294" i="1"/>
  <c r="P278" i="1"/>
  <c r="P270" i="1"/>
  <c r="P54" i="1"/>
  <c r="P34" i="1"/>
  <c r="P26" i="1"/>
  <c r="P266" i="1"/>
  <c r="P258" i="1"/>
  <c r="P220" i="1"/>
  <c r="P202" i="1"/>
  <c r="P168" i="1"/>
  <c r="P164" i="1"/>
  <c r="P160" i="1"/>
  <c r="P142" i="1"/>
  <c r="P110" i="1"/>
  <c r="P90" i="1"/>
  <c r="P265" i="1"/>
  <c r="P31" i="14" s="1"/>
  <c r="P31" i="15" s="1"/>
  <c r="P269" i="1"/>
  <c r="P227" i="1"/>
  <c r="B25" i="14"/>
  <c r="B25" i="15" s="1"/>
  <c r="P205" i="1"/>
  <c r="P25" i="14" s="1"/>
  <c r="P25" i="15" s="1"/>
  <c r="P163" i="1"/>
  <c r="B15" i="14"/>
  <c r="B15" i="15" s="1"/>
  <c r="P105" i="1"/>
  <c r="P15" i="14" s="1"/>
  <c r="P15" i="15" s="1"/>
  <c r="P81" i="1"/>
  <c r="P63" i="1"/>
  <c r="P11" i="1"/>
  <c r="P213" i="1"/>
  <c r="B20" i="14"/>
  <c r="B20" i="15" s="1"/>
  <c r="P155" i="1"/>
  <c r="P20" i="14" s="1"/>
  <c r="P20" i="15" s="1"/>
  <c r="P121" i="1"/>
  <c r="P83" i="1"/>
  <c r="P61" i="1"/>
  <c r="P297" i="1"/>
  <c r="B22" i="14"/>
  <c r="B22" i="15" s="1"/>
  <c r="P175" i="1"/>
  <c r="P22" i="14" s="1"/>
  <c r="P22" i="15" s="1"/>
  <c r="B11" i="14"/>
  <c r="B11" i="15" s="1"/>
  <c r="P65" i="1"/>
  <c r="P11" i="14" s="1"/>
  <c r="P11" i="15" s="1"/>
  <c r="P67" i="1"/>
  <c r="P245" i="1"/>
  <c r="P29" i="14" s="1"/>
  <c r="P29" i="15" s="1"/>
  <c r="P143" i="1"/>
  <c r="P93" i="1"/>
  <c r="P289" i="1"/>
  <c r="P193" i="1"/>
  <c r="P101" i="1"/>
  <c r="B14" i="14"/>
  <c r="B14" i="15" s="1"/>
  <c r="P95" i="1"/>
  <c r="P14" i="14" s="1"/>
  <c r="P14" i="15" s="1"/>
  <c r="P55" i="1"/>
  <c r="P10" i="14" s="1"/>
  <c r="P10" i="15" s="1"/>
  <c r="P287" i="1"/>
  <c r="P51" i="1"/>
  <c r="B8" i="14"/>
  <c r="B8" i="15" s="1"/>
  <c r="P35" i="1"/>
  <c r="P8" i="14" s="1"/>
  <c r="P8" i="15" s="1"/>
  <c r="P288" i="1"/>
  <c r="P252" i="1"/>
  <c r="P274" i="1"/>
  <c r="P234" i="1"/>
  <c r="P42" i="1"/>
  <c r="P30" i="1"/>
  <c r="P22" i="1"/>
  <c r="P262" i="1"/>
  <c r="P224" i="1"/>
  <c r="P162" i="1"/>
  <c r="P167" i="1"/>
  <c r="P139" i="1"/>
  <c r="P89" i="1"/>
  <c r="P69" i="1"/>
  <c r="P29" i="1"/>
  <c r="P179" i="1"/>
  <c r="P73" i="1"/>
  <c r="P242" i="1"/>
  <c r="P181" i="1"/>
  <c r="B18" i="14"/>
  <c r="B18" i="15" s="1"/>
  <c r="P135" i="1"/>
  <c r="P18" i="14" s="1"/>
  <c r="P18" i="15" s="1"/>
  <c r="P53" i="1"/>
  <c r="P293" i="1"/>
  <c r="B21" i="14"/>
  <c r="B21" i="15" s="1"/>
  <c r="P165" i="1"/>
  <c r="P21" i="14" s="1"/>
  <c r="P21" i="15" s="1"/>
  <c r="P103" i="1"/>
  <c r="B6" i="14"/>
  <c r="B6" i="15" s="1"/>
  <c r="P15" i="1"/>
  <c r="P6" i="14" s="1"/>
  <c r="P6" i="15" s="1"/>
  <c r="P259" i="1"/>
  <c r="B28" i="14"/>
  <c r="B28" i="15" s="1"/>
  <c r="P235" i="1"/>
  <c r="P28" i="14" s="1"/>
  <c r="P28" i="15" s="1"/>
  <c r="P211" i="1"/>
  <c r="P276" i="1"/>
  <c r="P286" i="1"/>
  <c r="P226" i="1"/>
  <c r="P210" i="1"/>
  <c r="P206" i="1"/>
  <c r="P62" i="1"/>
  <c r="P38" i="1"/>
  <c r="P246" i="1"/>
  <c r="P230" i="1"/>
  <c r="P214" i="1"/>
  <c r="P233" i="1"/>
  <c r="P153" i="1"/>
  <c r="P113" i="1"/>
  <c r="P77" i="1"/>
  <c r="P16" i="1"/>
  <c r="P277" i="1"/>
  <c r="B23" i="14"/>
  <c r="B23" i="15" s="1"/>
  <c r="P185" i="1"/>
  <c r="P23" i="14" s="1"/>
  <c r="P23" i="15" s="1"/>
  <c r="P97" i="1"/>
  <c r="P137" i="1"/>
  <c r="P127" i="1"/>
  <c r="P87" i="1"/>
  <c r="P39" i="1"/>
  <c r="P31" i="1"/>
  <c r="P27" i="1"/>
  <c r="P23" i="1"/>
  <c r="P251" i="1"/>
  <c r="P231" i="1"/>
  <c r="P304" i="1"/>
  <c r="P296" i="1"/>
  <c r="P268" i="1"/>
  <c r="P260" i="1"/>
  <c r="P232" i="1"/>
  <c r="P216" i="1"/>
  <c r="P52" i="1"/>
  <c r="P36" i="1"/>
  <c r="P24" i="1"/>
  <c r="P290" i="1"/>
  <c r="P282" i="1"/>
  <c r="P46" i="1"/>
  <c r="P18" i="1"/>
  <c r="P10" i="1"/>
  <c r="P250" i="1"/>
  <c r="P222" i="1"/>
  <c r="P301" i="1"/>
  <c r="P172" i="1"/>
  <c r="P154" i="1"/>
  <c r="P114" i="1"/>
  <c r="P102" i="1"/>
  <c r="P76" i="1"/>
  <c r="P64" i="1"/>
  <c r="P28" i="1"/>
  <c r="P20" i="1"/>
  <c r="P12" i="1"/>
  <c r="P169" i="1"/>
  <c r="P157" i="1"/>
  <c r="P141" i="1"/>
  <c r="P79" i="1"/>
  <c r="B12" i="14"/>
  <c r="B12" i="15" s="1"/>
  <c r="P75" i="1"/>
  <c r="P12" i="14" s="1"/>
  <c r="P12" i="15" s="1"/>
  <c r="P281" i="1"/>
  <c r="B27" i="14"/>
  <c r="B27" i="15" s="1"/>
  <c r="P225" i="1"/>
  <c r="P27" i="14" s="1"/>
  <c r="P27" i="15" s="1"/>
  <c r="P187" i="1"/>
  <c r="P111" i="1"/>
  <c r="P37" i="1"/>
  <c r="P203" i="1"/>
  <c r="P199" i="1"/>
  <c r="P191" i="1"/>
  <c r="P171" i="1"/>
  <c r="P161" i="1"/>
  <c r="P131" i="1"/>
  <c r="P117" i="1"/>
  <c r="P99" i="1"/>
  <c r="B13" i="14"/>
  <c r="B13" i="15" s="1"/>
  <c r="P85" i="1"/>
  <c r="P13" i="14" s="1"/>
  <c r="P13" i="15" s="1"/>
  <c r="B9" i="14"/>
  <c r="B9" i="15" s="1"/>
  <c r="P45" i="1"/>
  <c r="P9" i="14" s="1"/>
  <c r="P9" i="15" s="1"/>
  <c r="P177" i="1"/>
  <c r="P91" i="1"/>
  <c r="P57" i="1"/>
  <c r="P208" i="1"/>
  <c r="P9" i="1"/>
  <c r="P197" i="1"/>
  <c r="B24" i="14"/>
  <c r="B24" i="15" s="1"/>
  <c r="P195" i="1"/>
  <c r="P24" i="14" s="1"/>
  <c r="P24" i="15" s="1"/>
  <c r="P147" i="1"/>
  <c r="B17" i="14"/>
  <c r="B17" i="15" s="1"/>
  <c r="P125" i="1"/>
  <c r="P17" i="14" s="1"/>
  <c r="P17" i="15" s="1"/>
  <c r="P71" i="1"/>
  <c r="P21" i="1"/>
  <c r="P115" i="1"/>
  <c r="P16" i="14" s="1"/>
  <c r="P16" i="15" s="1"/>
  <c r="D4" i="5"/>
  <c r="H4" i="5"/>
  <c r="L4" i="5"/>
  <c r="B4" i="5"/>
  <c r="E4" i="5"/>
  <c r="I4" i="5"/>
  <c r="M4" i="5"/>
  <c r="F4" i="5"/>
  <c r="J4" i="5"/>
  <c r="N4" i="5"/>
  <c r="C4" i="5"/>
  <c r="G4" i="5"/>
  <c r="K4" i="5"/>
  <c r="O4" i="5"/>
  <c r="F4" i="11" l="1"/>
  <c r="C4" i="11"/>
  <c r="G4" i="11"/>
  <c r="K4" i="11"/>
  <c r="M4" i="11"/>
  <c r="D4" i="11"/>
  <c r="H4" i="11"/>
  <c r="L4" i="11"/>
  <c r="N4" i="11"/>
  <c r="E4" i="11"/>
  <c r="I4" i="11"/>
  <c r="A4" i="11"/>
  <c r="B4" i="11"/>
  <c r="J4" i="11"/>
  <c r="K4" i="20"/>
  <c r="G4" i="20"/>
  <c r="C4" i="20"/>
  <c r="N4" i="20"/>
  <c r="J4" i="20"/>
  <c r="F4" i="20"/>
  <c r="B4" i="20"/>
  <c r="M4" i="20"/>
  <c r="I4" i="20"/>
  <c r="E4" i="20"/>
  <c r="A4" i="20"/>
  <c r="L4" i="20"/>
  <c r="H4" i="20"/>
  <c r="D4" i="20"/>
  <c r="C4" i="13" l="1"/>
  <c r="G4" i="13"/>
  <c r="K4" i="13"/>
  <c r="A4" i="13"/>
  <c r="D4" i="13"/>
  <c r="H4" i="13"/>
  <c r="L4" i="13"/>
  <c r="E4" i="13"/>
  <c r="I4" i="13"/>
  <c r="M4" i="13"/>
  <c r="B4" i="13"/>
  <c r="F4" i="13"/>
  <c r="J4" i="13"/>
  <c r="N4" i="13"/>
  <c r="B4" i="2" l="1"/>
  <c r="F4" i="2"/>
  <c r="J4" i="2"/>
  <c r="N4" i="2"/>
  <c r="G4" i="2"/>
  <c r="K4" i="2"/>
  <c r="H4" i="2"/>
  <c r="E4" i="2"/>
  <c r="I4" i="2"/>
  <c r="M4" i="2"/>
  <c r="C4" i="2"/>
  <c r="A4" i="2"/>
  <c r="D4" i="2"/>
  <c r="L4" i="2"/>
</calcChain>
</file>

<file path=xl/sharedStrings.xml><?xml version="1.0" encoding="utf-8"?>
<sst xmlns="http://schemas.openxmlformats.org/spreadsheetml/2006/main" count="408" uniqueCount="40">
  <si>
    <t>Hl. m. Praha</t>
  </si>
  <si>
    <t>Středočeský</t>
  </si>
  <si>
    <t>Jihočeský</t>
  </si>
  <si>
    <t>Plzeňský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</si>
  <si>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</si>
  <si>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</si>
  <si>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</si>
  <si>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</si>
  <si>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</si>
  <si>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</si>
  <si>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</si>
  <si>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</si>
  <si>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</si>
  <si>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</si>
  <si>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Průměr ČR</t>
  </si>
  <si>
    <t>V</t>
  </si>
  <si>
    <t xml:space="preserve">Normativ ONIV v jednotlivých krajích </t>
  </si>
  <si>
    <t xml:space="preserve">Ukazatel Np v jednotlivých krajích </t>
  </si>
  <si>
    <t xml:space="preserve">Ukazatel Pp v jednotlivých krajích </t>
  </si>
  <si>
    <t>Ukazatel Pp v jednotlivých krajích v Kč</t>
  </si>
  <si>
    <t>v</t>
  </si>
  <si>
    <t>průměr ČR</t>
  </si>
  <si>
    <t>Poznámka: některé kraje mají pro ONIV závislost</t>
  </si>
  <si>
    <t>ONIV v jednotlivých krajích v Kč/žáka</t>
  </si>
  <si>
    <t xml:space="preserve">Normativ MPN v jednotlivých krajích </t>
  </si>
  <si>
    <t xml:space="preserve">Normativ MPP v jednotlivých krajích </t>
  </si>
  <si>
    <t xml:space="preserve">Ukazatel No v jednotlivých krajích </t>
  </si>
  <si>
    <t xml:space="preserve">Ukazatel Po v jednotlivých krajích </t>
  </si>
  <si>
    <t>Ukazatel Po v jednotlivých krajích v Kč</t>
  </si>
  <si>
    <t xml:space="preserve">Normativ MP v jednotlivých krajích </t>
  </si>
  <si>
    <t>MPN v jednotlivých krajích v Kč/žáka</t>
  </si>
  <si>
    <t>(v Kč/ubytovaného)</t>
  </si>
  <si>
    <t>(v Kč)</t>
  </si>
  <si>
    <t>DOMOVY MLÁDEŽE</t>
  </si>
  <si>
    <t>Porovnání krajských normativů mzdových prostředků a ostatních neinvestičních výdajů</t>
  </si>
  <si>
    <t>Ubytovaní studenti vyšších odborných škol</t>
  </si>
  <si>
    <t>Příloha č. 3b</t>
  </si>
  <si>
    <t>Č.j.: MSMT-12809/2022-1</t>
  </si>
  <si>
    <t>stanovených jednotlivými krajskými úřady pro krajské a obecní školství v roce 2022</t>
  </si>
  <si>
    <t>Krajské normativy domovy mládeže VOŠ v roce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</si>
</sst>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wrapText="1"/>
    </xf>
    <xf numFmtId="3" fontId="5" fillId="0" borderId="1" xfId="0" applyNumberFormat="1" applyFont="1" applyBorder="1"/>
    <xf numFmtId="0" fontId="0" fillId="0" borderId="1" xfId="0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2" fontId="0" fillId="0" borderId="0" xfId="0" applyNumberFormat="1"/>
    <xf numFmtId="0" fontId="6" fillId="6" borderId="1" xfId="0" applyFont="1" applyFill="1" applyBorder="1" applyAlignment="1">
      <alignment horizontal="center" vertical="center" textRotation="90" wrapText="1"/>
    </xf>
    <xf numFmtId="0" fontId="7" fillId="6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2" fontId="6" fillId="3" borderId="1" xfId="0" applyNumberFormat="1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2" fontId="3" fillId="7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 textRotation="90" wrapText="1"/>
    </xf>
    <xf numFmtId="2" fontId="7" fillId="7" borderId="1" xfId="0" applyNumberFormat="1" applyFont="1" applyFill="1" applyBorder="1" applyAlignment="1">
      <alignment horizontal="center" vertical="center" textRotation="90" wrapText="1"/>
    </xf>
    <xf numFmtId="0" fontId="3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textRotation="90" wrapText="1"/>
    </xf>
    <xf numFmtId="0" fontId="7" fillId="8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textRotation="90" wrapText="1"/>
    </xf>
    <xf numFmtId="3" fontId="5" fillId="0" borderId="2" xfId="0" applyNumberFormat="1" applyFont="1" applyBorder="1" applyAlignment="1">
      <alignment wrapText="1"/>
    </xf>
    <xf numFmtId="0" fontId="6" fillId="0" borderId="0" xfId="0" applyFont="1" applyAlignment="1">
      <alignment horizontal="center" vertical="center" textRotation="90" wrapText="1"/>
    </xf>
    <xf numFmtId="3" fontId="5" fillId="0" borderId="0" xfId="0" applyNumberFormat="1" applyFont="1" applyAlignment="1">
      <alignment horizontal="center" wrapText="1"/>
    </xf>
    <xf numFmtId="0" fontId="6" fillId="0" borderId="2" xfId="0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2" fontId="0" fillId="0" borderId="1" xfId="0" applyNumberFormat="1" applyBorder="1"/>
    <xf numFmtId="3" fontId="2" fillId="0" borderId="0" xfId="0" applyNumberFormat="1" applyFont="1" applyAlignment="1">
      <alignment horizontal="center"/>
    </xf>
    <xf numFmtId="3" fontId="0" fillId="0" borderId="0" xfId="0" applyNumberFormat="1"/>
    <xf numFmtId="3" fontId="3" fillId="6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6" fillId="6" borderId="2" xfId="0" applyNumberFormat="1" applyFont="1" applyFill="1" applyBorder="1" applyAlignment="1">
      <alignment horizontal="center" vertical="center" textRotation="90" wrapText="1"/>
    </xf>
    <xf numFmtId="3" fontId="6" fillId="6" borderId="1" xfId="0" applyNumberFormat="1" applyFont="1" applyFill="1" applyBorder="1" applyAlignment="1">
      <alignment horizontal="center" vertical="center" textRotation="90" wrapText="1"/>
    </xf>
    <xf numFmtId="3" fontId="7" fillId="6" borderId="1" xfId="0" applyNumberFormat="1" applyFont="1" applyFill="1" applyBorder="1" applyAlignment="1">
      <alignment horizontal="center" vertical="center" textRotation="90" wrapText="1"/>
    </xf>
    <xf numFmtId="3" fontId="8" fillId="0" borderId="0" xfId="0" applyNumberFormat="1" applyFont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textRotation="90" wrapText="1"/>
    </xf>
    <xf numFmtId="3" fontId="7" fillId="4" borderId="1" xfId="0" applyNumberFormat="1" applyFont="1" applyFill="1" applyBorder="1" applyAlignment="1">
      <alignment horizontal="center" vertical="center" textRotation="90" wrapText="1"/>
    </xf>
    <xf numFmtId="3" fontId="6" fillId="5" borderId="1" xfId="0" applyNumberFormat="1" applyFont="1" applyFill="1" applyBorder="1" applyAlignment="1">
      <alignment horizontal="center" vertical="center" textRotation="90" wrapText="1"/>
    </xf>
    <xf numFmtId="3" fontId="7" fillId="5" borderId="1" xfId="0" applyNumberFormat="1" applyFont="1" applyFill="1" applyBorder="1" applyAlignment="1">
      <alignment horizontal="center" vertical="center" textRotation="90" wrapText="1"/>
    </xf>
    <xf numFmtId="3" fontId="6" fillId="9" borderId="1" xfId="0" applyNumberFormat="1" applyFont="1" applyFill="1" applyBorder="1" applyAlignment="1">
      <alignment horizontal="center" vertical="center" textRotation="90" wrapText="1"/>
    </xf>
    <xf numFmtId="3" fontId="7" fillId="9" borderId="1" xfId="0" applyNumberFormat="1" applyFont="1" applyFill="1" applyBorder="1" applyAlignment="1">
      <alignment horizontal="center" vertical="center" textRotation="90" wrapText="1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/>
    <xf numFmtId="3" fontId="3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textRotation="90" wrapText="1"/>
    </xf>
    <xf numFmtId="3" fontId="7" fillId="2" borderId="1" xfId="0" applyNumberFormat="1" applyFont="1" applyFill="1" applyBorder="1" applyAlignment="1">
      <alignment horizontal="center" vertical="center" textRotation="90" wrapText="1"/>
    </xf>
    <xf numFmtId="3" fontId="3" fillId="8" borderId="1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 textRotation="90" wrapText="1"/>
    </xf>
    <xf numFmtId="3" fontId="7" fillId="8" borderId="1" xfId="0" applyNumberFormat="1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4" fontId="5" fillId="0" borderId="0" xfId="0" applyNumberFormat="1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2" fontId="5" fillId="0" borderId="0" xfId="0" applyNumberFormat="1" applyFont="1" applyAlignment="1">
      <alignment wrapText="1"/>
    </xf>
    <xf numFmtId="0" fontId="8" fillId="4" borderId="1" xfId="0" applyFont="1" applyFill="1" applyBorder="1" applyAlignment="1">
      <alignment horizontal="center" vertical="center" textRotation="90" wrapText="1"/>
    </xf>
    <xf numFmtId="2" fontId="8" fillId="3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2" fontId="8" fillId="7" borderId="1" xfId="0" applyNumberFormat="1" applyFont="1" applyFill="1" applyBorder="1" applyAlignment="1">
      <alignment horizontal="center" vertical="center" textRotation="90" wrapText="1"/>
    </xf>
    <xf numFmtId="0" fontId="8" fillId="8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8" fillId="6" borderId="2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7" fillId="0" borderId="3" xfId="0" applyNumberFormat="1" applyFont="1" applyBorder="1" applyAlignment="1">
      <alignment horizontal="center" vertical="center" textRotation="90" wrapText="1"/>
    </xf>
    <xf numFmtId="2" fontId="7" fillId="0" borderId="4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800000"/>
      <color rgb="FFFFFF00"/>
      <color rgb="FFFF99FF"/>
      <color rgb="FFFFCCFF"/>
      <color rgb="FFFFFFCC"/>
      <color rgb="FFFF0000"/>
      <color rgb="FF3399FF"/>
      <color rgb="FFFF9966"/>
      <color rgb="FFFF0066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mzdových prostředků pedagogů v roce 2022 </a:t>
            </a:r>
          </a:p>
          <a:p>
            <a:pPr>
              <a:defRPr/>
            </a:pPr>
            <a:r>
              <a:rPr lang="cs-CZ" sz="1600"/>
              <a:t>Domovy mládeže - ubytovaní z VOŠ (v Kč/ubytovaného)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2021'!$AH$5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val>
            <c:numRef>
              <c:f>'KN 2021'!$AH$6:$AH$305</c:f>
              <c:numCache>
                <c:formatCode>#,##0</c:formatCode>
                <c:ptCount val="300"/>
                <c:pt idx="0">
                  <c:v>30826.97947214076</c:v>
                </c:pt>
                <c:pt idx="1">
                  <c:v>30826.97947214076</c:v>
                </c:pt>
                <c:pt idx="2">
                  <c:v>30826.97947214076</c:v>
                </c:pt>
                <c:pt idx="3">
                  <c:v>30826.97947214076</c:v>
                </c:pt>
                <c:pt idx="4">
                  <c:v>30826.97947214076</c:v>
                </c:pt>
                <c:pt idx="5">
                  <c:v>30826.97947214076</c:v>
                </c:pt>
                <c:pt idx="6">
                  <c:v>30826.97947214076</c:v>
                </c:pt>
                <c:pt idx="7">
                  <c:v>30826.97947214076</c:v>
                </c:pt>
                <c:pt idx="8">
                  <c:v>30826.97947214076</c:v>
                </c:pt>
                <c:pt idx="9">
                  <c:v>30826.97947214076</c:v>
                </c:pt>
                <c:pt idx="10">
                  <c:v>30826.97947214076</c:v>
                </c:pt>
                <c:pt idx="11">
                  <c:v>30826.97947214076</c:v>
                </c:pt>
                <c:pt idx="12">
                  <c:v>30826.97947214076</c:v>
                </c:pt>
                <c:pt idx="13">
                  <c:v>30826.97947214076</c:v>
                </c:pt>
                <c:pt idx="14">
                  <c:v>30826.97947214076</c:v>
                </c:pt>
                <c:pt idx="15">
                  <c:v>30826.97947214076</c:v>
                </c:pt>
                <c:pt idx="16">
                  <c:v>30826.97947214076</c:v>
                </c:pt>
                <c:pt idx="17">
                  <c:v>30826.97947214076</c:v>
                </c:pt>
                <c:pt idx="18">
                  <c:v>30826.97947214076</c:v>
                </c:pt>
                <c:pt idx="19">
                  <c:v>30826.97947214076</c:v>
                </c:pt>
                <c:pt idx="20">
                  <c:v>30826.97947214076</c:v>
                </c:pt>
                <c:pt idx="21">
                  <c:v>30826.97947214076</c:v>
                </c:pt>
                <c:pt idx="22">
                  <c:v>30826.97947214076</c:v>
                </c:pt>
                <c:pt idx="23">
                  <c:v>30826.97947214076</c:v>
                </c:pt>
                <c:pt idx="24">
                  <c:v>30826.97947214076</c:v>
                </c:pt>
                <c:pt idx="25">
                  <c:v>30826.97947214076</c:v>
                </c:pt>
                <c:pt idx="26">
                  <c:v>30826.97947214076</c:v>
                </c:pt>
                <c:pt idx="27">
                  <c:v>30826.97947214076</c:v>
                </c:pt>
                <c:pt idx="28">
                  <c:v>30826.97947214076</c:v>
                </c:pt>
                <c:pt idx="29">
                  <c:v>30826.97947214076</c:v>
                </c:pt>
                <c:pt idx="30">
                  <c:v>30826.97947214076</c:v>
                </c:pt>
                <c:pt idx="31">
                  <c:v>30826.97947214076</c:v>
                </c:pt>
                <c:pt idx="32">
                  <c:v>30826.97947214076</c:v>
                </c:pt>
                <c:pt idx="33">
                  <c:v>30826.97947214076</c:v>
                </c:pt>
                <c:pt idx="34">
                  <c:v>30826.97947214076</c:v>
                </c:pt>
                <c:pt idx="35">
                  <c:v>30826.97947214076</c:v>
                </c:pt>
                <c:pt idx="36">
                  <c:v>30826.97947214076</c:v>
                </c:pt>
                <c:pt idx="37">
                  <c:v>30826.97947214076</c:v>
                </c:pt>
                <c:pt idx="38">
                  <c:v>30826.97947214076</c:v>
                </c:pt>
                <c:pt idx="39">
                  <c:v>30826.97947214076</c:v>
                </c:pt>
                <c:pt idx="40">
                  <c:v>30826.97947214076</c:v>
                </c:pt>
                <c:pt idx="41">
                  <c:v>30826.97947214076</c:v>
                </c:pt>
                <c:pt idx="42">
                  <c:v>30826.97947214076</c:v>
                </c:pt>
                <c:pt idx="43">
                  <c:v>30826.97947214076</c:v>
                </c:pt>
                <c:pt idx="44">
                  <c:v>30826.97947214076</c:v>
                </c:pt>
                <c:pt idx="45">
                  <c:v>30826.97947214076</c:v>
                </c:pt>
                <c:pt idx="46">
                  <c:v>30826.97947214076</c:v>
                </c:pt>
                <c:pt idx="47">
                  <c:v>30826.97947214076</c:v>
                </c:pt>
                <c:pt idx="48">
                  <c:v>30826.97947214076</c:v>
                </c:pt>
                <c:pt idx="49">
                  <c:v>30826.97947214076</c:v>
                </c:pt>
                <c:pt idx="50">
                  <c:v>30826.97947214076</c:v>
                </c:pt>
                <c:pt idx="51">
                  <c:v>30826.97947214076</c:v>
                </c:pt>
                <c:pt idx="52">
                  <c:v>30826.97947214076</c:v>
                </c:pt>
                <c:pt idx="53">
                  <c:v>30826.97947214076</c:v>
                </c:pt>
                <c:pt idx="54">
                  <c:v>30826.97947214076</c:v>
                </c:pt>
                <c:pt idx="55">
                  <c:v>30826.97947214076</c:v>
                </c:pt>
                <c:pt idx="56">
                  <c:v>30826.97947214076</c:v>
                </c:pt>
                <c:pt idx="57">
                  <c:v>30826.97947214076</c:v>
                </c:pt>
                <c:pt idx="58">
                  <c:v>30826.97947214076</c:v>
                </c:pt>
                <c:pt idx="59">
                  <c:v>30826.97947214076</c:v>
                </c:pt>
                <c:pt idx="60">
                  <c:v>30826.97947214076</c:v>
                </c:pt>
                <c:pt idx="61">
                  <c:v>30826.97947214076</c:v>
                </c:pt>
                <c:pt idx="62">
                  <c:v>30826.97947214076</c:v>
                </c:pt>
                <c:pt idx="63">
                  <c:v>30826.97947214076</c:v>
                </c:pt>
                <c:pt idx="64">
                  <c:v>30826.97947214076</c:v>
                </c:pt>
                <c:pt idx="65">
                  <c:v>30826.97947214076</c:v>
                </c:pt>
                <c:pt idx="66">
                  <c:v>30826.97947214076</c:v>
                </c:pt>
                <c:pt idx="67">
                  <c:v>30826.97947214076</c:v>
                </c:pt>
                <c:pt idx="68">
                  <c:v>30826.97947214076</c:v>
                </c:pt>
                <c:pt idx="69">
                  <c:v>30826.97947214076</c:v>
                </c:pt>
                <c:pt idx="70">
                  <c:v>30826.97947214076</c:v>
                </c:pt>
                <c:pt idx="71">
                  <c:v>30826.97947214076</c:v>
                </c:pt>
                <c:pt idx="72">
                  <c:v>30826.97947214076</c:v>
                </c:pt>
                <c:pt idx="73">
                  <c:v>30826.97947214076</c:v>
                </c:pt>
                <c:pt idx="74">
                  <c:v>30826.97947214076</c:v>
                </c:pt>
                <c:pt idx="75">
                  <c:v>30826.97947214076</c:v>
                </c:pt>
                <c:pt idx="76">
                  <c:v>30826.97947214076</c:v>
                </c:pt>
                <c:pt idx="77">
                  <c:v>30826.97947214076</c:v>
                </c:pt>
                <c:pt idx="78">
                  <c:v>30826.97947214076</c:v>
                </c:pt>
                <c:pt idx="79">
                  <c:v>30826.97947214076</c:v>
                </c:pt>
                <c:pt idx="80">
                  <c:v>30826.97947214076</c:v>
                </c:pt>
                <c:pt idx="81">
                  <c:v>30826.97947214076</c:v>
                </c:pt>
                <c:pt idx="82">
                  <c:v>30826.97947214076</c:v>
                </c:pt>
                <c:pt idx="83">
                  <c:v>30826.97947214076</c:v>
                </c:pt>
                <c:pt idx="84">
                  <c:v>30826.97947214076</c:v>
                </c:pt>
                <c:pt idx="85">
                  <c:v>30826.97947214076</c:v>
                </c:pt>
                <c:pt idx="86">
                  <c:v>30826.97947214076</c:v>
                </c:pt>
                <c:pt idx="87">
                  <c:v>30826.97947214076</c:v>
                </c:pt>
                <c:pt idx="88">
                  <c:v>30826.97947214076</c:v>
                </c:pt>
                <c:pt idx="89">
                  <c:v>30826.97947214076</c:v>
                </c:pt>
                <c:pt idx="90">
                  <c:v>30826.97947214076</c:v>
                </c:pt>
                <c:pt idx="91">
                  <c:v>30826.97947214076</c:v>
                </c:pt>
                <c:pt idx="92">
                  <c:v>30826.97947214076</c:v>
                </c:pt>
                <c:pt idx="93">
                  <c:v>30826.97947214076</c:v>
                </c:pt>
                <c:pt idx="94">
                  <c:v>30826.97947214076</c:v>
                </c:pt>
                <c:pt idx="95">
                  <c:v>30826.97947214076</c:v>
                </c:pt>
                <c:pt idx="96">
                  <c:v>30826.97947214076</c:v>
                </c:pt>
                <c:pt idx="97">
                  <c:v>30826.97947214076</c:v>
                </c:pt>
                <c:pt idx="98">
                  <c:v>30826.97947214076</c:v>
                </c:pt>
                <c:pt idx="99">
                  <c:v>30826.97947214076</c:v>
                </c:pt>
                <c:pt idx="100">
                  <c:v>30826.97947214076</c:v>
                </c:pt>
                <c:pt idx="101">
                  <c:v>30826.97947214076</c:v>
                </c:pt>
                <c:pt idx="102">
                  <c:v>30826.97947214076</c:v>
                </c:pt>
                <c:pt idx="103">
                  <c:v>30826.97947214076</c:v>
                </c:pt>
                <c:pt idx="104">
                  <c:v>30826.97947214076</c:v>
                </c:pt>
                <c:pt idx="105">
                  <c:v>30826.97947214076</c:v>
                </c:pt>
                <c:pt idx="106">
                  <c:v>30826.97947214076</c:v>
                </c:pt>
                <c:pt idx="107">
                  <c:v>30826.97947214076</c:v>
                </c:pt>
                <c:pt idx="108">
                  <c:v>30826.97947214076</c:v>
                </c:pt>
                <c:pt idx="109">
                  <c:v>30826.97947214076</c:v>
                </c:pt>
                <c:pt idx="110">
                  <c:v>30826.97947214076</c:v>
                </c:pt>
                <c:pt idx="111">
                  <c:v>30826.97947214076</c:v>
                </c:pt>
                <c:pt idx="112">
                  <c:v>30826.97947214076</c:v>
                </c:pt>
                <c:pt idx="113">
                  <c:v>30826.97947214076</c:v>
                </c:pt>
                <c:pt idx="114">
                  <c:v>30826.97947214076</c:v>
                </c:pt>
                <c:pt idx="115">
                  <c:v>30826.97947214076</c:v>
                </c:pt>
                <c:pt idx="116">
                  <c:v>30826.97947214076</c:v>
                </c:pt>
                <c:pt idx="117">
                  <c:v>30826.97947214076</c:v>
                </c:pt>
                <c:pt idx="118">
                  <c:v>30826.97947214076</c:v>
                </c:pt>
                <c:pt idx="119">
                  <c:v>30826.97947214076</c:v>
                </c:pt>
                <c:pt idx="120">
                  <c:v>30826.97947214076</c:v>
                </c:pt>
                <c:pt idx="121">
                  <c:v>30826.97947214076</c:v>
                </c:pt>
                <c:pt idx="122">
                  <c:v>30826.97947214076</c:v>
                </c:pt>
                <c:pt idx="123">
                  <c:v>30826.97947214076</c:v>
                </c:pt>
                <c:pt idx="124">
                  <c:v>30826.97947214076</c:v>
                </c:pt>
                <c:pt idx="125">
                  <c:v>30826.97947214076</c:v>
                </c:pt>
                <c:pt idx="126">
                  <c:v>30826.97947214076</c:v>
                </c:pt>
                <c:pt idx="127">
                  <c:v>30826.97947214076</c:v>
                </c:pt>
                <c:pt idx="128">
                  <c:v>30826.97947214076</c:v>
                </c:pt>
                <c:pt idx="129">
                  <c:v>30826.97947214076</c:v>
                </c:pt>
                <c:pt idx="130">
                  <c:v>30826.97947214076</c:v>
                </c:pt>
                <c:pt idx="131">
                  <c:v>30826.97947214076</c:v>
                </c:pt>
                <c:pt idx="132">
                  <c:v>30826.97947214076</c:v>
                </c:pt>
                <c:pt idx="133">
                  <c:v>30826.97947214076</c:v>
                </c:pt>
                <c:pt idx="134">
                  <c:v>30826.97947214076</c:v>
                </c:pt>
                <c:pt idx="135">
                  <c:v>30826.97947214076</c:v>
                </c:pt>
                <c:pt idx="136">
                  <c:v>30826.97947214076</c:v>
                </c:pt>
                <c:pt idx="137">
                  <c:v>30826.97947214076</c:v>
                </c:pt>
                <c:pt idx="138">
                  <c:v>30826.97947214076</c:v>
                </c:pt>
                <c:pt idx="139">
                  <c:v>30826.97947214076</c:v>
                </c:pt>
                <c:pt idx="140">
                  <c:v>30826.97947214076</c:v>
                </c:pt>
                <c:pt idx="141">
                  <c:v>30826.97947214076</c:v>
                </c:pt>
                <c:pt idx="142">
                  <c:v>30826.97947214076</c:v>
                </c:pt>
                <c:pt idx="143">
                  <c:v>30826.97947214076</c:v>
                </c:pt>
                <c:pt idx="144">
                  <c:v>30826.97947214076</c:v>
                </c:pt>
                <c:pt idx="145">
                  <c:v>30826.97947214076</c:v>
                </c:pt>
                <c:pt idx="146">
                  <c:v>30826.97947214076</c:v>
                </c:pt>
                <c:pt idx="147">
                  <c:v>30826.97947214076</c:v>
                </c:pt>
                <c:pt idx="148">
                  <c:v>30826.97947214076</c:v>
                </c:pt>
                <c:pt idx="149">
                  <c:v>30826.97947214076</c:v>
                </c:pt>
                <c:pt idx="150">
                  <c:v>30826.97947214076</c:v>
                </c:pt>
                <c:pt idx="151">
                  <c:v>30826.97947214076</c:v>
                </c:pt>
                <c:pt idx="152">
                  <c:v>30826.97947214076</c:v>
                </c:pt>
                <c:pt idx="153">
                  <c:v>30826.97947214076</c:v>
                </c:pt>
                <c:pt idx="154">
                  <c:v>30826.97947214076</c:v>
                </c:pt>
                <c:pt idx="155">
                  <c:v>30826.97947214076</c:v>
                </c:pt>
                <c:pt idx="156">
                  <c:v>30826.97947214076</c:v>
                </c:pt>
                <c:pt idx="157">
                  <c:v>30826.97947214076</c:v>
                </c:pt>
                <c:pt idx="158">
                  <c:v>30826.97947214076</c:v>
                </c:pt>
                <c:pt idx="159">
                  <c:v>30826.97947214076</c:v>
                </c:pt>
                <c:pt idx="160">
                  <c:v>30826.97947214076</c:v>
                </c:pt>
                <c:pt idx="161">
                  <c:v>30826.97947214076</c:v>
                </c:pt>
                <c:pt idx="162">
                  <c:v>30826.97947214076</c:v>
                </c:pt>
                <c:pt idx="163">
                  <c:v>30826.97947214076</c:v>
                </c:pt>
                <c:pt idx="164">
                  <c:v>30826.97947214076</c:v>
                </c:pt>
                <c:pt idx="165">
                  <c:v>30826.97947214076</c:v>
                </c:pt>
                <c:pt idx="166">
                  <c:v>30826.97947214076</c:v>
                </c:pt>
                <c:pt idx="167">
                  <c:v>30826.97947214076</c:v>
                </c:pt>
                <c:pt idx="168">
                  <c:v>30826.97947214076</c:v>
                </c:pt>
                <c:pt idx="169">
                  <c:v>30826.97947214076</c:v>
                </c:pt>
                <c:pt idx="170">
                  <c:v>30826.97947214076</c:v>
                </c:pt>
                <c:pt idx="171">
                  <c:v>30826.97947214076</c:v>
                </c:pt>
                <c:pt idx="172">
                  <c:v>30826.97947214076</c:v>
                </c:pt>
                <c:pt idx="173">
                  <c:v>30826.97947214076</c:v>
                </c:pt>
                <c:pt idx="174">
                  <c:v>30826.97947214076</c:v>
                </c:pt>
                <c:pt idx="175">
                  <c:v>30826.97947214076</c:v>
                </c:pt>
                <c:pt idx="176">
                  <c:v>30826.97947214076</c:v>
                </c:pt>
                <c:pt idx="177">
                  <c:v>30826.97947214076</c:v>
                </c:pt>
                <c:pt idx="178">
                  <c:v>30826.97947214076</c:v>
                </c:pt>
                <c:pt idx="179">
                  <c:v>30826.97947214076</c:v>
                </c:pt>
                <c:pt idx="180">
                  <c:v>30826.97947214076</c:v>
                </c:pt>
                <c:pt idx="181">
                  <c:v>30826.97947214076</c:v>
                </c:pt>
                <c:pt idx="182">
                  <c:v>30826.97947214076</c:v>
                </c:pt>
                <c:pt idx="183">
                  <c:v>30826.97947214076</c:v>
                </c:pt>
                <c:pt idx="184">
                  <c:v>30826.97947214076</c:v>
                </c:pt>
                <c:pt idx="185">
                  <c:v>30826.97947214076</c:v>
                </c:pt>
                <c:pt idx="186">
                  <c:v>30826.97947214076</c:v>
                </c:pt>
                <c:pt idx="187">
                  <c:v>30826.97947214076</c:v>
                </c:pt>
                <c:pt idx="188">
                  <c:v>30826.97947214076</c:v>
                </c:pt>
                <c:pt idx="189">
                  <c:v>30826.97947214076</c:v>
                </c:pt>
                <c:pt idx="190">
                  <c:v>30826.97947214076</c:v>
                </c:pt>
                <c:pt idx="191">
                  <c:v>30826.97947214076</c:v>
                </c:pt>
                <c:pt idx="192">
                  <c:v>30826.97947214076</c:v>
                </c:pt>
                <c:pt idx="193">
                  <c:v>30826.97947214076</c:v>
                </c:pt>
                <c:pt idx="194">
                  <c:v>30826.97947214076</c:v>
                </c:pt>
                <c:pt idx="195">
                  <c:v>30826.97947214076</c:v>
                </c:pt>
                <c:pt idx="196">
                  <c:v>30826.97947214076</c:v>
                </c:pt>
                <c:pt idx="197">
                  <c:v>30826.97947214076</c:v>
                </c:pt>
                <c:pt idx="198">
                  <c:v>30826.97947214076</c:v>
                </c:pt>
                <c:pt idx="199">
                  <c:v>30826.97947214076</c:v>
                </c:pt>
                <c:pt idx="200">
                  <c:v>30826.97947214076</c:v>
                </c:pt>
                <c:pt idx="201">
                  <c:v>30826.97947214076</c:v>
                </c:pt>
                <c:pt idx="202">
                  <c:v>30826.97947214076</c:v>
                </c:pt>
                <c:pt idx="203">
                  <c:v>30826.97947214076</c:v>
                </c:pt>
                <c:pt idx="204">
                  <c:v>30826.97947214076</c:v>
                </c:pt>
                <c:pt idx="205">
                  <c:v>30826.97947214076</c:v>
                </c:pt>
                <c:pt idx="206">
                  <c:v>30826.97947214076</c:v>
                </c:pt>
                <c:pt idx="207">
                  <c:v>30826.97947214076</c:v>
                </c:pt>
                <c:pt idx="208">
                  <c:v>30826.97947214076</c:v>
                </c:pt>
                <c:pt idx="209">
                  <c:v>30826.97947214076</c:v>
                </c:pt>
                <c:pt idx="210">
                  <c:v>30826.97947214076</c:v>
                </c:pt>
                <c:pt idx="211">
                  <c:v>30826.97947214076</c:v>
                </c:pt>
                <c:pt idx="212">
                  <c:v>30826.97947214076</c:v>
                </c:pt>
                <c:pt idx="213">
                  <c:v>30826.97947214076</c:v>
                </c:pt>
                <c:pt idx="214">
                  <c:v>30826.97947214076</c:v>
                </c:pt>
                <c:pt idx="215">
                  <c:v>30826.97947214076</c:v>
                </c:pt>
                <c:pt idx="216">
                  <c:v>30826.97947214076</c:v>
                </c:pt>
                <c:pt idx="217">
                  <c:v>30826.97947214076</c:v>
                </c:pt>
                <c:pt idx="218">
                  <c:v>30826.97947214076</c:v>
                </c:pt>
                <c:pt idx="219">
                  <c:v>30826.97947214076</c:v>
                </c:pt>
                <c:pt idx="220">
                  <c:v>30826.97947214076</c:v>
                </c:pt>
                <c:pt idx="221">
                  <c:v>30826.97947214076</c:v>
                </c:pt>
                <c:pt idx="222">
                  <c:v>30826.97947214076</c:v>
                </c:pt>
                <c:pt idx="223">
                  <c:v>30826.97947214076</c:v>
                </c:pt>
                <c:pt idx="224">
                  <c:v>30826.97947214076</c:v>
                </c:pt>
                <c:pt idx="225">
                  <c:v>30826.97947214076</c:v>
                </c:pt>
                <c:pt idx="226">
                  <c:v>30826.97947214076</c:v>
                </c:pt>
                <c:pt idx="227">
                  <c:v>30826.97947214076</c:v>
                </c:pt>
                <c:pt idx="228">
                  <c:v>30826.97947214076</c:v>
                </c:pt>
                <c:pt idx="229">
                  <c:v>30826.97947214076</c:v>
                </c:pt>
                <c:pt idx="230">
                  <c:v>30826.97947214076</c:v>
                </c:pt>
                <c:pt idx="231">
                  <c:v>30826.97947214076</c:v>
                </c:pt>
                <c:pt idx="232">
                  <c:v>30826.97947214076</c:v>
                </c:pt>
                <c:pt idx="233">
                  <c:v>30826.97947214076</c:v>
                </c:pt>
                <c:pt idx="234">
                  <c:v>30826.97947214076</c:v>
                </c:pt>
                <c:pt idx="235">
                  <c:v>30826.97947214076</c:v>
                </c:pt>
                <c:pt idx="236">
                  <c:v>30826.97947214076</c:v>
                </c:pt>
                <c:pt idx="237">
                  <c:v>30826.97947214076</c:v>
                </c:pt>
                <c:pt idx="238">
                  <c:v>30826.97947214076</c:v>
                </c:pt>
                <c:pt idx="239">
                  <c:v>30826.97947214076</c:v>
                </c:pt>
                <c:pt idx="240">
                  <c:v>30826.97947214076</c:v>
                </c:pt>
                <c:pt idx="241">
                  <c:v>30826.97947214076</c:v>
                </c:pt>
                <c:pt idx="242">
                  <c:v>30826.97947214076</c:v>
                </c:pt>
                <c:pt idx="243">
                  <c:v>30826.97947214076</c:v>
                </c:pt>
                <c:pt idx="244">
                  <c:v>30826.97947214076</c:v>
                </c:pt>
                <c:pt idx="245">
                  <c:v>30826.97947214076</c:v>
                </c:pt>
                <c:pt idx="246">
                  <c:v>30826.97947214076</c:v>
                </c:pt>
                <c:pt idx="247">
                  <c:v>30826.97947214076</c:v>
                </c:pt>
                <c:pt idx="248">
                  <c:v>30826.97947214076</c:v>
                </c:pt>
                <c:pt idx="249">
                  <c:v>30826.97947214076</c:v>
                </c:pt>
                <c:pt idx="250">
                  <c:v>30826.97947214076</c:v>
                </c:pt>
                <c:pt idx="251">
                  <c:v>30826.97947214076</c:v>
                </c:pt>
                <c:pt idx="252">
                  <c:v>30826.97947214076</c:v>
                </c:pt>
                <c:pt idx="253">
                  <c:v>30826.97947214076</c:v>
                </c:pt>
                <c:pt idx="254">
                  <c:v>30826.97947214076</c:v>
                </c:pt>
                <c:pt idx="255">
                  <c:v>30826.97947214076</c:v>
                </c:pt>
                <c:pt idx="256">
                  <c:v>30826.97947214076</c:v>
                </c:pt>
                <c:pt idx="257">
                  <c:v>30826.97947214076</c:v>
                </c:pt>
                <c:pt idx="258">
                  <c:v>30826.97947214076</c:v>
                </c:pt>
                <c:pt idx="259">
                  <c:v>30826.97947214076</c:v>
                </c:pt>
                <c:pt idx="260">
                  <c:v>30826.97947214076</c:v>
                </c:pt>
                <c:pt idx="261">
                  <c:v>30826.97947214076</c:v>
                </c:pt>
                <c:pt idx="262">
                  <c:v>30826.97947214076</c:v>
                </c:pt>
                <c:pt idx="263">
                  <c:v>30826.97947214076</c:v>
                </c:pt>
                <c:pt idx="264">
                  <c:v>30826.97947214076</c:v>
                </c:pt>
                <c:pt idx="265">
                  <c:v>30826.97947214076</c:v>
                </c:pt>
                <c:pt idx="266">
                  <c:v>30826.97947214076</c:v>
                </c:pt>
                <c:pt idx="267">
                  <c:v>30826.97947214076</c:v>
                </c:pt>
                <c:pt idx="268">
                  <c:v>30826.97947214076</c:v>
                </c:pt>
                <c:pt idx="269">
                  <c:v>30826.97947214076</c:v>
                </c:pt>
                <c:pt idx="270">
                  <c:v>30826.97947214076</c:v>
                </c:pt>
                <c:pt idx="271">
                  <c:v>30826.97947214076</c:v>
                </c:pt>
                <c:pt idx="272">
                  <c:v>30826.97947214076</c:v>
                </c:pt>
                <c:pt idx="273">
                  <c:v>30826.97947214076</c:v>
                </c:pt>
                <c:pt idx="274">
                  <c:v>30826.97947214076</c:v>
                </c:pt>
                <c:pt idx="275">
                  <c:v>30826.97947214076</c:v>
                </c:pt>
                <c:pt idx="276">
                  <c:v>30826.97947214076</c:v>
                </c:pt>
                <c:pt idx="277">
                  <c:v>30826.97947214076</c:v>
                </c:pt>
                <c:pt idx="278">
                  <c:v>30826.97947214076</c:v>
                </c:pt>
                <c:pt idx="279">
                  <c:v>30826.97947214076</c:v>
                </c:pt>
                <c:pt idx="280">
                  <c:v>30826.97947214076</c:v>
                </c:pt>
                <c:pt idx="281">
                  <c:v>30826.97947214076</c:v>
                </c:pt>
                <c:pt idx="282">
                  <c:v>30826.97947214076</c:v>
                </c:pt>
                <c:pt idx="283">
                  <c:v>30826.97947214076</c:v>
                </c:pt>
                <c:pt idx="284">
                  <c:v>30826.97947214076</c:v>
                </c:pt>
                <c:pt idx="285">
                  <c:v>30826.97947214076</c:v>
                </c:pt>
                <c:pt idx="286">
                  <c:v>30826.97947214076</c:v>
                </c:pt>
                <c:pt idx="287">
                  <c:v>30826.97947214076</c:v>
                </c:pt>
                <c:pt idx="288">
                  <c:v>30826.97947214076</c:v>
                </c:pt>
                <c:pt idx="289">
                  <c:v>30826.97947214076</c:v>
                </c:pt>
                <c:pt idx="290">
                  <c:v>30826.97947214076</c:v>
                </c:pt>
                <c:pt idx="291">
                  <c:v>30826.97947214076</c:v>
                </c:pt>
                <c:pt idx="292">
                  <c:v>30826.97947214076</c:v>
                </c:pt>
                <c:pt idx="293">
                  <c:v>30826.97947214076</c:v>
                </c:pt>
                <c:pt idx="294">
                  <c:v>30826.97947214076</c:v>
                </c:pt>
                <c:pt idx="295">
                  <c:v>30826.97947214076</c:v>
                </c:pt>
                <c:pt idx="296">
                  <c:v>30826.97947214076</c:v>
                </c:pt>
                <c:pt idx="297">
                  <c:v>30826.97947214076</c:v>
                </c:pt>
                <c:pt idx="298">
                  <c:v>30826.97947214076</c:v>
                </c:pt>
                <c:pt idx="299">
                  <c:v>30826.97947214076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8-4A67-A41C-F6C81C7F29CF}"/>
            </c:ext>
          </c:extLst>
        </c:ser>
        <c:ser>
          <c:idx val="1"/>
          <c:order val="1"/>
          <c:tx>
            <c:strRef>
              <c:f>'KN 2021'!$AI$5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val>
            <c:numRef>
              <c:f>'KN 2021'!$AI$6:$AI$305</c:f>
              <c:numCache>
                <c:formatCode>#,##0</c:formatCode>
                <c:ptCount val="300"/>
                <c:pt idx="0">
                  <c:v>21363.360000000001</c:v>
                </c:pt>
                <c:pt idx="1">
                  <c:v>21363.360000000001</c:v>
                </c:pt>
                <c:pt idx="2">
                  <c:v>21363.360000000001</c:v>
                </c:pt>
                <c:pt idx="3">
                  <c:v>21363.360000000001</c:v>
                </c:pt>
                <c:pt idx="4">
                  <c:v>21363.360000000001</c:v>
                </c:pt>
                <c:pt idx="5">
                  <c:v>21363.360000000001</c:v>
                </c:pt>
                <c:pt idx="6">
                  <c:v>21363.360000000001</c:v>
                </c:pt>
                <c:pt idx="7">
                  <c:v>21363.360000000001</c:v>
                </c:pt>
                <c:pt idx="8">
                  <c:v>21363.360000000001</c:v>
                </c:pt>
                <c:pt idx="9">
                  <c:v>21363.360000000001</c:v>
                </c:pt>
                <c:pt idx="10">
                  <c:v>21363.360000000001</c:v>
                </c:pt>
                <c:pt idx="11">
                  <c:v>21363.360000000001</c:v>
                </c:pt>
                <c:pt idx="12">
                  <c:v>21363.360000000001</c:v>
                </c:pt>
                <c:pt idx="13">
                  <c:v>21363.360000000001</c:v>
                </c:pt>
                <c:pt idx="14">
                  <c:v>21363.360000000001</c:v>
                </c:pt>
                <c:pt idx="15">
                  <c:v>21363.360000000001</c:v>
                </c:pt>
                <c:pt idx="16">
                  <c:v>21363.360000000001</c:v>
                </c:pt>
                <c:pt idx="17">
                  <c:v>21363.360000000001</c:v>
                </c:pt>
                <c:pt idx="18">
                  <c:v>21363.360000000001</c:v>
                </c:pt>
                <c:pt idx="19">
                  <c:v>21363.360000000001</c:v>
                </c:pt>
                <c:pt idx="20">
                  <c:v>21363.360000000001</c:v>
                </c:pt>
                <c:pt idx="21">
                  <c:v>21363.360000000001</c:v>
                </c:pt>
                <c:pt idx="22">
                  <c:v>21363.360000000001</c:v>
                </c:pt>
                <c:pt idx="23">
                  <c:v>21363.360000000001</c:v>
                </c:pt>
                <c:pt idx="24">
                  <c:v>21363.360000000001</c:v>
                </c:pt>
                <c:pt idx="25">
                  <c:v>21363.360000000001</c:v>
                </c:pt>
                <c:pt idx="26">
                  <c:v>21363.360000000001</c:v>
                </c:pt>
                <c:pt idx="27">
                  <c:v>21363.360000000001</c:v>
                </c:pt>
                <c:pt idx="28">
                  <c:v>21363.360000000001</c:v>
                </c:pt>
                <c:pt idx="29">
                  <c:v>21363.360000000001</c:v>
                </c:pt>
                <c:pt idx="30">
                  <c:v>20700.930232558138</c:v>
                </c:pt>
                <c:pt idx="31">
                  <c:v>20462.988505747129</c:v>
                </c:pt>
                <c:pt idx="32">
                  <c:v>20230.454545454548</c:v>
                </c:pt>
                <c:pt idx="33">
                  <c:v>20003.146067415732</c:v>
                </c:pt>
                <c:pt idx="34">
                  <c:v>19780.888888888891</c:v>
                </c:pt>
                <c:pt idx="35">
                  <c:v>19563.516483516483</c:v>
                </c:pt>
                <c:pt idx="36">
                  <c:v>19350.869565217392</c:v>
                </c:pt>
                <c:pt idx="37">
                  <c:v>19142.795698924732</c:v>
                </c:pt>
                <c:pt idx="38">
                  <c:v>18939.148936170212</c:v>
                </c:pt>
                <c:pt idx="39">
                  <c:v>18739.789473684214</c:v>
                </c:pt>
                <c:pt idx="40">
                  <c:v>18544.583333333336</c:v>
                </c:pt>
                <c:pt idx="41">
                  <c:v>18353.402061855668</c:v>
                </c:pt>
                <c:pt idx="42">
                  <c:v>18166.122448979593</c:v>
                </c:pt>
                <c:pt idx="43">
                  <c:v>17982.626262626265</c:v>
                </c:pt>
                <c:pt idx="44">
                  <c:v>17802.8</c:v>
                </c:pt>
                <c:pt idx="45">
                  <c:v>17626.534653465347</c:v>
                </c:pt>
                <c:pt idx="46">
                  <c:v>17453.725490196081</c:v>
                </c:pt>
                <c:pt idx="47">
                  <c:v>17284.271844660194</c:v>
                </c:pt>
                <c:pt idx="48">
                  <c:v>17118.076923076922</c:v>
                </c:pt>
                <c:pt idx="49">
                  <c:v>16955.047619047618</c:v>
                </c:pt>
                <c:pt idx="50">
                  <c:v>16795.094339622643</c:v>
                </c:pt>
                <c:pt idx="51">
                  <c:v>16638.130841121496</c:v>
                </c:pt>
                <c:pt idx="52">
                  <c:v>16484.074074074073</c:v>
                </c:pt>
                <c:pt idx="53">
                  <c:v>16332.84403669725</c:v>
                </c:pt>
                <c:pt idx="54">
                  <c:v>16184.363636363636</c:v>
                </c:pt>
                <c:pt idx="55">
                  <c:v>16038.55855855856</c:v>
                </c:pt>
                <c:pt idx="56">
                  <c:v>15895.357142857141</c:v>
                </c:pt>
                <c:pt idx="57">
                  <c:v>15754.690265486726</c:v>
                </c:pt>
                <c:pt idx="58">
                  <c:v>15616.491228070174</c:v>
                </c:pt>
                <c:pt idx="59">
                  <c:v>15480.695652173914</c:v>
                </c:pt>
                <c:pt idx="60">
                  <c:v>15347.241379310346</c:v>
                </c:pt>
                <c:pt idx="61">
                  <c:v>15216.068376068379</c:v>
                </c:pt>
                <c:pt idx="62">
                  <c:v>15087.118644067798</c:v>
                </c:pt>
                <c:pt idx="63">
                  <c:v>14960.336134453783</c:v>
                </c:pt>
                <c:pt idx="64">
                  <c:v>14835.666666666666</c:v>
                </c:pt>
                <c:pt idx="65">
                  <c:v>14713.057851239671</c:v>
                </c:pt>
                <c:pt idx="66">
                  <c:v>14592.459016393444</c:v>
                </c:pt>
                <c:pt idx="67">
                  <c:v>14473.821138211382</c:v>
                </c:pt>
                <c:pt idx="68">
                  <c:v>14357.096774193549</c:v>
                </c:pt>
                <c:pt idx="69">
                  <c:v>14242.24</c:v>
                </c:pt>
                <c:pt idx="70">
                  <c:v>14129.20634920635</c:v>
                </c:pt>
                <c:pt idx="71">
                  <c:v>14017.952755905511</c:v>
                </c:pt>
                <c:pt idx="72">
                  <c:v>13908.4375</c:v>
                </c:pt>
                <c:pt idx="73">
                  <c:v>13800.620155038761</c:v>
                </c:pt>
                <c:pt idx="74">
                  <c:v>13694.461538461539</c:v>
                </c:pt>
                <c:pt idx="75">
                  <c:v>13589.923664122138</c:v>
                </c:pt>
                <c:pt idx="76">
                  <c:v>13486.969696969696</c:v>
                </c:pt>
                <c:pt idx="77">
                  <c:v>13385.563909774437</c:v>
                </c:pt>
                <c:pt idx="78">
                  <c:v>13285.671641791047</c:v>
                </c:pt>
                <c:pt idx="79">
                  <c:v>13187.259259259259</c:v>
                </c:pt>
                <c:pt idx="80">
                  <c:v>13090.294117647059</c:v>
                </c:pt>
                <c:pt idx="81">
                  <c:v>12994.744525547447</c:v>
                </c:pt>
                <c:pt idx="82">
                  <c:v>12900.579710144928</c:v>
                </c:pt>
                <c:pt idx="83">
                  <c:v>12807.76978417266</c:v>
                </c:pt>
                <c:pt idx="84">
                  <c:v>12777.129186602871</c:v>
                </c:pt>
                <c:pt idx="85">
                  <c:v>12767.965574946211</c:v>
                </c:pt>
                <c:pt idx="86">
                  <c:v>12758.815097945533</c:v>
                </c:pt>
                <c:pt idx="87">
                  <c:v>12749.677727381237</c:v>
                </c:pt>
                <c:pt idx="88">
                  <c:v>12740.553435114503</c:v>
                </c:pt>
                <c:pt idx="89">
                  <c:v>12731.442193087007</c:v>
                </c:pt>
                <c:pt idx="90">
                  <c:v>12722.343973320631</c:v>
                </c:pt>
                <c:pt idx="91">
                  <c:v>12713.258747917163</c:v>
                </c:pt>
                <c:pt idx="92">
                  <c:v>12704.18648905804</c:v>
                </c:pt>
                <c:pt idx="93">
                  <c:v>12695.127169004041</c:v>
                </c:pt>
                <c:pt idx="94">
                  <c:v>12686.080760095012</c:v>
                </c:pt>
                <c:pt idx="95">
                  <c:v>12677.047234749583</c:v>
                </c:pt>
                <c:pt idx="96">
                  <c:v>12668.026565464894</c:v>
                </c:pt>
                <c:pt idx="97">
                  <c:v>12659.018724816307</c:v>
                </c:pt>
                <c:pt idx="98">
                  <c:v>12650.02368545713</c:v>
                </c:pt>
                <c:pt idx="99">
                  <c:v>12641.041420118343</c:v>
                </c:pt>
                <c:pt idx="100">
                  <c:v>12632.071901608326</c:v>
                </c:pt>
                <c:pt idx="101">
                  <c:v>12623.115102812573</c:v>
                </c:pt>
                <c:pt idx="102">
                  <c:v>12614.170996693432</c:v>
                </c:pt>
                <c:pt idx="103">
                  <c:v>12605.239556289825</c:v>
                </c:pt>
                <c:pt idx="104">
                  <c:v>12596.320754716979</c:v>
                </c:pt>
                <c:pt idx="105">
                  <c:v>12587.414565166158</c:v>
                </c:pt>
                <c:pt idx="106">
                  <c:v>12578.520960904383</c:v>
                </c:pt>
                <c:pt idx="107">
                  <c:v>12569.639915274183</c:v>
                </c:pt>
                <c:pt idx="108">
                  <c:v>12560.771401693322</c:v>
                </c:pt>
                <c:pt idx="109">
                  <c:v>12551.915393654524</c:v>
                </c:pt>
                <c:pt idx="110">
                  <c:v>12543.071864725223</c:v>
                </c:pt>
                <c:pt idx="111">
                  <c:v>12534.240788547289</c:v>
                </c:pt>
                <c:pt idx="112">
                  <c:v>12525.422138836773</c:v>
                </c:pt>
                <c:pt idx="113">
                  <c:v>12516.615889383644</c:v>
                </c:pt>
                <c:pt idx="114">
                  <c:v>12507.822014051524</c:v>
                </c:pt>
                <c:pt idx="115">
                  <c:v>12499.040486777441</c:v>
                </c:pt>
                <c:pt idx="116">
                  <c:v>12490.271281571562</c:v>
                </c:pt>
                <c:pt idx="117">
                  <c:v>12481.514372516944</c:v>
                </c:pt>
                <c:pt idx="118">
                  <c:v>12472.769733769266</c:v>
                </c:pt>
                <c:pt idx="119">
                  <c:v>12464.037339556593</c:v>
                </c:pt>
                <c:pt idx="120">
                  <c:v>12455.317164179103</c:v>
                </c:pt>
                <c:pt idx="121">
                  <c:v>12446.609182008857</c:v>
                </c:pt>
                <c:pt idx="122">
                  <c:v>12437.91336748952</c:v>
                </c:pt>
                <c:pt idx="123">
                  <c:v>12429.229695136142</c:v>
                </c:pt>
                <c:pt idx="124">
                  <c:v>12420.558139534884</c:v>
                </c:pt>
                <c:pt idx="125">
                  <c:v>12411.898675342783</c:v>
                </c:pt>
                <c:pt idx="126">
                  <c:v>12403.251277287505</c:v>
                </c:pt>
                <c:pt idx="127">
                  <c:v>12394.615920167091</c:v>
                </c:pt>
                <c:pt idx="128">
                  <c:v>12385.992578849724</c:v>
                </c:pt>
                <c:pt idx="129">
                  <c:v>12377.381228273467</c:v>
                </c:pt>
                <c:pt idx="130">
                  <c:v>12368.781843446042</c:v>
                </c:pt>
                <c:pt idx="131">
                  <c:v>12360.194399444576</c:v>
                </c:pt>
                <c:pt idx="132">
                  <c:v>12351.618871415358</c:v>
                </c:pt>
                <c:pt idx="133">
                  <c:v>12343.055234573609</c:v>
                </c:pt>
                <c:pt idx="134">
                  <c:v>12334.503464203233</c:v>
                </c:pt>
                <c:pt idx="135">
                  <c:v>12325.963535656589</c:v>
                </c:pt>
                <c:pt idx="136">
                  <c:v>12317.435424354244</c:v>
                </c:pt>
                <c:pt idx="137">
                  <c:v>12308.919105784746</c:v>
                </c:pt>
                <c:pt idx="138">
                  <c:v>12300.414555504378</c:v>
                </c:pt>
                <c:pt idx="139">
                  <c:v>12291.92174913694</c:v>
                </c:pt>
                <c:pt idx="140">
                  <c:v>12283.440662373507</c:v>
                </c:pt>
                <c:pt idx="141">
                  <c:v>12274.971270972192</c:v>
                </c:pt>
                <c:pt idx="142">
                  <c:v>12266.513550757923</c:v>
                </c:pt>
                <c:pt idx="143">
                  <c:v>12258.067477622217</c:v>
                </c:pt>
                <c:pt idx="144">
                  <c:v>12249.633027522937</c:v>
                </c:pt>
                <c:pt idx="145">
                  <c:v>12241.210176484072</c:v>
                </c:pt>
                <c:pt idx="146">
                  <c:v>12232.798900595511</c:v>
                </c:pt>
                <c:pt idx="147">
                  <c:v>12224.399176012817</c:v>
                </c:pt>
                <c:pt idx="148">
                  <c:v>12216.010978957</c:v>
                </c:pt>
                <c:pt idx="149">
                  <c:v>12207.634285714286</c:v>
                </c:pt>
                <c:pt idx="150">
                  <c:v>12199.269072635907</c:v>
                </c:pt>
                <c:pt idx="151">
                  <c:v>12190.915316137867</c:v>
                </c:pt>
                <c:pt idx="152">
                  <c:v>12182.572992700731</c:v>
                </c:pt>
                <c:pt idx="153">
                  <c:v>12174.242078869387</c:v>
                </c:pt>
                <c:pt idx="154">
                  <c:v>12165.922551252848</c:v>
                </c:pt>
                <c:pt idx="155">
                  <c:v>12157.614386524016</c:v>
                </c:pt>
                <c:pt idx="156">
                  <c:v>12149.317561419472</c:v>
                </c:pt>
                <c:pt idx="157">
                  <c:v>12141.032052739258</c:v>
                </c:pt>
                <c:pt idx="158">
                  <c:v>12132.75783734666</c:v>
                </c:pt>
                <c:pt idx="159">
                  <c:v>12124.494892167992</c:v>
                </c:pt>
                <c:pt idx="160">
                  <c:v>12116.243194192379</c:v>
                </c:pt>
                <c:pt idx="161">
                  <c:v>12108.002720471548</c:v>
                </c:pt>
                <c:pt idx="162">
                  <c:v>12099.773448119618</c:v>
                </c:pt>
                <c:pt idx="163">
                  <c:v>12091.555354312881</c:v>
                </c:pt>
                <c:pt idx="164">
                  <c:v>12083.348416289591</c:v>
                </c:pt>
                <c:pt idx="165">
                  <c:v>12075.152611349762</c:v>
                </c:pt>
                <c:pt idx="166">
                  <c:v>12066.967916854946</c:v>
                </c:pt>
                <c:pt idx="167">
                  <c:v>12058.794310228041</c:v>
                </c:pt>
                <c:pt idx="168">
                  <c:v>12050.63176895307</c:v>
                </c:pt>
                <c:pt idx="169">
                  <c:v>12042.480270574973</c:v>
                </c:pt>
                <c:pt idx="170">
                  <c:v>12034.339792699415</c:v>
                </c:pt>
                <c:pt idx="171">
                  <c:v>12026.210312992571</c:v>
                </c:pt>
                <c:pt idx="172">
                  <c:v>12018.091809180918</c:v>
                </c:pt>
                <c:pt idx="173">
                  <c:v>12009.984259051045</c:v>
                </c:pt>
                <c:pt idx="174">
                  <c:v>12001.887640449439</c:v>
                </c:pt>
                <c:pt idx="175">
                  <c:v>11993.801931282283</c:v>
                </c:pt>
                <c:pt idx="176">
                  <c:v>11985.727109515261</c:v>
                </c:pt>
                <c:pt idx="177">
                  <c:v>11977.663153173358</c:v>
                </c:pt>
                <c:pt idx="178">
                  <c:v>11969.610040340654</c:v>
                </c:pt>
                <c:pt idx="179">
                  <c:v>11961.567749160135</c:v>
                </c:pt>
                <c:pt idx="180">
                  <c:v>11953.536257833483</c:v>
                </c:pt>
                <c:pt idx="181">
                  <c:v>11945.51554462089</c:v>
                </c:pt>
                <c:pt idx="182">
                  <c:v>11937.505587840858</c:v>
                </c:pt>
                <c:pt idx="183">
                  <c:v>11929.506365870002</c:v>
                </c:pt>
                <c:pt idx="184">
                  <c:v>11921.517857142859</c:v>
                </c:pt>
                <c:pt idx="185">
                  <c:v>11913.540040151685</c:v>
                </c:pt>
                <c:pt idx="186">
                  <c:v>11905.572893446277</c:v>
                </c:pt>
                <c:pt idx="187">
                  <c:v>11897.616395633771</c:v>
                </c:pt>
                <c:pt idx="188">
                  <c:v>11889.670525378449</c:v>
                </c:pt>
                <c:pt idx="189">
                  <c:v>11881.735261401556</c:v>
                </c:pt>
                <c:pt idx="190">
                  <c:v>11873.810582481101</c:v>
                </c:pt>
                <c:pt idx="191">
                  <c:v>11865.896467451679</c:v>
                </c:pt>
                <c:pt idx="192">
                  <c:v>11857.992895204265</c:v>
                </c:pt>
                <c:pt idx="193">
                  <c:v>11850.099844686045</c:v>
                </c:pt>
                <c:pt idx="194">
                  <c:v>11842.217294900223</c:v>
                </c:pt>
                <c:pt idx="195">
                  <c:v>11834.345224905828</c:v>
                </c:pt>
                <c:pt idx="196">
                  <c:v>11826.483613817538</c:v>
                </c:pt>
                <c:pt idx="197">
                  <c:v>11818.632440805488</c:v>
                </c:pt>
                <c:pt idx="198">
                  <c:v>11810.791685095091</c:v>
                </c:pt>
                <c:pt idx="199">
                  <c:v>11802.961325966853</c:v>
                </c:pt>
                <c:pt idx="200">
                  <c:v>11795.141342756186</c:v>
                </c:pt>
                <c:pt idx="201">
                  <c:v>11787.331714853235</c:v>
                </c:pt>
                <c:pt idx="202">
                  <c:v>11779.532421702692</c:v>
                </c:pt>
                <c:pt idx="203">
                  <c:v>11771.743442803616</c:v>
                </c:pt>
                <c:pt idx="204">
                  <c:v>11763.964757709251</c:v>
                </c:pt>
                <c:pt idx="205">
                  <c:v>11756.196346026854</c:v>
                </c:pt>
                <c:pt idx="206">
                  <c:v>11748.438187417512</c:v>
                </c:pt>
                <c:pt idx="207">
                  <c:v>11740.690261595957</c:v>
                </c:pt>
                <c:pt idx="208">
                  <c:v>11732.952548330406</c:v>
                </c:pt>
                <c:pt idx="209">
                  <c:v>11725.225027442371</c:v>
                </c:pt>
                <c:pt idx="210">
                  <c:v>11717.507678806494</c:v>
                </c:pt>
                <c:pt idx="211">
                  <c:v>11709.800482350362</c:v>
                </c:pt>
                <c:pt idx="212">
                  <c:v>11702.103418054337</c:v>
                </c:pt>
                <c:pt idx="213">
                  <c:v>11694.41646595139</c:v>
                </c:pt>
                <c:pt idx="214">
                  <c:v>11686.739606126914</c:v>
                </c:pt>
                <c:pt idx="215">
                  <c:v>11679.072818718567</c:v>
                </c:pt>
                <c:pt idx="216">
                  <c:v>11671.416083916085</c:v>
                </c:pt>
                <c:pt idx="217">
                  <c:v>11663.769381961127</c:v>
                </c:pt>
                <c:pt idx="218">
                  <c:v>11656.132693147098</c:v>
                </c:pt>
                <c:pt idx="219">
                  <c:v>11648.505997818975</c:v>
                </c:pt>
                <c:pt idx="220">
                  <c:v>11640.889276373147</c:v>
                </c:pt>
                <c:pt idx="221">
                  <c:v>11633.282509257242</c:v>
                </c:pt>
                <c:pt idx="222">
                  <c:v>11625.685676969961</c:v>
                </c:pt>
                <c:pt idx="223">
                  <c:v>11618.09876006091</c:v>
                </c:pt>
                <c:pt idx="224">
                  <c:v>11610.521739130434</c:v>
                </c:pt>
                <c:pt idx="225">
                  <c:v>11602.954594829458</c:v>
                </c:pt>
                <c:pt idx="226">
                  <c:v>11595.397307859314</c:v>
                </c:pt>
                <c:pt idx="227">
                  <c:v>11587.849858971576</c:v>
                </c:pt>
                <c:pt idx="228">
                  <c:v>11580.312228967909</c:v>
                </c:pt>
                <c:pt idx="229">
                  <c:v>11572.784398699891</c:v>
                </c:pt>
                <c:pt idx="230">
                  <c:v>11565.266349068859</c:v>
                </c:pt>
                <c:pt idx="231">
                  <c:v>11557.758061025754</c:v>
                </c:pt>
                <c:pt idx="232">
                  <c:v>11550.259515570935</c:v>
                </c:pt>
                <c:pt idx="233">
                  <c:v>11542.770693754053</c:v>
                </c:pt>
                <c:pt idx="234">
                  <c:v>11535.291576673866</c:v>
                </c:pt>
                <c:pt idx="235">
                  <c:v>11527.822145478092</c:v>
                </c:pt>
                <c:pt idx="236">
                  <c:v>11520.362381363244</c:v>
                </c:pt>
                <c:pt idx="237">
                  <c:v>11512.91226557448</c:v>
                </c:pt>
                <c:pt idx="238">
                  <c:v>11505.47177940543</c:v>
                </c:pt>
                <c:pt idx="239">
                  <c:v>11498.040904198064</c:v>
                </c:pt>
                <c:pt idx="240">
                  <c:v>11490.619621342514</c:v>
                </c:pt>
                <c:pt idx="241">
                  <c:v>11483.20791227693</c:v>
                </c:pt>
                <c:pt idx="242">
                  <c:v>11475.805758487322</c:v>
                </c:pt>
                <c:pt idx="243">
                  <c:v>11468.413141507408</c:v>
                </c:pt>
                <c:pt idx="244">
                  <c:v>11461.030042918455</c:v>
                </c:pt>
                <c:pt idx="245">
                  <c:v>11453.656444349132</c:v>
                </c:pt>
                <c:pt idx="246">
                  <c:v>11446.292327475354</c:v>
                </c:pt>
                <c:pt idx="247">
                  <c:v>11438.937674020133</c:v>
                </c:pt>
                <c:pt idx="248">
                  <c:v>11431.592465753425</c:v>
                </c:pt>
                <c:pt idx="249">
                  <c:v>11424.256684491978</c:v>
                </c:pt>
                <c:pt idx="250">
                  <c:v>11416.930312099188</c:v>
                </c:pt>
                <c:pt idx="251">
                  <c:v>11409.613330484939</c:v>
                </c:pt>
                <c:pt idx="252">
                  <c:v>11402.305721605464</c:v>
                </c:pt>
                <c:pt idx="253">
                  <c:v>11395.007467463198</c:v>
                </c:pt>
                <c:pt idx="254">
                  <c:v>11387.718550106612</c:v>
                </c:pt>
                <c:pt idx="255">
                  <c:v>11380.438951630089</c:v>
                </c:pt>
                <c:pt idx="256">
                  <c:v>11373.168654173767</c:v>
                </c:pt>
                <c:pt idx="257">
                  <c:v>11365.907639923389</c:v>
                </c:pt>
                <c:pt idx="258">
                  <c:v>11358.655891110167</c:v>
                </c:pt>
                <c:pt idx="259">
                  <c:v>11351.413390010628</c:v>
                </c:pt>
                <c:pt idx="260">
                  <c:v>11344.180118946475</c:v>
                </c:pt>
                <c:pt idx="261">
                  <c:v>11336.956060284441</c:v>
                </c:pt>
                <c:pt idx="262">
                  <c:v>11329.741196436149</c:v>
                </c:pt>
                <c:pt idx="263">
                  <c:v>11322.535509857962</c:v>
                </c:pt>
                <c:pt idx="264">
                  <c:v>11315.338983050848</c:v>
                </c:pt>
                <c:pt idx="265">
                  <c:v>11308.151598560238</c:v>
                </c:pt>
                <c:pt idx="266">
                  <c:v>11300.973338975879</c:v>
                </c:pt>
                <c:pt idx="267">
                  <c:v>11293.804186931698</c:v>
                </c:pt>
                <c:pt idx="268">
                  <c:v>11286.644125105664</c:v>
                </c:pt>
                <c:pt idx="269">
                  <c:v>11279.493136219642</c:v>
                </c:pt>
                <c:pt idx="270">
                  <c:v>11272.351203039258</c:v>
                </c:pt>
                <c:pt idx="271">
                  <c:v>11265.218308373762</c:v>
                </c:pt>
                <c:pt idx="272">
                  <c:v>11258.094435075885</c:v>
                </c:pt>
                <c:pt idx="273">
                  <c:v>11250.979566041711</c:v>
                </c:pt>
                <c:pt idx="274">
                  <c:v>11243.873684210526</c:v>
                </c:pt>
                <c:pt idx="275">
                  <c:v>11236.776772564695</c:v>
                </c:pt>
                <c:pt idx="276">
                  <c:v>11229.68881412952</c:v>
                </c:pt>
                <c:pt idx="277">
                  <c:v>11222.609791973104</c:v>
                </c:pt>
                <c:pt idx="278">
                  <c:v>11215.539689206216</c:v>
                </c:pt>
                <c:pt idx="279">
                  <c:v>11208.478488982162</c:v>
                </c:pt>
                <c:pt idx="280">
                  <c:v>11201.426174496644</c:v>
                </c:pt>
                <c:pt idx="281">
                  <c:v>11194.382728987634</c:v>
                </c:pt>
                <c:pt idx="282">
                  <c:v>11187.348135735232</c:v>
                </c:pt>
                <c:pt idx="283">
                  <c:v>11180.322378061544</c:v>
                </c:pt>
                <c:pt idx="284">
                  <c:v>11173.305439330545</c:v>
                </c:pt>
                <c:pt idx="285">
                  <c:v>11166.297302947942</c:v>
                </c:pt>
                <c:pt idx="286">
                  <c:v>11159.297952361054</c:v>
                </c:pt>
                <c:pt idx="287">
                  <c:v>11152.307371058676</c:v>
                </c:pt>
                <c:pt idx="288">
                  <c:v>11145.32554257095</c:v>
                </c:pt>
                <c:pt idx="289">
                  <c:v>11138.352450469238</c:v>
                </c:pt>
                <c:pt idx="290">
                  <c:v>11131.388078365984</c:v>
                </c:pt>
                <c:pt idx="291">
                  <c:v>11124.4324099146</c:v>
                </c:pt>
                <c:pt idx="292">
                  <c:v>11117.485428809325</c:v>
                </c:pt>
                <c:pt idx="293">
                  <c:v>11110.547118785107</c:v>
                </c:pt>
                <c:pt idx="294">
                  <c:v>11103.617463617466</c:v>
                </c:pt>
                <c:pt idx="295">
                  <c:v>11096.696447122378</c:v>
                </c:pt>
                <c:pt idx="296">
                  <c:v>11089.784053156147</c:v>
                </c:pt>
                <c:pt idx="297">
                  <c:v>11082.880265615273</c:v>
                </c:pt>
                <c:pt idx="298">
                  <c:v>11075.985068436334</c:v>
                </c:pt>
                <c:pt idx="299">
                  <c:v>11069.098445595855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8-4A67-A41C-F6C81C7F29CF}"/>
            </c:ext>
          </c:extLst>
        </c:ser>
        <c:ser>
          <c:idx val="2"/>
          <c:order val="2"/>
          <c:tx>
            <c:strRef>
              <c:f>'KN 2021'!$AJ$5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val>
            <c:numRef>
              <c:f>'KN 2021'!$AJ$6:$AJ$305</c:f>
              <c:numCache>
                <c:formatCode>#,##0</c:formatCode>
                <c:ptCount val="300"/>
                <c:pt idx="0">
                  <c:v>44414.274178868312</c:v>
                </c:pt>
                <c:pt idx="1">
                  <c:v>43318.963861598968</c:v>
                </c:pt>
                <c:pt idx="2">
                  <c:v>42276.376710423065</c:v>
                </c:pt>
                <c:pt idx="3">
                  <c:v>41282.795418734982</c:v>
                </c:pt>
                <c:pt idx="4">
                  <c:v>40334.844112781779</c:v>
                </c:pt>
                <c:pt idx="5">
                  <c:v>39429.450031038556</c:v>
                </c:pt>
                <c:pt idx="6">
                  <c:v>38563.810251362585</c:v>
                </c:pt>
                <c:pt idx="7">
                  <c:v>37735.362706853608</c:v>
                </c:pt>
                <c:pt idx="8">
                  <c:v>36941.760859057897</c:v>
                </c:pt>
                <c:pt idx="9">
                  <c:v>36180.85150119046</c:v>
                </c:pt>
                <c:pt idx="10">
                  <c:v>35450.655249188414</c:v>
                </c:pt>
                <c:pt idx="11">
                  <c:v>34749.349348389784</c:v>
                </c:pt>
                <c:pt idx="12">
                  <c:v>34075.252481394578</c:v>
                </c:pt>
                <c:pt idx="13">
                  <c:v>33426.811310535188</c:v>
                </c:pt>
                <c:pt idx="14">
                  <c:v>32802.588528207642</c:v>
                </c:pt>
                <c:pt idx="15">
                  <c:v>32201.252221569146</c:v>
                </c:pt>
                <c:pt idx="16">
                  <c:v>31621.566385973776</c:v>
                </c:pt>
                <c:pt idx="17">
                  <c:v>31062.382444949191</c:v>
                </c:pt>
                <c:pt idx="18">
                  <c:v>30522.631654284534</c:v>
                </c:pt>
                <c:pt idx="19">
                  <c:v>30001.318284527573</c:v>
                </c:pt>
                <c:pt idx="20">
                  <c:v>29497.513490389916</c:v>
                </c:pt>
                <c:pt idx="21">
                  <c:v>29010.349787648051</c:v>
                </c:pt>
                <c:pt idx="22">
                  <c:v>28539.016068450146</c:v>
                </c:pt>
                <c:pt idx="23">
                  <c:v>28082.753094774725</c:v>
                </c:pt>
                <c:pt idx="24">
                  <c:v>27640.849417372647</c:v>
                </c:pt>
                <c:pt idx="25">
                  <c:v>27212.637674051406</c:v>
                </c:pt>
                <c:pt idx="26">
                  <c:v>26797.491226791786</c:v>
                </c:pt>
                <c:pt idx="27">
                  <c:v>26394.821102057027</c:v>
                </c:pt>
                <c:pt idx="28">
                  <c:v>26004.073202875152</c:v>
                </c:pt>
                <c:pt idx="29">
                  <c:v>25624.725764942246</c:v>
                </c:pt>
                <c:pt idx="30">
                  <c:v>25256.287032186377</c:v>
                </c:pt>
                <c:pt idx="31">
                  <c:v>24898.293130017166</c:v>
                </c:pt>
                <c:pt idx="32">
                  <c:v>24550.306116920408</c:v>
                </c:pt>
                <c:pt idx="33">
                  <c:v>24211.912197190082</c:v>
                </c:pt>
                <c:pt idx="34">
                  <c:v>23882.720079461615</c:v>
                </c:pt>
                <c:pt idx="35">
                  <c:v>23562.359467356033</c:v>
                </c:pt>
                <c:pt idx="36">
                  <c:v>23250.479669994373</c:v>
                </c:pt>
                <c:pt idx="37">
                  <c:v>22946.748321420866</c:v>
                </c:pt>
                <c:pt idx="38">
                  <c:v>22650.850199104319</c:v>
                </c:pt>
                <c:pt idx="39">
                  <c:v>22362.486132688195</c:v>
                </c:pt>
                <c:pt idx="40">
                  <c:v>22081.371995047968</c:v>
                </c:pt>
                <c:pt idx="41">
                  <c:v>21807.237768502957</c:v>
                </c:pt>
                <c:pt idx="42">
                  <c:v>21539.82667973157</c:v>
                </c:pt>
                <c:pt idx="43">
                  <c:v>21278.894397564101</c:v>
                </c:pt>
                <c:pt idx="44">
                  <c:v>21024.208288385023</c:v>
                </c:pt>
                <c:pt idx="45">
                  <c:v>20775.546724375155</c:v>
                </c:pt>
                <c:pt idx="46">
                  <c:v>20532.698440270146</c:v>
                </c:pt>
                <c:pt idx="47">
                  <c:v>20295.461934711398</c:v>
                </c:pt>
                <c:pt idx="48">
                  <c:v>20063.644912623979</c:v>
                </c:pt>
                <c:pt idx="49">
                  <c:v>19837.063765378283</c:v>
                </c:pt>
                <c:pt idx="50">
                  <c:v>19615.543085781959</c:v>
                </c:pt>
                <c:pt idx="51">
                  <c:v>19398.915215209465</c:v>
                </c:pt>
                <c:pt idx="52">
                  <c:v>19187.019820412013</c:v>
                </c:pt>
                <c:pt idx="53">
                  <c:v>18979.70349776301</c:v>
                </c:pt>
                <c:pt idx="54">
                  <c:v>18776.819402886042</c:v>
                </c:pt>
                <c:pt idx="55">
                  <c:v>18578.226903786261</c:v>
                </c:pt>
                <c:pt idx="56">
                  <c:v>18383.791255763274</c:v>
                </c:pt>
                <c:pt idx="57">
                  <c:v>18193.383296526335</c:v>
                </c:pt>
                <c:pt idx="58">
                  <c:v>18006.879160062173</c:v>
                </c:pt>
                <c:pt idx="59">
                  <c:v>17824.160007923409</c:v>
                </c:pt>
                <c:pt idx="60">
                  <c:v>17645.111776712671</c:v>
                </c:pt>
                <c:pt idx="61">
                  <c:v>17469.624940634829</c:v>
                </c:pt>
                <c:pt idx="62">
                  <c:v>17297.594288078737</c:v>
                </c:pt>
                <c:pt idx="63">
                  <c:v>17128.918711270784</c:v>
                </c:pt>
                <c:pt idx="64">
                  <c:v>16963.501008116629</c:v>
                </c:pt>
                <c:pt idx="65">
                  <c:v>16801.247695415062</c:v>
                </c:pt>
                <c:pt idx="66">
                  <c:v>16642.068832689765</c:v>
                </c:pt>
                <c:pt idx="67">
                  <c:v>16485.877855941471</c:v>
                </c:pt>
                <c:pt idx="68">
                  <c:v>16332.591420674775</c:v>
                </c:pt>
                <c:pt idx="69">
                  <c:v>16182.129253601546</c:v>
                </c:pt>
                <c:pt idx="70">
                  <c:v>16034.414012466506</c:v>
                </c:pt>
                <c:pt idx="71">
                  <c:v>15889.371153480681</c:v>
                </c:pt>
                <c:pt idx="72">
                  <c:v>15746.928805885307</c:v>
                </c:pt>
                <c:pt idx="73">
                  <c:v>15607.01765320274</c:v>
                </c:pt>
                <c:pt idx="74">
                  <c:v>15469.570820762085</c:v>
                </c:pt>
                <c:pt idx="75">
                  <c:v>15334.523769116156</c:v>
                </c:pt>
                <c:pt idx="76">
                  <c:v>15201.814192992846</c:v>
                </c:pt>
                <c:pt idx="77">
                  <c:v>15071.381925448479</c:v>
                </c:pt>
                <c:pt idx="78">
                  <c:v>14943.168846913442</c:v>
                </c:pt>
                <c:pt idx="79">
                  <c:v>14978.69409891103</c:v>
                </c:pt>
                <c:pt idx="80">
                  <c:v>14909.824938089951</c:v>
                </c:pt>
                <c:pt idx="81">
                  <c:v>14841.58617319814</c:v>
                </c:pt>
                <c:pt idx="82">
                  <c:v>14773.969188147343</c:v>
                </c:pt>
                <c:pt idx="83">
                  <c:v>14706.965523153809</c:v>
                </c:pt>
                <c:pt idx="84">
                  <c:v>14640.56687120989</c:v>
                </c:pt>
                <c:pt idx="85">
                  <c:v>14574.765074650797</c:v>
                </c:pt>
                <c:pt idx="86">
                  <c:v>14509.552121813527</c:v>
                </c:pt>
                <c:pt idx="87">
                  <c:v>14444.920143785066</c:v>
                </c:pt>
                <c:pt idx="88">
                  <c:v>14380.861411237143</c:v>
                </c:pt>
                <c:pt idx="89">
                  <c:v>14317.368331344807</c:v>
                </c:pt>
                <c:pt idx="90">
                  <c:v>14254.433444786306</c:v>
                </c:pt>
                <c:pt idx="91">
                  <c:v>14192.049422821699</c:v>
                </c:pt>
                <c:pt idx="92">
                  <c:v>14130.209064447907</c:v>
                </c:pt>
                <c:pt idx="93">
                  <c:v>14068.905293627755</c:v>
                </c:pt>
                <c:pt idx="94">
                  <c:v>14008.131156590895</c:v>
                </c:pt>
                <c:pt idx="95">
                  <c:v>13947.879819204327</c:v>
                </c:pt>
                <c:pt idx="96">
                  <c:v>13888.144564410546</c:v>
                </c:pt>
                <c:pt idx="97">
                  <c:v>13828.918789731177</c:v>
                </c:pt>
                <c:pt idx="98">
                  <c:v>13770.196004834264</c:v>
                </c:pt>
                <c:pt idx="99">
                  <c:v>13711.969829163263</c:v>
                </c:pt>
                <c:pt idx="100">
                  <c:v>13654.23398962592</c:v>
                </c:pt>
                <c:pt idx="101">
                  <c:v>13596.982318341303</c:v>
                </c:pt>
                <c:pt idx="102">
                  <c:v>13540.20875044328</c:v>
                </c:pt>
                <c:pt idx="103">
                  <c:v>13483.907321938801</c:v>
                </c:pt>
                <c:pt idx="104">
                  <c:v>13428.072167619383</c:v>
                </c:pt>
                <c:pt idx="105">
                  <c:v>13372.697519024254</c:v>
                </c:pt>
                <c:pt idx="106">
                  <c:v>13317.777702453728</c:v>
                </c:pt>
                <c:pt idx="107">
                  <c:v>13263.307137031303</c:v>
                </c:pt>
                <c:pt idx="108">
                  <c:v>13209.28033281313</c:v>
                </c:pt>
                <c:pt idx="109">
                  <c:v>13155.691888943495</c:v>
                </c:pt>
                <c:pt idx="110">
                  <c:v>13102.536491855019</c:v>
                </c:pt>
                <c:pt idx="111">
                  <c:v>13049.808913512335</c:v>
                </c:pt>
                <c:pt idx="112">
                  <c:v>12997.504009697972</c:v>
                </c:pt>
                <c:pt idx="113">
                  <c:v>12945.616718339304</c:v>
                </c:pt>
                <c:pt idx="114">
                  <c:v>12894.14205787543</c:v>
                </c:pt>
                <c:pt idx="115">
                  <c:v>12843.075125662846</c:v>
                </c:pt>
                <c:pt idx="116">
                  <c:v>12792.411096418859</c:v>
                </c:pt>
                <c:pt idx="117">
                  <c:v>12742.145220701696</c:v>
                </c:pt>
                <c:pt idx="118">
                  <c:v>12692.27282342631</c:v>
                </c:pt>
                <c:pt idx="119">
                  <c:v>12642.789302414896</c:v>
                </c:pt>
                <c:pt idx="120">
                  <c:v>12593.690126981204</c:v>
                </c:pt>
                <c:pt idx="121">
                  <c:v>12544.970836547682</c:v>
                </c:pt>
                <c:pt idx="122">
                  <c:v>12496.627039294608</c:v>
                </c:pt>
                <c:pt idx="123">
                  <c:v>12448.654410840345</c:v>
                </c:pt>
                <c:pt idx="124">
                  <c:v>12401.048692951865</c:v>
                </c:pt>
                <c:pt idx="125">
                  <c:v>12391.260106363578</c:v>
                </c:pt>
                <c:pt idx="126">
                  <c:v>12361.475983706003</c:v>
                </c:pt>
                <c:pt idx="127">
                  <c:v>12332.066628267628</c:v>
                </c:pt>
                <c:pt idx="128">
                  <c:v>12303.024123125158</c:v>
                </c:pt>
                <c:pt idx="129">
                  <c:v>12274.340783527387</c:v>
                </c:pt>
                <c:pt idx="130">
                  <c:v>12246.009148235027</c:v>
                </c:pt>
                <c:pt idx="131">
                  <c:v>12218.021971251041</c:v>
                </c:pt>
                <c:pt idx="132">
                  <c:v>12190.372213920928</c:v>
                </c:pt>
                <c:pt idx="133">
                  <c:v>12163.053037383501</c:v>
                </c:pt>
                <c:pt idx="134">
                  <c:v>12136.057795354114</c:v>
                </c:pt>
                <c:pt idx="135">
                  <c:v>12109.380027223104</c:v>
                </c:pt>
                <c:pt idx="136">
                  <c:v>12083.013451453387</c:v>
                </c:pt>
                <c:pt idx="137">
                  <c:v>12056.951959262069</c:v>
                </c:pt>
                <c:pt idx="138">
                  <c:v>12031.189608571687</c:v>
                </c:pt>
                <c:pt idx="139">
                  <c:v>12005.720618217754</c:v>
                </c:pt>
                <c:pt idx="140">
                  <c:v>11980.539362399761</c:v>
                </c:pt>
                <c:pt idx="141">
                  <c:v>11955.640365363788</c:v>
                </c:pt>
                <c:pt idx="142">
                  <c:v>11931.018296305292</c:v>
                </c:pt>
                <c:pt idx="143">
                  <c:v>11906.66796448149</c:v>
                </c:pt>
                <c:pt idx="144">
                  <c:v>11882.584314523252</c:v>
                </c:pt>
                <c:pt idx="145">
                  <c:v>11858.762421936879</c:v>
                </c:pt>
                <c:pt idx="146">
                  <c:v>11835.197488786869</c:v>
                </c:pt>
                <c:pt idx="147">
                  <c:v>11811.884839551094</c:v>
                </c:pt>
                <c:pt idx="148">
                  <c:v>11788.819917140323</c:v>
                </c:pt>
                <c:pt idx="149">
                  <c:v>11765.998279074489</c:v>
                </c:pt>
                <c:pt idx="150">
                  <c:v>11743.415593808444</c:v>
                </c:pt>
                <c:pt idx="151">
                  <c:v>11721.067637200376</c:v>
                </c:pt>
                <c:pt idx="152">
                  <c:v>11698.95028911639</c:v>
                </c:pt>
                <c:pt idx="153">
                  <c:v>11677.059530165136</c:v>
                </c:pt>
                <c:pt idx="154">
                  <c:v>11655.39143855658</c:v>
                </c:pt>
                <c:pt idx="155">
                  <c:v>11633.942187079474</c:v>
                </c:pt>
                <c:pt idx="156">
                  <c:v>11612.708040192212</c:v>
                </c:pt>
                <c:pt idx="157">
                  <c:v>11591.685351222101</c:v>
                </c:pt>
                <c:pt idx="158">
                  <c:v>11570.870559668345</c:v>
                </c:pt>
                <c:pt idx="159">
                  <c:v>11550.260188604194</c:v>
                </c:pt>
                <c:pt idx="160">
                  <c:v>11529.850842174006</c:v>
                </c:pt>
                <c:pt idx="161">
                  <c:v>11509.639203181197</c:v>
                </c:pt>
                <c:pt idx="162">
                  <c:v>11489.622030763121</c:v>
                </c:pt>
                <c:pt idx="163">
                  <c:v>11469.79615814932</c:v>
                </c:pt>
                <c:pt idx="164">
                  <c:v>11450.158490499538</c:v>
                </c:pt>
                <c:pt idx="165">
                  <c:v>11430.706002818239</c:v>
                </c:pt>
                <c:pt idx="166">
                  <c:v>11411.435737942436</c:v>
                </c:pt>
                <c:pt idx="167">
                  <c:v>11392.344804599803</c:v>
                </c:pt>
                <c:pt idx="168">
                  <c:v>11373.430375534193</c:v>
                </c:pt>
                <c:pt idx="169">
                  <c:v>11354.689685695828</c:v>
                </c:pt>
                <c:pt idx="170">
                  <c:v>11336.120030493565</c:v>
                </c:pt>
                <c:pt idx="171">
                  <c:v>11317.718764106647</c:v>
                </c:pt>
                <c:pt idx="172">
                  <c:v>11299.483297853723</c:v>
                </c:pt>
                <c:pt idx="173">
                  <c:v>11281.411098616716</c:v>
                </c:pt>
                <c:pt idx="174">
                  <c:v>11263.499687317433</c:v>
                </c:pt>
                <c:pt idx="175">
                  <c:v>11245.746637444869</c:v>
                </c:pt>
                <c:pt idx="176">
                  <c:v>11228.149573631179</c:v>
                </c:pt>
                <c:pt idx="177">
                  <c:v>11210.706170274461</c:v>
                </c:pt>
                <c:pt idx="178">
                  <c:v>11193.414150206569</c:v>
                </c:pt>
                <c:pt idx="179">
                  <c:v>11176.271283404136</c:v>
                </c:pt>
                <c:pt idx="180">
                  <c:v>11159.275385741277</c:v>
                </c:pt>
                <c:pt idx="181">
                  <c:v>11142.424317782343</c:v>
                </c:pt>
                <c:pt idx="182">
                  <c:v>11125.715983613149</c:v>
                </c:pt>
                <c:pt idx="183">
                  <c:v>11109.148329709409</c:v>
                </c:pt>
                <c:pt idx="184">
                  <c:v>11092.719343840765</c:v>
                </c:pt>
                <c:pt idx="185">
                  <c:v>11076.427054009293</c:v>
                </c:pt>
                <c:pt idx="186">
                  <c:v>11060.269527421126</c:v>
                </c:pt>
                <c:pt idx="187">
                  <c:v>11044.244869489927</c:v>
                </c:pt>
                <c:pt idx="188">
                  <c:v>11028.35122287119</c:v>
                </c:pt>
                <c:pt idx="189">
                  <c:v>11012.586766526145</c:v>
                </c:pt>
                <c:pt idx="190">
                  <c:v>10996.949714814224</c:v>
                </c:pt>
                <c:pt idx="191">
                  <c:v>10981.438316613074</c:v>
                </c:pt>
                <c:pt idx="192">
                  <c:v>10966.050854465157</c:v>
                </c:pt>
                <c:pt idx="193">
                  <c:v>10950.785643749952</c:v>
                </c:pt>
                <c:pt idx="194">
                  <c:v>10935.641031880885</c:v>
                </c:pt>
                <c:pt idx="195">
                  <c:v>10920.615397526108</c:v>
                </c:pt>
                <c:pt idx="196">
                  <c:v>10905.707149852302</c:v>
                </c:pt>
                <c:pt idx="197">
                  <c:v>10890.914727790712</c:v>
                </c:pt>
                <c:pt idx="198">
                  <c:v>10876.236599324626</c:v>
                </c:pt>
                <c:pt idx="199">
                  <c:v>10861.671260797561</c:v>
                </c:pt>
                <c:pt idx="200">
                  <c:v>10847.217236241502</c:v>
                </c:pt>
                <c:pt idx="201">
                  <c:v>10832.873076724451</c:v>
                </c:pt>
                <c:pt idx="202">
                  <c:v>10818.637359716628</c:v>
                </c:pt>
                <c:pt idx="203">
                  <c:v>10804.508688474771</c:v>
                </c:pt>
                <c:pt idx="204">
                  <c:v>10790.48569144385</c:v>
                </c:pt>
                <c:pt idx="205">
                  <c:v>10776.567021675673</c:v>
                </c:pt>
                <c:pt idx="206">
                  <c:v>10762.751356263778</c:v>
                </c:pt>
                <c:pt idx="207">
                  <c:v>10749.037395794085</c:v>
                </c:pt>
                <c:pt idx="208">
                  <c:v>10735.423863810858</c:v>
                </c:pt>
                <c:pt idx="209">
                  <c:v>10721.909506297365</c:v>
                </c:pt>
                <c:pt idx="210">
                  <c:v>10708.493091170831</c:v>
                </c:pt>
                <c:pt idx="211">
                  <c:v>10695.173407791237</c:v>
                </c:pt>
                <c:pt idx="212">
                  <c:v>10681.949266483442</c:v>
                </c:pt>
                <c:pt idx="213">
                  <c:v>10668.819498072289</c:v>
                </c:pt>
                <c:pt idx="214">
                  <c:v>10655.782953430225</c:v>
                </c:pt>
                <c:pt idx="215">
                  <c:v>10642.838503037066</c:v>
                </c:pt>
                <c:pt idx="216">
                  <c:v>10629.985036551509</c:v>
                </c:pt>
                <c:pt idx="217">
                  <c:v>10617.221462394027</c:v>
                </c:pt>
                <c:pt idx="218">
                  <c:v>10604.546707340798</c:v>
                </c:pt>
                <c:pt idx="219">
                  <c:v>10591.959716128316</c:v>
                </c:pt>
                <c:pt idx="220">
                  <c:v>10579.459451068373</c:v>
                </c:pt>
                <c:pt idx="221">
                  <c:v>10567.044891673037</c:v>
                </c:pt>
                <c:pt idx="222">
                  <c:v>10554.71503428942</c:v>
                </c:pt>
                <c:pt idx="223">
                  <c:v>10542.468891743834</c:v>
                </c:pt>
                <c:pt idx="224">
                  <c:v>10530.305492995094</c:v>
                </c:pt>
                <c:pt idx="225">
                  <c:v>10518.223882796727</c:v>
                </c:pt>
                <c:pt idx="226">
                  <c:v>10506.223121367739</c:v>
                </c:pt>
                <c:pt idx="227">
                  <c:v>10494.302284071764</c:v>
                </c:pt>
                <c:pt idx="228">
                  <c:v>10482.460461104298</c:v>
                </c:pt>
                <c:pt idx="229">
                  <c:v>10470.696757187769</c:v>
                </c:pt>
                <c:pt idx="230">
                  <c:v>10459.01029127428</c:v>
                </c:pt>
                <c:pt idx="231">
                  <c:v>10447.400196255698</c:v>
                </c:pt>
                <c:pt idx="232">
                  <c:v>10435.865618680969</c:v>
                </c:pt>
                <c:pt idx="233">
                  <c:v>10424.405718480382</c:v>
                </c:pt>
                <c:pt idx="234">
                  <c:v>10413.019668696634</c:v>
                </c:pt>
                <c:pt idx="235">
                  <c:v>10401.706655222426</c:v>
                </c:pt>
                <c:pt idx="236">
                  <c:v>10390.465876544496</c:v>
                </c:pt>
                <c:pt idx="237">
                  <c:v>10379.296543493831</c:v>
                </c:pt>
                <c:pt idx="238">
                  <c:v>10368.197879001902</c:v>
                </c:pt>
                <c:pt idx="239">
                  <c:v>10357.169117862784</c:v>
                </c:pt>
                <c:pt idx="240">
                  <c:v>10346.209506500927</c:v>
                </c:pt>
                <c:pt idx="241">
                  <c:v>10335.318302744499</c:v>
                </c:pt>
                <c:pt idx="242">
                  <c:v>10324.494775604086</c:v>
                </c:pt>
                <c:pt idx="243">
                  <c:v>10313.738205056598</c:v>
                </c:pt>
                <c:pt idx="244">
                  <c:v>10303.047881834311</c:v>
                </c:pt>
                <c:pt idx="245">
                  <c:v>10292.423107218796</c:v>
                </c:pt>
                <c:pt idx="246">
                  <c:v>10281.863192839664</c:v>
                </c:pt>
                <c:pt idx="247">
                  <c:v>10271.367460478026</c:v>
                </c:pt>
                <c:pt idx="248">
                  <c:v>10260.935241874444</c:v>
                </c:pt>
                <c:pt idx="249">
                  <c:v>10250.565878541314</c:v>
                </c:pt>
                <c:pt idx="250">
                  <c:v>10240.258721579592</c:v>
                </c:pt>
                <c:pt idx="251">
                  <c:v>10230.013131499651</c:v>
                </c:pt>
                <c:pt idx="252">
                  <c:v>10219.828478046255</c:v>
                </c:pt>
                <c:pt idx="253">
                  <c:v>10209.704140027463</c:v>
                </c:pt>
                <c:pt idx="254">
                  <c:v>10199.639505147419</c:v>
                </c:pt>
                <c:pt idx="255">
                  <c:v>10189.633969842886</c:v>
                </c:pt>
                <c:pt idx="256">
                  <c:v>10179.686939123425</c:v>
                </c:pt>
                <c:pt idx="257">
                  <c:v>10169.797826415177</c:v>
                </c:pt>
                <c:pt idx="258">
                  <c:v>10159.966053408052</c:v>
                </c:pt>
                <c:pt idx="259">
                  <c:v>10150.191049906342</c:v>
                </c:pt>
                <c:pt idx="260">
                  <c:v>10140.472253682612</c:v>
                </c:pt>
                <c:pt idx="261">
                  <c:v>10130.809110334787</c:v>
                </c:pt>
                <c:pt idx="262">
                  <c:v>10121.201073146351</c:v>
                </c:pt>
                <c:pt idx="263">
                  <c:v>10111.647602949621</c:v>
                </c:pt>
                <c:pt idx="264">
                  <c:v>10102.148167991956</c:v>
                </c:pt>
                <c:pt idx="265">
                  <c:v>10092.702243804853</c:v>
                </c:pt>
                <c:pt idx="266">
                  <c:v>10083.309313075872</c:v>
                </c:pt>
                <c:pt idx="267">
                  <c:v>10073.9688655233</c:v>
                </c:pt>
                <c:pt idx="268">
                  <c:v>10064.680397773478</c:v>
                </c:pt>
                <c:pt idx="269">
                  <c:v>10055.443413240753</c:v>
                </c:pt>
                <c:pt idx="270">
                  <c:v>10046.25742200995</c:v>
                </c:pt>
                <c:pt idx="271">
                  <c:v>10037.121940721348</c:v>
                </c:pt>
                <c:pt idx="272">
                  <c:v>10028.036492458046</c:v>
                </c:pt>
                <c:pt idx="273">
                  <c:v>10019.000606635702</c:v>
                </c:pt>
                <c:pt idx="274">
                  <c:v>10010.013818894573</c:v>
                </c:pt>
                <c:pt idx="275">
                  <c:v>10001.075670993794</c:v>
                </c:pt>
                <c:pt idx="276">
                  <c:v>9992.1857107078176</c:v>
                </c:pt>
                <c:pt idx="277">
                  <c:v>9983.3434917250561</c:v>
                </c:pt>
                <c:pt idx="278">
                  <c:v>9974.5485735485272</c:v>
                </c:pt>
                <c:pt idx="279">
                  <c:v>9965.8005213985816</c:v>
                </c:pt>
                <c:pt idx="280">
                  <c:v>9957.0989061176006</c:v>
                </c:pt>
                <c:pt idx="281">
                  <c:v>9948.4433040766271</c:v>
                </c:pt>
                <c:pt idx="282">
                  <c:v>9939.833297083891</c:v>
                </c:pt>
                <c:pt idx="283">
                  <c:v>9931.268472295169</c:v>
                </c:pt>
                <c:pt idx="284">
                  <c:v>9922.7484221259656</c:v>
                </c:pt>
                <c:pt idx="285">
                  <c:v>9914.2727441654242</c:v>
                </c:pt>
                <c:pt idx="286">
                  <c:v>9905.8410410919678</c:v>
                </c:pt>
                <c:pt idx="287">
                  <c:v>9897.4529205906365</c:v>
                </c:pt>
                <c:pt idx="288">
                  <c:v>9889.1079952720193</c:v>
                </c:pt>
                <c:pt idx="289">
                  <c:v>9880.8058825928292</c:v>
                </c:pt>
                <c:pt idx="290">
                  <c:v>9872.5462047780002</c:v>
                </c:pt>
                <c:pt idx="291">
                  <c:v>9864.3285887443435</c:v>
                </c:pt>
                <c:pt idx="292">
                  <c:v>9856.1526660256714</c:v>
                </c:pt>
                <c:pt idx="293">
                  <c:v>9848.0180726993913</c:v>
                </c:pt>
                <c:pt idx="294">
                  <c:v>9839.924449314507</c:v>
                </c:pt>
                <c:pt idx="295">
                  <c:v>9831.8714408210308</c:v>
                </c:pt>
                <c:pt idx="296">
                  <c:v>9823.858696500738</c:v>
                </c:pt>
                <c:pt idx="297">
                  <c:v>9815.8858698992553</c:v>
                </c:pt>
                <c:pt idx="298">
                  <c:v>9807.9526187594438</c:v>
                </c:pt>
                <c:pt idx="299">
                  <c:v>9800.0586049560661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48-4A67-A41C-F6C81C7F29CF}"/>
            </c:ext>
          </c:extLst>
        </c:ser>
        <c:ser>
          <c:idx val="3"/>
          <c:order val="3"/>
          <c:tx>
            <c:strRef>
              <c:f>'KN 2021'!$AK$5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val>
            <c:numRef>
              <c:f>'KN 2021'!$AK$6:$AK$305</c:f>
              <c:numCache>
                <c:formatCode>#,##0</c:formatCode>
                <c:ptCount val="300"/>
                <c:pt idx="0">
                  <c:v>26648.648648648646</c:v>
                </c:pt>
                <c:pt idx="1">
                  <c:v>25487.07551951343</c:v>
                </c:pt>
                <c:pt idx="2">
                  <c:v>24844.861660079052</c:v>
                </c:pt>
                <c:pt idx="3">
                  <c:v>24410.679611650485</c:v>
                </c:pt>
                <c:pt idx="4">
                  <c:v>24083.333333333336</c:v>
                </c:pt>
                <c:pt idx="5">
                  <c:v>23832.227488151657</c:v>
                </c:pt>
                <c:pt idx="6">
                  <c:v>23608.45070422535</c:v>
                </c:pt>
                <c:pt idx="7">
                  <c:v>23432.43243243243</c:v>
                </c:pt>
                <c:pt idx="8">
                  <c:v>23269.782508098102</c:v>
                </c:pt>
                <c:pt idx="9">
                  <c:v>23130.634774609018</c:v>
                </c:pt>
                <c:pt idx="10">
                  <c:v>23003.65965233303</c:v>
                </c:pt>
                <c:pt idx="11">
                  <c:v>22888.484296768322</c:v>
                </c:pt>
                <c:pt idx="12">
                  <c:v>22784.775713638424</c:v>
                </c:pt>
                <c:pt idx="13">
                  <c:v>22692.238267148015</c:v>
                </c:pt>
                <c:pt idx="14">
                  <c:v>22600.449438202246</c:v>
                </c:pt>
                <c:pt idx="15">
                  <c:v>22519.480519480519</c:v>
                </c:pt>
                <c:pt idx="16">
                  <c:v>22449.107142857145</c:v>
                </c:pt>
                <c:pt idx="17">
                  <c:v>22379.17222963952</c:v>
                </c:pt>
                <c:pt idx="18">
                  <c:v>22309.671694764864</c:v>
                </c:pt>
                <c:pt idx="19">
                  <c:v>22240.601503759401</c:v>
                </c:pt>
                <c:pt idx="20">
                  <c:v>22181.737979708865</c:v>
                </c:pt>
                <c:pt idx="21">
                  <c:v>22132.92253521127</c:v>
                </c:pt>
                <c:pt idx="22">
                  <c:v>22074.626865671642</c:v>
                </c:pt>
                <c:pt idx="23">
                  <c:v>22026.281208935612</c:v>
                </c:pt>
                <c:pt idx="24">
                  <c:v>21978.146853146853</c:v>
                </c:pt>
                <c:pt idx="25">
                  <c:v>21930.222416048844</c:v>
                </c:pt>
                <c:pt idx="26">
                  <c:v>21882.506527415142</c:v>
                </c:pt>
                <c:pt idx="27">
                  <c:v>21844.483058210251</c:v>
                </c:pt>
                <c:pt idx="28">
                  <c:v>21797.139141742522</c:v>
                </c:pt>
                <c:pt idx="29">
                  <c:v>21759.41151016876</c:v>
                </c:pt>
                <c:pt idx="30">
                  <c:v>21721.814254859612</c:v>
                </c:pt>
                <c:pt idx="31">
                  <c:v>21684.346701164293</c:v>
                </c:pt>
                <c:pt idx="32">
                  <c:v>21647.008179078777</c:v>
                </c:pt>
                <c:pt idx="33">
                  <c:v>21609.798023205843</c:v>
                </c:pt>
                <c:pt idx="34">
                  <c:v>21581.974248927039</c:v>
                </c:pt>
                <c:pt idx="35">
                  <c:v>21544.987146529562</c:v>
                </c:pt>
                <c:pt idx="36">
                  <c:v>21517.329910141205</c:v>
                </c:pt>
                <c:pt idx="37">
                  <c:v>21480.56386159761</c:v>
                </c:pt>
                <c:pt idx="38">
                  <c:v>21453.071672354949</c:v>
                </c:pt>
                <c:pt idx="39">
                  <c:v>21425.649765658287</c:v>
                </c:pt>
                <c:pt idx="40">
                  <c:v>21398.297872340427</c:v>
                </c:pt>
                <c:pt idx="41">
                  <c:v>21371.015724606885</c:v>
                </c:pt>
                <c:pt idx="42">
                  <c:v>21343.803056027165</c:v>
                </c:pt>
                <c:pt idx="43">
                  <c:v>21316.659601526069</c:v>
                </c:pt>
                <c:pt idx="44">
                  <c:v>21289.585097375104</c:v>
                </c:pt>
                <c:pt idx="45">
                  <c:v>21271.573604060912</c:v>
                </c:pt>
                <c:pt idx="46">
                  <c:v>21244.6134347275</c:v>
                </c:pt>
                <c:pt idx="47">
                  <c:v>21217.721518987342</c:v>
                </c:pt>
                <c:pt idx="48">
                  <c:v>21199.831365935919</c:v>
                </c:pt>
                <c:pt idx="49">
                  <c:v>21173.052631578947</c:v>
                </c:pt>
                <c:pt idx="50">
                  <c:v>21155.237694572992</c:v>
                </c:pt>
                <c:pt idx="51">
                  <c:v>21128.571428571428</c:v>
                </c:pt>
                <c:pt idx="52">
                  <c:v>21110.831234256926</c:v>
                </c:pt>
                <c:pt idx="53">
                  <c:v>21093.120805369126</c:v>
                </c:pt>
                <c:pt idx="54">
                  <c:v>21066.610808546291</c:v>
                </c:pt>
                <c:pt idx="55">
                  <c:v>21048.974466303891</c:v>
                </c:pt>
                <c:pt idx="56">
                  <c:v>21031.367628607277</c:v>
                </c:pt>
                <c:pt idx="57">
                  <c:v>21013.790221479314</c:v>
                </c:pt>
                <c:pt idx="58">
                  <c:v>20996.242171189981</c:v>
                </c:pt>
                <c:pt idx="59">
                  <c:v>20969.97497914929</c:v>
                </c:pt>
                <c:pt idx="60">
                  <c:v>20952.5</c:v>
                </c:pt>
                <c:pt idx="61">
                  <c:v>20935.054121565361</c:v>
                </c:pt>
                <c:pt idx="62">
                  <c:v>20917.637271214644</c:v>
                </c:pt>
                <c:pt idx="63">
                  <c:v>20900.249376558604</c:v>
                </c:pt>
                <c:pt idx="64">
                  <c:v>20891.566265060239</c:v>
                </c:pt>
                <c:pt idx="65">
                  <c:v>20874.221668742215</c:v>
                </c:pt>
                <c:pt idx="66">
                  <c:v>20856.905848195769</c:v>
                </c:pt>
                <c:pt idx="67">
                  <c:v>20839.618731869043</c:v>
                </c:pt>
                <c:pt idx="68">
                  <c:v>20822.360248447207</c:v>
                </c:pt>
                <c:pt idx="69">
                  <c:v>20805.130326851468</c:v>
                </c:pt>
                <c:pt idx="70">
                  <c:v>20796.526054590569</c:v>
                </c:pt>
                <c:pt idx="71">
                  <c:v>20779.338842975209</c:v>
                </c:pt>
                <c:pt idx="72">
                  <c:v>20762.180016515278</c:v>
                </c:pt>
                <c:pt idx="73">
                  <c:v>20745.049504950497</c:v>
                </c:pt>
                <c:pt idx="74">
                  <c:v>20736.494845360823</c:v>
                </c:pt>
                <c:pt idx="75">
                  <c:v>20719.406674907292</c:v>
                </c:pt>
                <c:pt idx="76">
                  <c:v>20702.346644709756</c:v>
                </c:pt>
                <c:pt idx="77">
                  <c:v>20693.827160493827</c:v>
                </c:pt>
                <c:pt idx="78">
                  <c:v>20676.809210526317</c:v>
                </c:pt>
                <c:pt idx="79">
                  <c:v>20668.310727496919</c:v>
                </c:pt>
                <c:pt idx="80">
                  <c:v>20651.334702258726</c:v>
                </c:pt>
                <c:pt idx="81">
                  <c:v>20642.857142857145</c:v>
                </c:pt>
                <c:pt idx="82">
                  <c:v>20625.9228876128</c:v>
                </c:pt>
                <c:pt idx="83">
                  <c:v>20617.466174661746</c:v>
                </c:pt>
                <c:pt idx="84">
                  <c:v>20600.573535436295</c:v>
                </c:pt>
                <c:pt idx="85">
                  <c:v>20592.137592137591</c:v>
                </c:pt>
                <c:pt idx="86">
                  <c:v>20575.286415711947</c:v>
                </c:pt>
                <c:pt idx="87">
                  <c:v>20566.871165644174</c:v>
                </c:pt>
                <c:pt idx="88">
                  <c:v>20550.061299550471</c:v>
                </c:pt>
                <c:pt idx="89">
                  <c:v>20541.666666666668</c:v>
                </c:pt>
                <c:pt idx="90">
                  <c:v>20533.27888934259</c:v>
                </c:pt>
                <c:pt idx="91">
                  <c:v>20516.523867809057</c:v>
                </c:pt>
                <c:pt idx="92">
                  <c:v>20508.156606851549</c:v>
                </c:pt>
                <c:pt idx="93">
                  <c:v>20499.796167957604</c:v>
                </c:pt>
                <c:pt idx="94">
                  <c:v>20483.095723014256</c:v>
                </c:pt>
                <c:pt idx="95">
                  <c:v>20474.755700325735</c:v>
                </c:pt>
                <c:pt idx="96">
                  <c:v>20466.422466422468</c:v>
                </c:pt>
                <c:pt idx="97">
                  <c:v>20449.776331842211</c:v>
                </c:pt>
                <c:pt idx="98">
                  <c:v>20441.463414634145</c:v>
                </c:pt>
                <c:pt idx="99">
                  <c:v>20433.157253149126</c:v>
                </c:pt>
                <c:pt idx="100">
                  <c:v>20424.857839155156</c:v>
                </c:pt>
                <c:pt idx="101">
                  <c:v>20408.279220779219</c:v>
                </c:pt>
                <c:pt idx="102">
                  <c:v>20400</c:v>
                </c:pt>
                <c:pt idx="103">
                  <c:v>20391.727493917275</c:v>
                </c:pt>
                <c:pt idx="104">
                  <c:v>20383.461694365626</c:v>
                </c:pt>
                <c:pt idx="105">
                  <c:v>20375.202593192869</c:v>
                </c:pt>
                <c:pt idx="106">
                  <c:v>20358.704453441296</c:v>
                </c:pt>
                <c:pt idx="107">
                  <c:v>20350.465398624037</c:v>
                </c:pt>
                <c:pt idx="108">
                  <c:v>20342.23300970874</c:v>
                </c:pt>
                <c:pt idx="109">
                  <c:v>20334.007278608977</c:v>
                </c:pt>
                <c:pt idx="110">
                  <c:v>20325.788197251415</c:v>
                </c:pt>
                <c:pt idx="111">
                  <c:v>20317.575757575756</c:v>
                </c:pt>
                <c:pt idx="112">
                  <c:v>20309.369951534733</c:v>
                </c:pt>
                <c:pt idx="113">
                  <c:v>20292.978208232445</c:v>
                </c:pt>
                <c:pt idx="114">
                  <c:v>20284.792254941509</c:v>
                </c:pt>
                <c:pt idx="115">
                  <c:v>20276.612903225807</c:v>
                </c:pt>
                <c:pt idx="116">
                  <c:v>20268.440145102781</c:v>
                </c:pt>
                <c:pt idx="117">
                  <c:v>20260.273972602739</c:v>
                </c:pt>
                <c:pt idx="118">
                  <c:v>20252.11437776883</c:v>
                </c:pt>
                <c:pt idx="119">
                  <c:v>20243.961352657007</c:v>
                </c:pt>
                <c:pt idx="120">
                  <c:v>20235.814889336016</c:v>
                </c:pt>
                <c:pt idx="121">
                  <c:v>20227.674979887368</c:v>
                </c:pt>
                <c:pt idx="122">
                  <c:v>20219.541616405306</c:v>
                </c:pt>
                <c:pt idx="123">
                  <c:v>20211.414790996787</c:v>
                </c:pt>
                <c:pt idx="124">
                  <c:v>20203.294495781436</c:v>
                </c:pt>
                <c:pt idx="125">
                  <c:v>20195.180722891568</c:v>
                </c:pt>
                <c:pt idx="126">
                  <c:v>20187.073464472098</c:v>
                </c:pt>
                <c:pt idx="127">
                  <c:v>20178.972712680577</c:v>
                </c:pt>
                <c:pt idx="128">
                  <c:v>20170.878459687123</c:v>
                </c:pt>
                <c:pt idx="129">
                  <c:v>20162.790697674416</c:v>
                </c:pt>
                <c:pt idx="130">
                  <c:v>20154.709418837676</c:v>
                </c:pt>
                <c:pt idx="131">
                  <c:v>20146.634615384613</c:v>
                </c:pt>
                <c:pt idx="132">
                  <c:v>20138.566279535444</c:v>
                </c:pt>
                <c:pt idx="133">
                  <c:v>20130.504403522817</c:v>
                </c:pt>
                <c:pt idx="134">
                  <c:v>20122.448979591838</c:v>
                </c:pt>
                <c:pt idx="135">
                  <c:v>20114.400000000001</c:v>
                </c:pt>
                <c:pt idx="136">
                  <c:v>20114.400000000001</c:v>
                </c:pt>
                <c:pt idx="137">
                  <c:v>20106.357457017191</c:v>
                </c:pt>
                <c:pt idx="138">
                  <c:v>20098.321342925661</c:v>
                </c:pt>
                <c:pt idx="139">
                  <c:v>20090.291650019975</c:v>
                </c:pt>
                <c:pt idx="140">
                  <c:v>20082.268370607031</c:v>
                </c:pt>
                <c:pt idx="141">
                  <c:v>20074.251497005989</c:v>
                </c:pt>
                <c:pt idx="142">
                  <c:v>20066.241021548285</c:v>
                </c:pt>
                <c:pt idx="143">
                  <c:v>20058.236936577581</c:v>
                </c:pt>
                <c:pt idx="144">
                  <c:v>20050.239234449764</c:v>
                </c:pt>
                <c:pt idx="145">
                  <c:v>20050.239234449764</c:v>
                </c:pt>
                <c:pt idx="146">
                  <c:v>20042.247907532881</c:v>
                </c:pt>
                <c:pt idx="147">
                  <c:v>20034.262948207172</c:v>
                </c:pt>
                <c:pt idx="148">
                  <c:v>20026.284348864996</c:v>
                </c:pt>
                <c:pt idx="149">
                  <c:v>20018.312101910826</c:v>
                </c:pt>
                <c:pt idx="150">
                  <c:v>20010.346199761243</c:v>
                </c:pt>
                <c:pt idx="151">
                  <c:v>20010.346199761243</c:v>
                </c:pt>
                <c:pt idx="152">
                  <c:v>20002.386634844868</c:v>
                </c:pt>
                <c:pt idx="153">
                  <c:v>19994.433399602385</c:v>
                </c:pt>
                <c:pt idx="154">
                  <c:v>19986.486486486487</c:v>
                </c:pt>
                <c:pt idx="155">
                  <c:v>19978.545887961856</c:v>
                </c:pt>
                <c:pt idx="156">
                  <c:v>19978.545887961856</c:v>
                </c:pt>
                <c:pt idx="157">
                  <c:v>19970.611596505161</c:v>
                </c:pt>
                <c:pt idx="158">
                  <c:v>19962.683604605001</c:v>
                </c:pt>
                <c:pt idx="159">
                  <c:v>19954.761904761905</c:v>
                </c:pt>
                <c:pt idx="160">
                  <c:v>19946.846489488296</c:v>
                </c:pt>
                <c:pt idx="161">
                  <c:v>19946.846489488296</c:v>
                </c:pt>
                <c:pt idx="162">
                  <c:v>19938.937351308487</c:v>
                </c:pt>
                <c:pt idx="163">
                  <c:v>19931.03448275862</c:v>
                </c:pt>
                <c:pt idx="164">
                  <c:v>19923.137876386689</c:v>
                </c:pt>
                <c:pt idx="165">
                  <c:v>19923.137876386689</c:v>
                </c:pt>
                <c:pt idx="166">
                  <c:v>19915.247524752474</c:v>
                </c:pt>
                <c:pt idx="167">
                  <c:v>19907.363420427551</c:v>
                </c:pt>
                <c:pt idx="168">
                  <c:v>19899.485555995252</c:v>
                </c:pt>
                <c:pt idx="169">
                  <c:v>19899.485555995252</c:v>
                </c:pt>
                <c:pt idx="170">
                  <c:v>19891.613924050631</c:v>
                </c:pt>
                <c:pt idx="171">
                  <c:v>19883.748517200474</c:v>
                </c:pt>
                <c:pt idx="172">
                  <c:v>19875.88932806324</c:v>
                </c:pt>
                <c:pt idx="173">
                  <c:v>19875.88932806324</c:v>
                </c:pt>
                <c:pt idx="174">
                  <c:v>19868.036349269063</c:v>
                </c:pt>
                <c:pt idx="175">
                  <c:v>19860.189573459716</c:v>
                </c:pt>
                <c:pt idx="176">
                  <c:v>19860.189573459716</c:v>
                </c:pt>
                <c:pt idx="177">
                  <c:v>19852.348993288593</c:v>
                </c:pt>
                <c:pt idx="178">
                  <c:v>19844.51460142068</c:v>
                </c:pt>
                <c:pt idx="179">
                  <c:v>19844.51460142068</c:v>
                </c:pt>
                <c:pt idx="180">
                  <c:v>19836.686390532544</c:v>
                </c:pt>
                <c:pt idx="181">
                  <c:v>19828.864353312303</c:v>
                </c:pt>
                <c:pt idx="182">
                  <c:v>19821.048482459599</c:v>
                </c:pt>
                <c:pt idx="183">
                  <c:v>19821.048482459599</c:v>
                </c:pt>
                <c:pt idx="184">
                  <c:v>19813.238770685581</c:v>
                </c:pt>
                <c:pt idx="185">
                  <c:v>19805.43521071288</c:v>
                </c:pt>
                <c:pt idx="186">
                  <c:v>19805.43521071288</c:v>
                </c:pt>
                <c:pt idx="187">
                  <c:v>19797.63779527559</c:v>
                </c:pt>
                <c:pt idx="188">
                  <c:v>19789.846517119244</c:v>
                </c:pt>
                <c:pt idx="189">
                  <c:v>19789.846517119244</c:v>
                </c:pt>
                <c:pt idx="190">
                  <c:v>19782.061369000785</c:v>
                </c:pt>
                <c:pt idx="191">
                  <c:v>19774.282343688556</c:v>
                </c:pt>
                <c:pt idx="192">
                  <c:v>19774.282343688556</c:v>
                </c:pt>
                <c:pt idx="193">
                  <c:v>19766.509433962263</c:v>
                </c:pt>
                <c:pt idx="194">
                  <c:v>19766.509433962263</c:v>
                </c:pt>
                <c:pt idx="195">
                  <c:v>19758.742632612968</c:v>
                </c:pt>
                <c:pt idx="196">
                  <c:v>19750.981932443046</c:v>
                </c:pt>
                <c:pt idx="197">
                  <c:v>19750.981932443046</c:v>
                </c:pt>
                <c:pt idx="198">
                  <c:v>19743.227326266195</c:v>
                </c:pt>
                <c:pt idx="199">
                  <c:v>19735.478806907377</c:v>
                </c:pt>
                <c:pt idx="200">
                  <c:v>19735.478806907377</c:v>
                </c:pt>
                <c:pt idx="201">
                  <c:v>19727.736367202826</c:v>
                </c:pt>
                <c:pt idx="202">
                  <c:v>19727.736367202826</c:v>
                </c:pt>
                <c:pt idx="203">
                  <c:v>19720</c:v>
                </c:pt>
                <c:pt idx="204">
                  <c:v>19712.269698157583</c:v>
                </c:pt>
                <c:pt idx="205">
                  <c:v>19712.269698157583</c:v>
                </c:pt>
                <c:pt idx="206">
                  <c:v>19704.545454545456</c:v>
                </c:pt>
                <c:pt idx="207">
                  <c:v>19696.827262044651</c:v>
                </c:pt>
                <c:pt idx="208">
                  <c:v>19696.827262044651</c:v>
                </c:pt>
                <c:pt idx="209">
                  <c:v>19689.115113547377</c:v>
                </c:pt>
                <c:pt idx="210">
                  <c:v>19689.115113547377</c:v>
                </c:pt>
                <c:pt idx="211">
                  <c:v>19681.409001956945</c:v>
                </c:pt>
                <c:pt idx="212">
                  <c:v>19681.409001956945</c:v>
                </c:pt>
                <c:pt idx="213">
                  <c:v>19673.708920187793</c:v>
                </c:pt>
                <c:pt idx="214">
                  <c:v>19666.014861165429</c:v>
                </c:pt>
                <c:pt idx="215">
                  <c:v>19666.014861165429</c:v>
                </c:pt>
                <c:pt idx="216">
                  <c:v>19658.32681782643</c:v>
                </c:pt>
                <c:pt idx="217">
                  <c:v>19658.32681782643</c:v>
                </c:pt>
                <c:pt idx="218">
                  <c:v>19650.644783118405</c:v>
                </c:pt>
                <c:pt idx="219">
                  <c:v>19642.96875</c:v>
                </c:pt>
                <c:pt idx="220">
                  <c:v>19642.96875</c:v>
                </c:pt>
                <c:pt idx="221">
                  <c:v>19635.298711440842</c:v>
                </c:pt>
                <c:pt idx="222">
                  <c:v>19635.298711440842</c:v>
                </c:pt>
                <c:pt idx="223">
                  <c:v>19627.634660421543</c:v>
                </c:pt>
                <c:pt idx="224">
                  <c:v>19627.634660421543</c:v>
                </c:pt>
                <c:pt idx="225">
                  <c:v>19619.976589933671</c:v>
                </c:pt>
                <c:pt idx="226">
                  <c:v>19619.976589933671</c:v>
                </c:pt>
                <c:pt idx="227">
                  <c:v>19612.324492979718</c:v>
                </c:pt>
                <c:pt idx="228">
                  <c:v>19604.6783625731</c:v>
                </c:pt>
                <c:pt idx="229">
                  <c:v>19604.6783625731</c:v>
                </c:pt>
                <c:pt idx="230">
                  <c:v>19597.038191738113</c:v>
                </c:pt>
                <c:pt idx="231">
                  <c:v>19597.038191738113</c:v>
                </c:pt>
                <c:pt idx="232">
                  <c:v>19589.403973509932</c:v>
                </c:pt>
                <c:pt idx="233">
                  <c:v>19589.403973509932</c:v>
                </c:pt>
                <c:pt idx="234">
                  <c:v>19581.775700934581</c:v>
                </c:pt>
                <c:pt idx="235">
                  <c:v>19581.775700934581</c:v>
                </c:pt>
                <c:pt idx="236">
                  <c:v>19574.153367068899</c:v>
                </c:pt>
                <c:pt idx="237">
                  <c:v>19574.153367068899</c:v>
                </c:pt>
                <c:pt idx="238">
                  <c:v>19566.536964980547</c:v>
                </c:pt>
                <c:pt idx="239">
                  <c:v>19566.536964980547</c:v>
                </c:pt>
                <c:pt idx="240">
                  <c:v>19558.926487747958</c:v>
                </c:pt>
                <c:pt idx="241">
                  <c:v>19558.926487747958</c:v>
                </c:pt>
                <c:pt idx="242">
                  <c:v>19551.321928460344</c:v>
                </c:pt>
                <c:pt idx="243">
                  <c:v>19551.321928460344</c:v>
                </c:pt>
                <c:pt idx="244">
                  <c:v>19543.723280217644</c:v>
                </c:pt>
                <c:pt idx="245">
                  <c:v>19543.723280217644</c:v>
                </c:pt>
                <c:pt idx="246">
                  <c:v>19536.130536130539</c:v>
                </c:pt>
                <c:pt idx="247">
                  <c:v>19536.130536130539</c:v>
                </c:pt>
                <c:pt idx="248">
                  <c:v>19528.543689320388</c:v>
                </c:pt>
                <c:pt idx="249">
                  <c:v>19528.543689320388</c:v>
                </c:pt>
                <c:pt idx="250">
                  <c:v>19520.962732919252</c:v>
                </c:pt>
                <c:pt idx="251">
                  <c:v>19520.962732919252</c:v>
                </c:pt>
                <c:pt idx="252">
                  <c:v>19513.38766006985</c:v>
                </c:pt>
                <c:pt idx="253">
                  <c:v>19513.38766006985</c:v>
                </c:pt>
                <c:pt idx="254">
                  <c:v>19505.818463925523</c:v>
                </c:pt>
                <c:pt idx="255">
                  <c:v>19505.818463925523</c:v>
                </c:pt>
                <c:pt idx="256">
                  <c:v>19498.255137650252</c:v>
                </c:pt>
                <c:pt idx="257">
                  <c:v>19498.255137650252</c:v>
                </c:pt>
                <c:pt idx="258">
                  <c:v>19490.697674418603</c:v>
                </c:pt>
                <c:pt idx="259">
                  <c:v>19490.697674418603</c:v>
                </c:pt>
                <c:pt idx="260">
                  <c:v>19483.146067415732</c:v>
                </c:pt>
                <c:pt idx="261">
                  <c:v>19483.146067415732</c:v>
                </c:pt>
                <c:pt idx="262">
                  <c:v>19475.600309837337</c:v>
                </c:pt>
                <c:pt idx="263">
                  <c:v>19475.600309837337</c:v>
                </c:pt>
                <c:pt idx="264">
                  <c:v>19468.060394889664</c:v>
                </c:pt>
                <c:pt idx="265">
                  <c:v>19468.060394889664</c:v>
                </c:pt>
                <c:pt idx="266">
                  <c:v>19460.526315789473</c:v>
                </c:pt>
                <c:pt idx="267">
                  <c:v>19460.526315789473</c:v>
                </c:pt>
                <c:pt idx="268">
                  <c:v>19452.998065764023</c:v>
                </c:pt>
                <c:pt idx="269">
                  <c:v>19452.998065764023</c:v>
                </c:pt>
                <c:pt idx="270">
                  <c:v>19445.475638051044</c:v>
                </c:pt>
                <c:pt idx="271">
                  <c:v>19445.475638051044</c:v>
                </c:pt>
                <c:pt idx="272">
                  <c:v>19445.475638051044</c:v>
                </c:pt>
                <c:pt idx="273">
                  <c:v>19437.959025898723</c:v>
                </c:pt>
                <c:pt idx="274">
                  <c:v>19437.959025898723</c:v>
                </c:pt>
                <c:pt idx="275">
                  <c:v>19430.44822256569</c:v>
                </c:pt>
                <c:pt idx="276">
                  <c:v>19430.44822256569</c:v>
                </c:pt>
                <c:pt idx="277">
                  <c:v>19422.943221320973</c:v>
                </c:pt>
                <c:pt idx="278">
                  <c:v>19422.943221320973</c:v>
                </c:pt>
                <c:pt idx="279">
                  <c:v>19415.444015444016</c:v>
                </c:pt>
                <c:pt idx="280">
                  <c:v>19415.444015444016</c:v>
                </c:pt>
                <c:pt idx="281">
                  <c:v>19415.444015444016</c:v>
                </c:pt>
                <c:pt idx="282">
                  <c:v>19407.950598224623</c:v>
                </c:pt>
                <c:pt idx="283">
                  <c:v>19407.950598224623</c:v>
                </c:pt>
                <c:pt idx="284">
                  <c:v>19400.462962962964</c:v>
                </c:pt>
                <c:pt idx="285">
                  <c:v>19400.462962962964</c:v>
                </c:pt>
                <c:pt idx="286">
                  <c:v>19392.981102969534</c:v>
                </c:pt>
                <c:pt idx="287">
                  <c:v>19392.981102969534</c:v>
                </c:pt>
                <c:pt idx="288">
                  <c:v>19385.50501156515</c:v>
                </c:pt>
                <c:pt idx="289">
                  <c:v>19385.50501156515</c:v>
                </c:pt>
                <c:pt idx="290">
                  <c:v>19385.50501156515</c:v>
                </c:pt>
                <c:pt idx="291">
                  <c:v>19378.034682080925</c:v>
                </c:pt>
                <c:pt idx="292">
                  <c:v>19378.034682080925</c:v>
                </c:pt>
                <c:pt idx="293">
                  <c:v>19370.570107858242</c:v>
                </c:pt>
                <c:pt idx="294">
                  <c:v>19370.570107858242</c:v>
                </c:pt>
                <c:pt idx="295">
                  <c:v>19363.111282248748</c:v>
                </c:pt>
                <c:pt idx="296">
                  <c:v>19363.111282248748</c:v>
                </c:pt>
                <c:pt idx="297">
                  <c:v>19363.111282248748</c:v>
                </c:pt>
                <c:pt idx="298">
                  <c:v>19355.658198614317</c:v>
                </c:pt>
                <c:pt idx="299">
                  <c:v>19355.658198614317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48-4A67-A41C-F6C81C7F29CF}"/>
            </c:ext>
          </c:extLst>
        </c:ser>
        <c:ser>
          <c:idx val="4"/>
          <c:order val="4"/>
          <c:tx>
            <c:strRef>
              <c:f>'KN 2021'!$AL$5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val>
            <c:numRef>
              <c:f>'KN 2021'!$AL$6:$AL$305</c:f>
              <c:numCache>
                <c:formatCode>#,##0</c:formatCode>
                <c:ptCount val="300"/>
                <c:pt idx="0">
                  <c:v>32240</c:v>
                </c:pt>
                <c:pt idx="1">
                  <c:v>32240</c:v>
                </c:pt>
                <c:pt idx="2">
                  <c:v>32240</c:v>
                </c:pt>
                <c:pt idx="3">
                  <c:v>32240</c:v>
                </c:pt>
                <c:pt idx="4">
                  <c:v>32240</c:v>
                </c:pt>
                <c:pt idx="5">
                  <c:v>32240</c:v>
                </c:pt>
                <c:pt idx="6">
                  <c:v>32240</c:v>
                </c:pt>
                <c:pt idx="7">
                  <c:v>32240</c:v>
                </c:pt>
                <c:pt idx="8">
                  <c:v>32240</c:v>
                </c:pt>
                <c:pt idx="9">
                  <c:v>32240</c:v>
                </c:pt>
                <c:pt idx="10">
                  <c:v>32240</c:v>
                </c:pt>
                <c:pt idx="11">
                  <c:v>32240</c:v>
                </c:pt>
                <c:pt idx="12">
                  <c:v>32240</c:v>
                </c:pt>
                <c:pt idx="13">
                  <c:v>32240</c:v>
                </c:pt>
                <c:pt idx="14">
                  <c:v>32240</c:v>
                </c:pt>
                <c:pt idx="15">
                  <c:v>32240</c:v>
                </c:pt>
                <c:pt idx="16">
                  <c:v>32240</c:v>
                </c:pt>
                <c:pt idx="17">
                  <c:v>32240</c:v>
                </c:pt>
                <c:pt idx="18">
                  <c:v>32240</c:v>
                </c:pt>
                <c:pt idx="19">
                  <c:v>32240</c:v>
                </c:pt>
                <c:pt idx="20">
                  <c:v>32240</c:v>
                </c:pt>
                <c:pt idx="21">
                  <c:v>32240</c:v>
                </c:pt>
                <c:pt idx="22">
                  <c:v>32240</c:v>
                </c:pt>
                <c:pt idx="23">
                  <c:v>32240</c:v>
                </c:pt>
                <c:pt idx="24">
                  <c:v>32240</c:v>
                </c:pt>
                <c:pt idx="25">
                  <c:v>32240</c:v>
                </c:pt>
                <c:pt idx="26">
                  <c:v>32240</c:v>
                </c:pt>
                <c:pt idx="27">
                  <c:v>32240</c:v>
                </c:pt>
                <c:pt idx="28">
                  <c:v>32240</c:v>
                </c:pt>
                <c:pt idx="29">
                  <c:v>32240</c:v>
                </c:pt>
                <c:pt idx="30">
                  <c:v>32240</c:v>
                </c:pt>
                <c:pt idx="31">
                  <c:v>32240</c:v>
                </c:pt>
                <c:pt idx="32">
                  <c:v>32240</c:v>
                </c:pt>
                <c:pt idx="33">
                  <c:v>32240</c:v>
                </c:pt>
                <c:pt idx="34">
                  <c:v>32240</c:v>
                </c:pt>
                <c:pt idx="35">
                  <c:v>32240</c:v>
                </c:pt>
                <c:pt idx="36">
                  <c:v>32240</c:v>
                </c:pt>
                <c:pt idx="37">
                  <c:v>32240</c:v>
                </c:pt>
                <c:pt idx="38">
                  <c:v>32240</c:v>
                </c:pt>
                <c:pt idx="39">
                  <c:v>32240</c:v>
                </c:pt>
                <c:pt idx="40">
                  <c:v>32240</c:v>
                </c:pt>
                <c:pt idx="41">
                  <c:v>32240</c:v>
                </c:pt>
                <c:pt idx="42">
                  <c:v>32240</c:v>
                </c:pt>
                <c:pt idx="43">
                  <c:v>32240</c:v>
                </c:pt>
                <c:pt idx="44">
                  <c:v>32240</c:v>
                </c:pt>
                <c:pt idx="45">
                  <c:v>32240</c:v>
                </c:pt>
                <c:pt idx="46">
                  <c:v>32240</c:v>
                </c:pt>
                <c:pt idx="47">
                  <c:v>32240</c:v>
                </c:pt>
                <c:pt idx="48">
                  <c:v>32240</c:v>
                </c:pt>
                <c:pt idx="49">
                  <c:v>32240</c:v>
                </c:pt>
                <c:pt idx="50">
                  <c:v>32240</c:v>
                </c:pt>
                <c:pt idx="51">
                  <c:v>32240</c:v>
                </c:pt>
                <c:pt idx="52">
                  <c:v>32240</c:v>
                </c:pt>
                <c:pt idx="53">
                  <c:v>32240</c:v>
                </c:pt>
                <c:pt idx="54">
                  <c:v>32240</c:v>
                </c:pt>
                <c:pt idx="55">
                  <c:v>32240</c:v>
                </c:pt>
                <c:pt idx="56">
                  <c:v>32240</c:v>
                </c:pt>
                <c:pt idx="57">
                  <c:v>32240</c:v>
                </c:pt>
                <c:pt idx="58">
                  <c:v>32240</c:v>
                </c:pt>
                <c:pt idx="59">
                  <c:v>32240</c:v>
                </c:pt>
                <c:pt idx="60">
                  <c:v>32240</c:v>
                </c:pt>
                <c:pt idx="61">
                  <c:v>32240</c:v>
                </c:pt>
                <c:pt idx="62">
                  <c:v>32240</c:v>
                </c:pt>
                <c:pt idx="63">
                  <c:v>32240</c:v>
                </c:pt>
                <c:pt idx="64">
                  <c:v>32240</c:v>
                </c:pt>
                <c:pt idx="65">
                  <c:v>32240</c:v>
                </c:pt>
                <c:pt idx="66">
                  <c:v>32240</c:v>
                </c:pt>
                <c:pt idx="67">
                  <c:v>32240</c:v>
                </c:pt>
                <c:pt idx="68">
                  <c:v>32240</c:v>
                </c:pt>
                <c:pt idx="69">
                  <c:v>32240</c:v>
                </c:pt>
                <c:pt idx="70">
                  <c:v>32240</c:v>
                </c:pt>
                <c:pt idx="71">
                  <c:v>32240</c:v>
                </c:pt>
                <c:pt idx="72">
                  <c:v>32240</c:v>
                </c:pt>
                <c:pt idx="73">
                  <c:v>32240</c:v>
                </c:pt>
                <c:pt idx="74">
                  <c:v>32240</c:v>
                </c:pt>
                <c:pt idx="75">
                  <c:v>32240</c:v>
                </c:pt>
                <c:pt idx="76">
                  <c:v>32240</c:v>
                </c:pt>
                <c:pt idx="77">
                  <c:v>32240</c:v>
                </c:pt>
                <c:pt idx="78">
                  <c:v>32240</c:v>
                </c:pt>
                <c:pt idx="79">
                  <c:v>32240</c:v>
                </c:pt>
                <c:pt idx="80">
                  <c:v>32240</c:v>
                </c:pt>
                <c:pt idx="81">
                  <c:v>32240</c:v>
                </c:pt>
                <c:pt idx="82">
                  <c:v>32240</c:v>
                </c:pt>
                <c:pt idx="83">
                  <c:v>32240</c:v>
                </c:pt>
                <c:pt idx="84">
                  <c:v>32240</c:v>
                </c:pt>
                <c:pt idx="85">
                  <c:v>32240</c:v>
                </c:pt>
                <c:pt idx="86">
                  <c:v>32240</c:v>
                </c:pt>
                <c:pt idx="87">
                  <c:v>32240</c:v>
                </c:pt>
                <c:pt idx="88">
                  <c:v>32240</c:v>
                </c:pt>
                <c:pt idx="89">
                  <c:v>32240</c:v>
                </c:pt>
                <c:pt idx="90">
                  <c:v>32240</c:v>
                </c:pt>
                <c:pt idx="91">
                  <c:v>32240</c:v>
                </c:pt>
                <c:pt idx="92">
                  <c:v>32240</c:v>
                </c:pt>
                <c:pt idx="93">
                  <c:v>32240</c:v>
                </c:pt>
                <c:pt idx="94">
                  <c:v>32240</c:v>
                </c:pt>
                <c:pt idx="95">
                  <c:v>32240</c:v>
                </c:pt>
                <c:pt idx="96">
                  <c:v>32240</c:v>
                </c:pt>
                <c:pt idx="97">
                  <c:v>32240</c:v>
                </c:pt>
                <c:pt idx="98">
                  <c:v>32240</c:v>
                </c:pt>
                <c:pt idx="99">
                  <c:v>32240</c:v>
                </c:pt>
                <c:pt idx="100">
                  <c:v>32240</c:v>
                </c:pt>
                <c:pt idx="101">
                  <c:v>32240</c:v>
                </c:pt>
                <c:pt idx="102">
                  <c:v>32240</c:v>
                </c:pt>
                <c:pt idx="103">
                  <c:v>32240</c:v>
                </c:pt>
                <c:pt idx="104">
                  <c:v>32240</c:v>
                </c:pt>
                <c:pt idx="105">
                  <c:v>32240</c:v>
                </c:pt>
                <c:pt idx="106">
                  <c:v>32240</c:v>
                </c:pt>
                <c:pt idx="107">
                  <c:v>32240</c:v>
                </c:pt>
                <c:pt idx="108">
                  <c:v>32240</c:v>
                </c:pt>
                <c:pt idx="109">
                  <c:v>32240</c:v>
                </c:pt>
                <c:pt idx="110">
                  <c:v>32240</c:v>
                </c:pt>
                <c:pt idx="111">
                  <c:v>32240</c:v>
                </c:pt>
                <c:pt idx="112">
                  <c:v>32240</c:v>
                </c:pt>
                <c:pt idx="113">
                  <c:v>32240</c:v>
                </c:pt>
                <c:pt idx="114">
                  <c:v>32240</c:v>
                </c:pt>
                <c:pt idx="115">
                  <c:v>32240</c:v>
                </c:pt>
                <c:pt idx="116">
                  <c:v>32240</c:v>
                </c:pt>
                <c:pt idx="117">
                  <c:v>32240</c:v>
                </c:pt>
                <c:pt idx="118">
                  <c:v>32240</c:v>
                </c:pt>
                <c:pt idx="119">
                  <c:v>32240</c:v>
                </c:pt>
                <c:pt idx="120">
                  <c:v>32240</c:v>
                </c:pt>
                <c:pt idx="121">
                  <c:v>32240</c:v>
                </c:pt>
                <c:pt idx="122">
                  <c:v>32240</c:v>
                </c:pt>
                <c:pt idx="123">
                  <c:v>32240</c:v>
                </c:pt>
                <c:pt idx="124">
                  <c:v>32240</c:v>
                </c:pt>
                <c:pt idx="125">
                  <c:v>32240</c:v>
                </c:pt>
                <c:pt idx="126">
                  <c:v>32240</c:v>
                </c:pt>
                <c:pt idx="127">
                  <c:v>32240</c:v>
                </c:pt>
                <c:pt idx="128">
                  <c:v>32240</c:v>
                </c:pt>
                <c:pt idx="129">
                  <c:v>32240</c:v>
                </c:pt>
                <c:pt idx="130">
                  <c:v>32240</c:v>
                </c:pt>
                <c:pt idx="131">
                  <c:v>32240</c:v>
                </c:pt>
                <c:pt idx="132">
                  <c:v>32240</c:v>
                </c:pt>
                <c:pt idx="133">
                  <c:v>32240</c:v>
                </c:pt>
                <c:pt idx="134">
                  <c:v>32240</c:v>
                </c:pt>
                <c:pt idx="135">
                  <c:v>32240</c:v>
                </c:pt>
                <c:pt idx="136">
                  <c:v>32240</c:v>
                </c:pt>
                <c:pt idx="137">
                  <c:v>32240</c:v>
                </c:pt>
                <c:pt idx="138">
                  <c:v>32240</c:v>
                </c:pt>
                <c:pt idx="139">
                  <c:v>32240</c:v>
                </c:pt>
                <c:pt idx="140">
                  <c:v>32240</c:v>
                </c:pt>
                <c:pt idx="141">
                  <c:v>32240</c:v>
                </c:pt>
                <c:pt idx="142">
                  <c:v>32240</c:v>
                </c:pt>
                <c:pt idx="143">
                  <c:v>32240</c:v>
                </c:pt>
                <c:pt idx="144">
                  <c:v>32240</c:v>
                </c:pt>
                <c:pt idx="145">
                  <c:v>32240</c:v>
                </c:pt>
                <c:pt idx="146">
                  <c:v>32240</c:v>
                </c:pt>
                <c:pt idx="147">
                  <c:v>32240</c:v>
                </c:pt>
                <c:pt idx="148">
                  <c:v>32240</c:v>
                </c:pt>
                <c:pt idx="149">
                  <c:v>32240</c:v>
                </c:pt>
                <c:pt idx="150">
                  <c:v>32240</c:v>
                </c:pt>
                <c:pt idx="151">
                  <c:v>32240</c:v>
                </c:pt>
                <c:pt idx="152">
                  <c:v>32240</c:v>
                </c:pt>
                <c:pt idx="153">
                  <c:v>32240</c:v>
                </c:pt>
                <c:pt idx="154">
                  <c:v>32240</c:v>
                </c:pt>
                <c:pt idx="155">
                  <c:v>32240</c:v>
                </c:pt>
                <c:pt idx="156">
                  <c:v>32240</c:v>
                </c:pt>
                <c:pt idx="157">
                  <c:v>32240</c:v>
                </c:pt>
                <c:pt idx="158">
                  <c:v>32240</c:v>
                </c:pt>
                <c:pt idx="159">
                  <c:v>32240</c:v>
                </c:pt>
                <c:pt idx="160">
                  <c:v>32240</c:v>
                </c:pt>
                <c:pt idx="161">
                  <c:v>32240</c:v>
                </c:pt>
                <c:pt idx="162">
                  <c:v>32240</c:v>
                </c:pt>
                <c:pt idx="163">
                  <c:v>32240</c:v>
                </c:pt>
                <c:pt idx="164">
                  <c:v>32240</c:v>
                </c:pt>
                <c:pt idx="165">
                  <c:v>32240</c:v>
                </c:pt>
                <c:pt idx="166">
                  <c:v>32240</c:v>
                </c:pt>
                <c:pt idx="167">
                  <c:v>32240</c:v>
                </c:pt>
                <c:pt idx="168">
                  <c:v>32240</c:v>
                </c:pt>
                <c:pt idx="169">
                  <c:v>32240</c:v>
                </c:pt>
                <c:pt idx="170">
                  <c:v>32240</c:v>
                </c:pt>
                <c:pt idx="171">
                  <c:v>32240</c:v>
                </c:pt>
                <c:pt idx="172">
                  <c:v>32240</c:v>
                </c:pt>
                <c:pt idx="173">
                  <c:v>32240</c:v>
                </c:pt>
                <c:pt idx="174">
                  <c:v>32240</c:v>
                </c:pt>
                <c:pt idx="175">
                  <c:v>32240</c:v>
                </c:pt>
                <c:pt idx="176">
                  <c:v>32240</c:v>
                </c:pt>
                <c:pt idx="177">
                  <c:v>32240</c:v>
                </c:pt>
                <c:pt idx="178">
                  <c:v>32240</c:v>
                </c:pt>
                <c:pt idx="179">
                  <c:v>32240</c:v>
                </c:pt>
                <c:pt idx="180">
                  <c:v>32240</c:v>
                </c:pt>
                <c:pt idx="181">
                  <c:v>32240</c:v>
                </c:pt>
                <c:pt idx="182">
                  <c:v>32240</c:v>
                </c:pt>
                <c:pt idx="183">
                  <c:v>32240</c:v>
                </c:pt>
                <c:pt idx="184">
                  <c:v>32240</c:v>
                </c:pt>
                <c:pt idx="185">
                  <c:v>32240</c:v>
                </c:pt>
                <c:pt idx="186">
                  <c:v>32240</c:v>
                </c:pt>
                <c:pt idx="187">
                  <c:v>32240</c:v>
                </c:pt>
                <c:pt idx="188">
                  <c:v>32240</c:v>
                </c:pt>
                <c:pt idx="189">
                  <c:v>32240</c:v>
                </c:pt>
                <c:pt idx="190">
                  <c:v>32240</c:v>
                </c:pt>
                <c:pt idx="191">
                  <c:v>32240</c:v>
                </c:pt>
                <c:pt idx="192">
                  <c:v>32240</c:v>
                </c:pt>
                <c:pt idx="193">
                  <c:v>32240</c:v>
                </c:pt>
                <c:pt idx="194">
                  <c:v>32240</c:v>
                </c:pt>
                <c:pt idx="195">
                  <c:v>32240</c:v>
                </c:pt>
                <c:pt idx="196">
                  <c:v>32240</c:v>
                </c:pt>
                <c:pt idx="197">
                  <c:v>32240</c:v>
                </c:pt>
                <c:pt idx="198">
                  <c:v>32240</c:v>
                </c:pt>
                <c:pt idx="199">
                  <c:v>32240</c:v>
                </c:pt>
                <c:pt idx="200">
                  <c:v>32240</c:v>
                </c:pt>
                <c:pt idx="201">
                  <c:v>32240</c:v>
                </c:pt>
                <c:pt idx="202">
                  <c:v>32240</c:v>
                </c:pt>
                <c:pt idx="203">
                  <c:v>32240</c:v>
                </c:pt>
                <c:pt idx="204">
                  <c:v>32240</c:v>
                </c:pt>
                <c:pt idx="205">
                  <c:v>32240</c:v>
                </c:pt>
                <c:pt idx="206">
                  <c:v>32240</c:v>
                </c:pt>
                <c:pt idx="207">
                  <c:v>32240</c:v>
                </c:pt>
                <c:pt idx="208">
                  <c:v>32240</c:v>
                </c:pt>
                <c:pt idx="209">
                  <c:v>32240</c:v>
                </c:pt>
                <c:pt idx="210">
                  <c:v>32240</c:v>
                </c:pt>
                <c:pt idx="211">
                  <c:v>32240</c:v>
                </c:pt>
                <c:pt idx="212">
                  <c:v>32240</c:v>
                </c:pt>
                <c:pt idx="213">
                  <c:v>32240</c:v>
                </c:pt>
                <c:pt idx="214">
                  <c:v>32240</c:v>
                </c:pt>
                <c:pt idx="215">
                  <c:v>32240</c:v>
                </c:pt>
                <c:pt idx="216">
                  <c:v>32240</c:v>
                </c:pt>
                <c:pt idx="217">
                  <c:v>32240</c:v>
                </c:pt>
                <c:pt idx="218">
                  <c:v>32240</c:v>
                </c:pt>
                <c:pt idx="219">
                  <c:v>32240</c:v>
                </c:pt>
                <c:pt idx="220">
                  <c:v>32240</c:v>
                </c:pt>
                <c:pt idx="221">
                  <c:v>32240</c:v>
                </c:pt>
                <c:pt idx="222">
                  <c:v>32240</c:v>
                </c:pt>
                <c:pt idx="223">
                  <c:v>32240</c:v>
                </c:pt>
                <c:pt idx="224">
                  <c:v>32240</c:v>
                </c:pt>
                <c:pt idx="225">
                  <c:v>32240</c:v>
                </c:pt>
                <c:pt idx="226">
                  <c:v>32240</c:v>
                </c:pt>
                <c:pt idx="227">
                  <c:v>32240</c:v>
                </c:pt>
                <c:pt idx="228">
                  <c:v>32240</c:v>
                </c:pt>
                <c:pt idx="229">
                  <c:v>32240</c:v>
                </c:pt>
                <c:pt idx="230">
                  <c:v>32240</c:v>
                </c:pt>
                <c:pt idx="231">
                  <c:v>32240</c:v>
                </c:pt>
                <c:pt idx="232">
                  <c:v>32240</c:v>
                </c:pt>
                <c:pt idx="233">
                  <c:v>32240</c:v>
                </c:pt>
                <c:pt idx="234">
                  <c:v>32240</c:v>
                </c:pt>
                <c:pt idx="235">
                  <c:v>32240</c:v>
                </c:pt>
                <c:pt idx="236">
                  <c:v>32240</c:v>
                </c:pt>
                <c:pt idx="237">
                  <c:v>32240</c:v>
                </c:pt>
                <c:pt idx="238">
                  <c:v>32240</c:v>
                </c:pt>
                <c:pt idx="239">
                  <c:v>32240</c:v>
                </c:pt>
                <c:pt idx="240">
                  <c:v>32240</c:v>
                </c:pt>
                <c:pt idx="241">
                  <c:v>32240</c:v>
                </c:pt>
                <c:pt idx="242">
                  <c:v>32240</c:v>
                </c:pt>
                <c:pt idx="243">
                  <c:v>32240</c:v>
                </c:pt>
                <c:pt idx="244">
                  <c:v>32240</c:v>
                </c:pt>
                <c:pt idx="245">
                  <c:v>32240</c:v>
                </c:pt>
                <c:pt idx="246">
                  <c:v>32240</c:v>
                </c:pt>
                <c:pt idx="247">
                  <c:v>32240</c:v>
                </c:pt>
                <c:pt idx="248">
                  <c:v>32240</c:v>
                </c:pt>
                <c:pt idx="249">
                  <c:v>32240</c:v>
                </c:pt>
                <c:pt idx="250">
                  <c:v>32240</c:v>
                </c:pt>
                <c:pt idx="251">
                  <c:v>32240</c:v>
                </c:pt>
                <c:pt idx="252">
                  <c:v>32240</c:v>
                </c:pt>
                <c:pt idx="253">
                  <c:v>32240</c:v>
                </c:pt>
                <c:pt idx="254">
                  <c:v>32240</c:v>
                </c:pt>
                <c:pt idx="255">
                  <c:v>32240</c:v>
                </c:pt>
                <c:pt idx="256">
                  <c:v>32240</c:v>
                </c:pt>
                <c:pt idx="257">
                  <c:v>32240</c:v>
                </c:pt>
                <c:pt idx="258">
                  <c:v>32240</c:v>
                </c:pt>
                <c:pt idx="259">
                  <c:v>32240</c:v>
                </c:pt>
                <c:pt idx="260">
                  <c:v>32240</c:v>
                </c:pt>
                <c:pt idx="261">
                  <c:v>32240</c:v>
                </c:pt>
                <c:pt idx="262">
                  <c:v>32240</c:v>
                </c:pt>
                <c:pt idx="263">
                  <c:v>32240</c:v>
                </c:pt>
                <c:pt idx="264">
                  <c:v>32240</c:v>
                </c:pt>
                <c:pt idx="265">
                  <c:v>32240</c:v>
                </c:pt>
                <c:pt idx="266">
                  <c:v>32240</c:v>
                </c:pt>
                <c:pt idx="267">
                  <c:v>32240</c:v>
                </c:pt>
                <c:pt idx="268">
                  <c:v>32240</c:v>
                </c:pt>
                <c:pt idx="269">
                  <c:v>32240</c:v>
                </c:pt>
                <c:pt idx="270">
                  <c:v>32240</c:v>
                </c:pt>
                <c:pt idx="271">
                  <c:v>32240</c:v>
                </c:pt>
                <c:pt idx="272">
                  <c:v>32240</c:v>
                </c:pt>
                <c:pt idx="273">
                  <c:v>32240</c:v>
                </c:pt>
                <c:pt idx="274">
                  <c:v>32240</c:v>
                </c:pt>
                <c:pt idx="275">
                  <c:v>32240</c:v>
                </c:pt>
                <c:pt idx="276">
                  <c:v>32240</c:v>
                </c:pt>
                <c:pt idx="277">
                  <c:v>32240</c:v>
                </c:pt>
                <c:pt idx="278">
                  <c:v>32240</c:v>
                </c:pt>
                <c:pt idx="279">
                  <c:v>32240</c:v>
                </c:pt>
                <c:pt idx="280">
                  <c:v>32240</c:v>
                </c:pt>
                <c:pt idx="281">
                  <c:v>32240</c:v>
                </c:pt>
                <c:pt idx="282">
                  <c:v>32240</c:v>
                </c:pt>
                <c:pt idx="283">
                  <c:v>32240</c:v>
                </c:pt>
                <c:pt idx="284">
                  <c:v>32240</c:v>
                </c:pt>
                <c:pt idx="285">
                  <c:v>32240</c:v>
                </c:pt>
                <c:pt idx="286">
                  <c:v>32240</c:v>
                </c:pt>
                <c:pt idx="287">
                  <c:v>32240</c:v>
                </c:pt>
                <c:pt idx="288">
                  <c:v>32240</c:v>
                </c:pt>
                <c:pt idx="289">
                  <c:v>32240</c:v>
                </c:pt>
                <c:pt idx="290">
                  <c:v>32240</c:v>
                </c:pt>
                <c:pt idx="291">
                  <c:v>32240</c:v>
                </c:pt>
                <c:pt idx="292">
                  <c:v>32240</c:v>
                </c:pt>
                <c:pt idx="293">
                  <c:v>32240</c:v>
                </c:pt>
                <c:pt idx="294">
                  <c:v>32240</c:v>
                </c:pt>
                <c:pt idx="295">
                  <c:v>32240</c:v>
                </c:pt>
                <c:pt idx="296">
                  <c:v>32240</c:v>
                </c:pt>
                <c:pt idx="297">
                  <c:v>32240</c:v>
                </c:pt>
                <c:pt idx="298">
                  <c:v>32240</c:v>
                </c:pt>
                <c:pt idx="299">
                  <c:v>32240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48-4A67-A41C-F6C81C7F29CF}"/>
            </c:ext>
          </c:extLst>
        </c:ser>
        <c:ser>
          <c:idx val="5"/>
          <c:order val="5"/>
          <c:tx>
            <c:strRef>
              <c:f>'KN 2021'!$AM$5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'KN 2021'!$AM$6:$AM$305</c:f>
              <c:numCache>
                <c:formatCode>#,##0</c:formatCode>
                <c:ptCount val="300"/>
                <c:pt idx="0">
                  <c:v>31149.247311827959</c:v>
                </c:pt>
                <c:pt idx="1">
                  <c:v>31149.247311827959</c:v>
                </c:pt>
                <c:pt idx="2">
                  <c:v>31149.247311827959</c:v>
                </c:pt>
                <c:pt idx="3">
                  <c:v>31149.247311827959</c:v>
                </c:pt>
                <c:pt idx="4">
                  <c:v>31149.247311827959</c:v>
                </c:pt>
                <c:pt idx="5">
                  <c:v>31149.247311827959</c:v>
                </c:pt>
                <c:pt idx="6">
                  <c:v>31149.247311827959</c:v>
                </c:pt>
                <c:pt idx="7">
                  <c:v>31149.247311827959</c:v>
                </c:pt>
                <c:pt idx="8">
                  <c:v>31149.247311827959</c:v>
                </c:pt>
                <c:pt idx="9">
                  <c:v>31149.247311827959</c:v>
                </c:pt>
                <c:pt idx="10">
                  <c:v>31149.247311827959</c:v>
                </c:pt>
                <c:pt idx="11">
                  <c:v>31149.247311827959</c:v>
                </c:pt>
                <c:pt idx="12">
                  <c:v>31149.247311827959</c:v>
                </c:pt>
                <c:pt idx="13">
                  <c:v>31149.247311827959</c:v>
                </c:pt>
                <c:pt idx="14">
                  <c:v>31149.247311827959</c:v>
                </c:pt>
                <c:pt idx="15">
                  <c:v>31149.247311827959</c:v>
                </c:pt>
                <c:pt idx="16">
                  <c:v>31149.247311827959</c:v>
                </c:pt>
                <c:pt idx="17">
                  <c:v>31149.247311827959</c:v>
                </c:pt>
                <c:pt idx="18">
                  <c:v>31149.247311827959</c:v>
                </c:pt>
                <c:pt idx="19">
                  <c:v>31149.247311827959</c:v>
                </c:pt>
                <c:pt idx="20">
                  <c:v>31149.247311827959</c:v>
                </c:pt>
                <c:pt idx="21">
                  <c:v>31149.247311827959</c:v>
                </c:pt>
                <c:pt idx="22">
                  <c:v>31149.247311827959</c:v>
                </c:pt>
                <c:pt idx="23">
                  <c:v>31149.247311827959</c:v>
                </c:pt>
                <c:pt idx="24">
                  <c:v>31149.247311827959</c:v>
                </c:pt>
                <c:pt idx="25">
                  <c:v>31149.247311827959</c:v>
                </c:pt>
                <c:pt idx="26">
                  <c:v>31149.247311827959</c:v>
                </c:pt>
                <c:pt idx="27">
                  <c:v>31149.247311827959</c:v>
                </c:pt>
                <c:pt idx="28">
                  <c:v>31149.247311827959</c:v>
                </c:pt>
                <c:pt idx="29">
                  <c:v>31149.247311827959</c:v>
                </c:pt>
                <c:pt idx="30">
                  <c:v>30750.700597276867</c:v>
                </c:pt>
                <c:pt idx="31">
                  <c:v>30362.223650744854</c:v>
                </c:pt>
                <c:pt idx="32">
                  <c:v>29983.439595926142</c:v>
                </c:pt>
                <c:pt idx="33">
                  <c:v>29613.990131668623</c:v>
                </c:pt>
                <c:pt idx="34">
                  <c:v>29253.534401508012</c:v>
                </c:pt>
                <c:pt idx="35">
                  <c:v>28901.747944768136</c:v>
                </c:pt>
                <c:pt idx="36">
                  <c:v>28558.321722442761</c:v>
                </c:pt>
                <c:pt idx="37">
                  <c:v>28222.96121171183</c:v>
                </c:pt>
                <c:pt idx="38">
                  <c:v>27895.385563515909</c:v>
                </c:pt>
                <c:pt idx="39">
                  <c:v>27575.326818124129</c:v>
                </c:pt>
                <c:pt idx="40">
                  <c:v>27262.529174090898</c:v>
                </c:pt>
                <c:pt idx="41">
                  <c:v>26956.74830640959</c:v>
                </c:pt>
                <c:pt idx="42">
                  <c:v>26657.750730043434</c:v>
                </c:pt>
                <c:pt idx="43">
                  <c:v>26365.313205349124</c:v>
                </c:pt>
                <c:pt idx="44">
                  <c:v>26079.222182211022</c:v>
                </c:pt>
                <c:pt idx="45">
                  <c:v>25799.273279977206</c:v>
                </c:pt>
                <c:pt idx="46">
                  <c:v>25525.270800535724</c:v>
                </c:pt>
                <c:pt idx="47">
                  <c:v>25257.027272093186</c:v>
                </c:pt>
                <c:pt idx="48">
                  <c:v>24994.363021420522</c:v>
                </c:pt>
                <c:pt idx="49">
                  <c:v>24737.105772515086</c:v>
                </c:pt>
                <c:pt idx="50">
                  <c:v>24485.090269795117</c:v>
                </c:pt>
                <c:pt idx="51">
                  <c:v>24238.157924094696</c:v>
                </c:pt>
                <c:pt idx="52">
                  <c:v>23996.156479865698</c:v>
                </c:pt>
                <c:pt idx="53">
                  <c:v>23758.939702119282</c:v>
                </c:pt>
                <c:pt idx="54">
                  <c:v>23526.367081754197</c:v>
                </c:pt>
                <c:pt idx="55">
                  <c:v>23298.303558024323</c:v>
                </c:pt>
                <c:pt idx="56">
                  <c:v>23074.619256993563</c:v>
                </c:pt>
                <c:pt idx="57">
                  <c:v>22855.189244913847</c:v>
                </c:pt>
                <c:pt idx="58">
                  <c:v>22639.893295542173</c:v>
                </c:pt>
                <c:pt idx="59">
                  <c:v>22428.615670486219</c:v>
                </c:pt>
                <c:pt idx="60">
                  <c:v>22221.244911735226</c:v>
                </c:pt>
                <c:pt idx="61">
                  <c:v>22017.673645594765</c:v>
                </c:pt>
                <c:pt idx="62">
                  <c:v>21817.798397300718</c:v>
                </c:pt>
                <c:pt idx="63">
                  <c:v>21621.519415639988</c:v>
                </c:pt>
                <c:pt idx="64">
                  <c:v>21428.740506953349</c:v>
                </c:pt>
                <c:pt idx="65">
                  <c:v>21239.368877940058</c:v>
                </c:pt>
                <c:pt idx="66">
                  <c:v>21053.314986724548</c:v>
                </c:pt>
                <c:pt idx="67">
                  <c:v>20870.492401682965</c:v>
                </c:pt>
                <c:pt idx="68">
                  <c:v>20690.817667561856</c:v>
                </c:pt>
                <c:pt idx="69">
                  <c:v>20514.210178453406</c:v>
                </c:pt>
                <c:pt idx="70">
                  <c:v>20340.592057220965</c:v>
                </c:pt>
                <c:pt idx="71">
                  <c:v>20169.888040995935</c:v>
                </c:pt>
                <c:pt idx="72">
                  <c:v>20002.025372392334</c:v>
                </c:pt>
                <c:pt idx="73">
                  <c:v>19836.933696108685</c:v>
                </c:pt>
                <c:pt idx="74">
                  <c:v>19674.544960608531</c:v>
                </c:pt>
                <c:pt idx="75">
                  <c:v>19514.793324590875</c:v>
                </c:pt>
                <c:pt idx="76">
                  <c:v>19357.61506798054</c:v>
                </c:pt>
                <c:pt idx="77">
                  <c:v>19202.948507185662</c:v>
                </c:pt>
                <c:pt idx="78">
                  <c:v>19050.733914385426</c:v>
                </c:pt>
                <c:pt idx="79">
                  <c:v>18900.913440626362</c:v>
                </c:pt>
                <c:pt idx="80">
                  <c:v>18900.913440626362</c:v>
                </c:pt>
                <c:pt idx="81">
                  <c:v>18900.913440626362</c:v>
                </c:pt>
                <c:pt idx="82">
                  <c:v>18900.913440626362</c:v>
                </c:pt>
                <c:pt idx="83">
                  <c:v>18900.913440626362</c:v>
                </c:pt>
                <c:pt idx="84">
                  <c:v>18900.913440626362</c:v>
                </c:pt>
                <c:pt idx="85">
                  <c:v>18900.913440626362</c:v>
                </c:pt>
                <c:pt idx="86">
                  <c:v>18900.913440626362</c:v>
                </c:pt>
                <c:pt idx="87">
                  <c:v>18900.913440626362</c:v>
                </c:pt>
                <c:pt idx="88">
                  <c:v>18900.913440626362</c:v>
                </c:pt>
                <c:pt idx="89">
                  <c:v>18900.913440626362</c:v>
                </c:pt>
                <c:pt idx="90">
                  <c:v>18900.913440626362</c:v>
                </c:pt>
                <c:pt idx="91">
                  <c:v>18900.913440626362</c:v>
                </c:pt>
                <c:pt idx="92">
                  <c:v>18900.913440626362</c:v>
                </c:pt>
                <c:pt idx="93">
                  <c:v>18900.913440626362</c:v>
                </c:pt>
                <c:pt idx="94">
                  <c:v>18900.913440626362</c:v>
                </c:pt>
                <c:pt idx="95">
                  <c:v>18900.913440626362</c:v>
                </c:pt>
                <c:pt idx="96">
                  <c:v>18900.913440626362</c:v>
                </c:pt>
                <c:pt idx="97">
                  <c:v>18900.913440626362</c:v>
                </c:pt>
                <c:pt idx="98">
                  <c:v>18900.913440626362</c:v>
                </c:pt>
                <c:pt idx="99">
                  <c:v>18900.913440626362</c:v>
                </c:pt>
                <c:pt idx="100">
                  <c:v>18900.913440626362</c:v>
                </c:pt>
                <c:pt idx="101">
                  <c:v>18900.913440626362</c:v>
                </c:pt>
                <c:pt idx="102">
                  <c:v>18900.913440626362</c:v>
                </c:pt>
                <c:pt idx="103">
                  <c:v>18900.913440626362</c:v>
                </c:pt>
                <c:pt idx="104">
                  <c:v>18900.913440626362</c:v>
                </c:pt>
                <c:pt idx="105">
                  <c:v>18900.913440626362</c:v>
                </c:pt>
                <c:pt idx="106">
                  <c:v>18900.913440626362</c:v>
                </c:pt>
                <c:pt idx="107">
                  <c:v>18900.913440626362</c:v>
                </c:pt>
                <c:pt idx="108">
                  <c:v>18900.913440626362</c:v>
                </c:pt>
                <c:pt idx="109">
                  <c:v>18900.913440626362</c:v>
                </c:pt>
                <c:pt idx="110">
                  <c:v>18900.913440626362</c:v>
                </c:pt>
                <c:pt idx="111">
                  <c:v>18900.913440626362</c:v>
                </c:pt>
                <c:pt idx="112">
                  <c:v>18900.913440626362</c:v>
                </c:pt>
                <c:pt idx="113">
                  <c:v>18900.913440626362</c:v>
                </c:pt>
                <c:pt idx="114">
                  <c:v>18900.913440626362</c:v>
                </c:pt>
                <c:pt idx="115">
                  <c:v>18900.913440626362</c:v>
                </c:pt>
                <c:pt idx="116">
                  <c:v>18900.913440626362</c:v>
                </c:pt>
                <c:pt idx="117">
                  <c:v>18900.913440626362</c:v>
                </c:pt>
                <c:pt idx="118">
                  <c:v>18900.913440626362</c:v>
                </c:pt>
                <c:pt idx="119">
                  <c:v>18900.913440626362</c:v>
                </c:pt>
                <c:pt idx="120">
                  <c:v>18900.913440626362</c:v>
                </c:pt>
                <c:pt idx="121">
                  <c:v>18900.913440626362</c:v>
                </c:pt>
                <c:pt idx="122">
                  <c:v>18900.913440626362</c:v>
                </c:pt>
                <c:pt idx="123">
                  <c:v>18900.913440626362</c:v>
                </c:pt>
                <c:pt idx="124">
                  <c:v>18900.913440626362</c:v>
                </c:pt>
                <c:pt idx="125">
                  <c:v>18900.913440626362</c:v>
                </c:pt>
                <c:pt idx="126">
                  <c:v>18900.913440626362</c:v>
                </c:pt>
                <c:pt idx="127">
                  <c:v>18900.913440626362</c:v>
                </c:pt>
                <c:pt idx="128">
                  <c:v>18900.913440626362</c:v>
                </c:pt>
                <c:pt idx="129">
                  <c:v>18900.913440626362</c:v>
                </c:pt>
                <c:pt idx="130">
                  <c:v>18900.913440626362</c:v>
                </c:pt>
                <c:pt idx="131">
                  <c:v>18900.913440626362</c:v>
                </c:pt>
                <c:pt idx="132">
                  <c:v>18900.913440626362</c:v>
                </c:pt>
                <c:pt idx="133">
                  <c:v>18900.913440626362</c:v>
                </c:pt>
                <c:pt idx="134">
                  <c:v>18900.913440626362</c:v>
                </c:pt>
                <c:pt idx="135">
                  <c:v>18900.913440626362</c:v>
                </c:pt>
                <c:pt idx="136">
                  <c:v>18900.913440626362</c:v>
                </c:pt>
                <c:pt idx="137">
                  <c:v>18900.913440626362</c:v>
                </c:pt>
                <c:pt idx="138">
                  <c:v>18900.913440626362</c:v>
                </c:pt>
                <c:pt idx="139">
                  <c:v>18900.913440626362</c:v>
                </c:pt>
                <c:pt idx="140">
                  <c:v>18900.913440626362</c:v>
                </c:pt>
                <c:pt idx="141">
                  <c:v>18900.913440626362</c:v>
                </c:pt>
                <c:pt idx="142">
                  <c:v>18900.913440626362</c:v>
                </c:pt>
                <c:pt idx="143">
                  <c:v>18900.913440626362</c:v>
                </c:pt>
                <c:pt idx="144">
                  <c:v>18900.913440626362</c:v>
                </c:pt>
                <c:pt idx="145">
                  <c:v>18900.913440626362</c:v>
                </c:pt>
                <c:pt idx="146">
                  <c:v>18900.913440626362</c:v>
                </c:pt>
                <c:pt idx="147">
                  <c:v>18900.913440626362</c:v>
                </c:pt>
                <c:pt idx="148">
                  <c:v>18900.913440626362</c:v>
                </c:pt>
                <c:pt idx="149">
                  <c:v>18900.913440626362</c:v>
                </c:pt>
                <c:pt idx="150">
                  <c:v>18900.913440626362</c:v>
                </c:pt>
                <c:pt idx="151">
                  <c:v>18900.913440626362</c:v>
                </c:pt>
                <c:pt idx="152">
                  <c:v>18900.913440626362</c:v>
                </c:pt>
                <c:pt idx="153">
                  <c:v>18900.913440626362</c:v>
                </c:pt>
                <c:pt idx="154">
                  <c:v>18900.913440626362</c:v>
                </c:pt>
                <c:pt idx="155">
                  <c:v>18900.913440626362</c:v>
                </c:pt>
                <c:pt idx="156">
                  <c:v>18900.913440626362</c:v>
                </c:pt>
                <c:pt idx="157">
                  <c:v>18900.913440626362</c:v>
                </c:pt>
                <c:pt idx="158">
                  <c:v>18900.913440626362</c:v>
                </c:pt>
                <c:pt idx="159">
                  <c:v>18900.913440626362</c:v>
                </c:pt>
                <c:pt idx="160">
                  <c:v>18900.913440626362</c:v>
                </c:pt>
                <c:pt idx="161">
                  <c:v>18900.913440626362</c:v>
                </c:pt>
                <c:pt idx="162">
                  <c:v>18900.913440626362</c:v>
                </c:pt>
                <c:pt idx="163">
                  <c:v>18900.913440626362</c:v>
                </c:pt>
                <c:pt idx="164">
                  <c:v>18900.913440626362</c:v>
                </c:pt>
                <c:pt idx="165">
                  <c:v>18900.913440626362</c:v>
                </c:pt>
                <c:pt idx="166">
                  <c:v>18900.913440626362</c:v>
                </c:pt>
                <c:pt idx="167">
                  <c:v>18900.913440626362</c:v>
                </c:pt>
                <c:pt idx="168">
                  <c:v>18900.913440626362</c:v>
                </c:pt>
                <c:pt idx="169">
                  <c:v>18900.913440626362</c:v>
                </c:pt>
                <c:pt idx="170">
                  <c:v>18900.913440626362</c:v>
                </c:pt>
                <c:pt idx="171">
                  <c:v>18900.913440626362</c:v>
                </c:pt>
                <c:pt idx="172">
                  <c:v>18900.913440626362</c:v>
                </c:pt>
                <c:pt idx="173">
                  <c:v>18900.913440626362</c:v>
                </c:pt>
                <c:pt idx="174">
                  <c:v>18900.913440626362</c:v>
                </c:pt>
                <c:pt idx="175">
                  <c:v>18900.913440626362</c:v>
                </c:pt>
                <c:pt idx="176">
                  <c:v>18900.913440626362</c:v>
                </c:pt>
                <c:pt idx="177">
                  <c:v>18900.913440626362</c:v>
                </c:pt>
                <c:pt idx="178">
                  <c:v>18900.913440626362</c:v>
                </c:pt>
                <c:pt idx="179">
                  <c:v>18900.913440626362</c:v>
                </c:pt>
                <c:pt idx="180">
                  <c:v>18900.913440626362</c:v>
                </c:pt>
                <c:pt idx="181">
                  <c:v>18900.913440626362</c:v>
                </c:pt>
                <c:pt idx="182">
                  <c:v>18900.913440626362</c:v>
                </c:pt>
                <c:pt idx="183">
                  <c:v>18900.913440626362</c:v>
                </c:pt>
                <c:pt idx="184">
                  <c:v>18900.913440626362</c:v>
                </c:pt>
                <c:pt idx="185">
                  <c:v>18900.913440626362</c:v>
                </c:pt>
                <c:pt idx="186">
                  <c:v>18900.913440626362</c:v>
                </c:pt>
                <c:pt idx="187">
                  <c:v>18900.913440626362</c:v>
                </c:pt>
                <c:pt idx="188">
                  <c:v>18900.913440626362</c:v>
                </c:pt>
                <c:pt idx="189">
                  <c:v>18900.913440626362</c:v>
                </c:pt>
                <c:pt idx="190">
                  <c:v>18900.913440626362</c:v>
                </c:pt>
                <c:pt idx="191">
                  <c:v>18900.913440626362</c:v>
                </c:pt>
                <c:pt idx="192">
                  <c:v>18900.913440626362</c:v>
                </c:pt>
                <c:pt idx="193">
                  <c:v>18900.913440626362</c:v>
                </c:pt>
                <c:pt idx="194">
                  <c:v>18900.913440626362</c:v>
                </c:pt>
                <c:pt idx="195">
                  <c:v>18900.913440626362</c:v>
                </c:pt>
                <c:pt idx="196">
                  <c:v>18900.913440626362</c:v>
                </c:pt>
                <c:pt idx="197">
                  <c:v>18900.913440626362</c:v>
                </c:pt>
                <c:pt idx="198">
                  <c:v>18900.913440626362</c:v>
                </c:pt>
                <c:pt idx="199">
                  <c:v>18900.913440626362</c:v>
                </c:pt>
                <c:pt idx="200">
                  <c:v>18900.913440626362</c:v>
                </c:pt>
                <c:pt idx="201">
                  <c:v>18900.913440626362</c:v>
                </c:pt>
                <c:pt idx="202">
                  <c:v>18900.913440626362</c:v>
                </c:pt>
                <c:pt idx="203">
                  <c:v>18900.913440626362</c:v>
                </c:pt>
                <c:pt idx="204">
                  <c:v>18900.913440626362</c:v>
                </c:pt>
                <c:pt idx="205">
                  <c:v>18900.913440626362</c:v>
                </c:pt>
                <c:pt idx="206">
                  <c:v>18900.913440626362</c:v>
                </c:pt>
                <c:pt idx="207">
                  <c:v>18900.913440626362</c:v>
                </c:pt>
                <c:pt idx="208">
                  <c:v>18900.913440626362</c:v>
                </c:pt>
                <c:pt idx="209">
                  <c:v>18900.913440626362</c:v>
                </c:pt>
                <c:pt idx="210">
                  <c:v>18900.913440626362</c:v>
                </c:pt>
                <c:pt idx="211">
                  <c:v>18900.913440626362</c:v>
                </c:pt>
                <c:pt idx="212">
                  <c:v>18900.913440626362</c:v>
                </c:pt>
                <c:pt idx="213">
                  <c:v>18900.913440626362</c:v>
                </c:pt>
                <c:pt idx="214">
                  <c:v>18900.913440626362</c:v>
                </c:pt>
                <c:pt idx="215">
                  <c:v>18900.913440626362</c:v>
                </c:pt>
                <c:pt idx="216">
                  <c:v>18900.913440626362</c:v>
                </c:pt>
                <c:pt idx="217">
                  <c:v>18900.913440626362</c:v>
                </c:pt>
                <c:pt idx="218">
                  <c:v>18900.913440626362</c:v>
                </c:pt>
                <c:pt idx="219">
                  <c:v>18900.913440626362</c:v>
                </c:pt>
                <c:pt idx="220">
                  <c:v>18900.913440626362</c:v>
                </c:pt>
                <c:pt idx="221">
                  <c:v>18900.913440626362</c:v>
                </c:pt>
                <c:pt idx="222">
                  <c:v>18900.913440626362</c:v>
                </c:pt>
                <c:pt idx="223">
                  <c:v>18900.913440626362</c:v>
                </c:pt>
                <c:pt idx="224">
                  <c:v>18900.913440626362</c:v>
                </c:pt>
                <c:pt idx="225">
                  <c:v>18900.913440626362</c:v>
                </c:pt>
                <c:pt idx="226">
                  <c:v>18900.913440626362</c:v>
                </c:pt>
                <c:pt idx="227">
                  <c:v>18900.913440626362</c:v>
                </c:pt>
                <c:pt idx="228">
                  <c:v>18900.913440626362</c:v>
                </c:pt>
                <c:pt idx="229">
                  <c:v>18900.913440626362</c:v>
                </c:pt>
                <c:pt idx="230">
                  <c:v>18900.913440626362</c:v>
                </c:pt>
                <c:pt idx="231">
                  <c:v>18900.913440626362</c:v>
                </c:pt>
                <c:pt idx="232">
                  <c:v>18900.913440626362</c:v>
                </c:pt>
                <c:pt idx="233">
                  <c:v>18900.913440626362</c:v>
                </c:pt>
                <c:pt idx="234">
                  <c:v>18900.913440626362</c:v>
                </c:pt>
                <c:pt idx="235">
                  <c:v>18900.913440626362</c:v>
                </c:pt>
                <c:pt idx="236">
                  <c:v>18900.913440626362</c:v>
                </c:pt>
                <c:pt idx="237">
                  <c:v>18900.913440626362</c:v>
                </c:pt>
                <c:pt idx="238">
                  <c:v>18900.913440626362</c:v>
                </c:pt>
                <c:pt idx="239">
                  <c:v>18900.913440626362</c:v>
                </c:pt>
                <c:pt idx="240">
                  <c:v>18900.913440626362</c:v>
                </c:pt>
                <c:pt idx="241">
                  <c:v>18900.913440626362</c:v>
                </c:pt>
                <c:pt idx="242">
                  <c:v>18900.913440626362</c:v>
                </c:pt>
                <c:pt idx="243">
                  <c:v>18900.913440626362</c:v>
                </c:pt>
                <c:pt idx="244">
                  <c:v>18900.913440626362</c:v>
                </c:pt>
                <c:pt idx="245">
                  <c:v>18900.913440626362</c:v>
                </c:pt>
                <c:pt idx="246">
                  <c:v>18900.913440626362</c:v>
                </c:pt>
                <c:pt idx="247">
                  <c:v>18900.913440626362</c:v>
                </c:pt>
                <c:pt idx="248">
                  <c:v>18900.913440626362</c:v>
                </c:pt>
                <c:pt idx="249">
                  <c:v>18900.913440626362</c:v>
                </c:pt>
                <c:pt idx="250">
                  <c:v>18900.913440626362</c:v>
                </c:pt>
                <c:pt idx="251">
                  <c:v>18900.913440626362</c:v>
                </c:pt>
                <c:pt idx="252">
                  <c:v>18900.913440626362</c:v>
                </c:pt>
                <c:pt idx="253">
                  <c:v>18900.913440626362</c:v>
                </c:pt>
                <c:pt idx="254">
                  <c:v>18900.913440626362</c:v>
                </c:pt>
                <c:pt idx="255">
                  <c:v>18900.913440626362</c:v>
                </c:pt>
                <c:pt idx="256">
                  <c:v>18900.913440626362</c:v>
                </c:pt>
                <c:pt idx="257">
                  <c:v>18900.913440626362</c:v>
                </c:pt>
                <c:pt idx="258">
                  <c:v>18900.913440626362</c:v>
                </c:pt>
                <c:pt idx="259">
                  <c:v>18900.913440626362</c:v>
                </c:pt>
                <c:pt idx="260">
                  <c:v>18900.913440626362</c:v>
                </c:pt>
                <c:pt idx="261">
                  <c:v>18900.913440626362</c:v>
                </c:pt>
                <c:pt idx="262">
                  <c:v>18900.913440626362</c:v>
                </c:pt>
                <c:pt idx="263">
                  <c:v>18900.913440626362</c:v>
                </c:pt>
                <c:pt idx="264">
                  <c:v>18900.913440626362</c:v>
                </c:pt>
                <c:pt idx="265">
                  <c:v>18900.913440626362</c:v>
                </c:pt>
                <c:pt idx="266">
                  <c:v>18900.913440626362</c:v>
                </c:pt>
                <c:pt idx="267">
                  <c:v>18900.913440626362</c:v>
                </c:pt>
                <c:pt idx="268">
                  <c:v>18900.913440626362</c:v>
                </c:pt>
                <c:pt idx="269">
                  <c:v>18900.913440626362</c:v>
                </c:pt>
                <c:pt idx="270">
                  <c:v>18900.913440626362</c:v>
                </c:pt>
                <c:pt idx="271">
                  <c:v>18900.913440626362</c:v>
                </c:pt>
                <c:pt idx="272">
                  <c:v>18900.913440626362</c:v>
                </c:pt>
                <c:pt idx="273">
                  <c:v>18900.913440626362</c:v>
                </c:pt>
                <c:pt idx="274">
                  <c:v>18900.913440626362</c:v>
                </c:pt>
                <c:pt idx="275">
                  <c:v>18900.913440626362</c:v>
                </c:pt>
                <c:pt idx="276">
                  <c:v>18900.913440626362</c:v>
                </c:pt>
                <c:pt idx="277">
                  <c:v>18900.913440626362</c:v>
                </c:pt>
                <c:pt idx="278">
                  <c:v>18900.913440626362</c:v>
                </c:pt>
                <c:pt idx="279">
                  <c:v>18900.913440626362</c:v>
                </c:pt>
                <c:pt idx="280">
                  <c:v>18900.913440626362</c:v>
                </c:pt>
                <c:pt idx="281">
                  <c:v>18900.913440626362</c:v>
                </c:pt>
                <c:pt idx="282">
                  <c:v>18900.913440626362</c:v>
                </c:pt>
                <c:pt idx="283">
                  <c:v>18900.913440626362</c:v>
                </c:pt>
                <c:pt idx="284">
                  <c:v>18900.913440626362</c:v>
                </c:pt>
                <c:pt idx="285">
                  <c:v>18900.913440626362</c:v>
                </c:pt>
                <c:pt idx="286">
                  <c:v>18900.913440626362</c:v>
                </c:pt>
                <c:pt idx="287">
                  <c:v>18900.913440626362</c:v>
                </c:pt>
                <c:pt idx="288">
                  <c:v>18900.913440626362</c:v>
                </c:pt>
                <c:pt idx="289">
                  <c:v>18900.913440626362</c:v>
                </c:pt>
                <c:pt idx="290">
                  <c:v>18900.913440626362</c:v>
                </c:pt>
                <c:pt idx="291">
                  <c:v>18900.913440626362</c:v>
                </c:pt>
                <c:pt idx="292">
                  <c:v>18900.913440626362</c:v>
                </c:pt>
                <c:pt idx="293">
                  <c:v>18900.913440626362</c:v>
                </c:pt>
                <c:pt idx="294">
                  <c:v>18900.913440626362</c:v>
                </c:pt>
                <c:pt idx="295">
                  <c:v>18900.913440626362</c:v>
                </c:pt>
                <c:pt idx="296">
                  <c:v>18900.913440626362</c:v>
                </c:pt>
                <c:pt idx="297">
                  <c:v>18900.913440626362</c:v>
                </c:pt>
                <c:pt idx="298">
                  <c:v>18900.913440626362</c:v>
                </c:pt>
                <c:pt idx="299">
                  <c:v>18900.913440626362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48-4A67-A41C-F6C81C7F29CF}"/>
            </c:ext>
          </c:extLst>
        </c:ser>
        <c:ser>
          <c:idx val="6"/>
          <c:order val="6"/>
          <c:tx>
            <c:strRef>
              <c:f>'KN 2021'!$AN$5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val>
            <c:numRef>
              <c:f>'KN 2021'!$AN$6:$AN$305</c:f>
              <c:numCache>
                <c:formatCode>#,##0</c:formatCode>
                <c:ptCount val="300"/>
                <c:pt idx="0">
                  <c:v>52778.709677419356</c:v>
                </c:pt>
                <c:pt idx="1">
                  <c:v>52778.709677419356</c:v>
                </c:pt>
                <c:pt idx="2">
                  <c:v>52778.709677419356</c:v>
                </c:pt>
                <c:pt idx="3">
                  <c:v>52778.709677419356</c:v>
                </c:pt>
                <c:pt idx="4">
                  <c:v>52778.709677419356</c:v>
                </c:pt>
                <c:pt idx="5">
                  <c:v>52778.709677419356</c:v>
                </c:pt>
                <c:pt idx="6">
                  <c:v>52778.709677419356</c:v>
                </c:pt>
                <c:pt idx="7">
                  <c:v>52778.709677419356</c:v>
                </c:pt>
                <c:pt idx="8">
                  <c:v>52778.709677419356</c:v>
                </c:pt>
                <c:pt idx="9">
                  <c:v>52778.709677419356</c:v>
                </c:pt>
                <c:pt idx="10">
                  <c:v>52778.709677419356</c:v>
                </c:pt>
                <c:pt idx="11">
                  <c:v>52778.709677419356</c:v>
                </c:pt>
                <c:pt idx="12">
                  <c:v>52778.709677419356</c:v>
                </c:pt>
                <c:pt idx="13">
                  <c:v>52778.709677419356</c:v>
                </c:pt>
                <c:pt idx="14">
                  <c:v>52778.709677419356</c:v>
                </c:pt>
                <c:pt idx="15">
                  <c:v>52778.709677419356</c:v>
                </c:pt>
                <c:pt idx="16">
                  <c:v>52778.709677419356</c:v>
                </c:pt>
                <c:pt idx="17">
                  <c:v>52778.709677419356</c:v>
                </c:pt>
                <c:pt idx="18">
                  <c:v>52778.709677419356</c:v>
                </c:pt>
                <c:pt idx="19">
                  <c:v>52778.709677419356</c:v>
                </c:pt>
                <c:pt idx="20">
                  <c:v>52778.709677419356</c:v>
                </c:pt>
                <c:pt idx="21">
                  <c:v>52778.709677419356</c:v>
                </c:pt>
                <c:pt idx="22">
                  <c:v>52778.709677419356</c:v>
                </c:pt>
                <c:pt idx="23">
                  <c:v>52778.709677419356</c:v>
                </c:pt>
                <c:pt idx="24">
                  <c:v>52778.709677419356</c:v>
                </c:pt>
                <c:pt idx="25">
                  <c:v>52778.709677419356</c:v>
                </c:pt>
                <c:pt idx="26">
                  <c:v>52778.709677419356</c:v>
                </c:pt>
                <c:pt idx="27">
                  <c:v>52778.709677419356</c:v>
                </c:pt>
                <c:pt idx="28">
                  <c:v>52778.709677419356</c:v>
                </c:pt>
                <c:pt idx="29">
                  <c:v>52778.709677419356</c:v>
                </c:pt>
                <c:pt idx="30">
                  <c:v>52778.709677419356</c:v>
                </c:pt>
                <c:pt idx="31">
                  <c:v>52778.709677419356</c:v>
                </c:pt>
                <c:pt idx="32">
                  <c:v>52778.709677419356</c:v>
                </c:pt>
                <c:pt idx="33">
                  <c:v>52778.709677419356</c:v>
                </c:pt>
                <c:pt idx="34">
                  <c:v>52778.709677419356</c:v>
                </c:pt>
                <c:pt idx="35">
                  <c:v>52778.709677419356</c:v>
                </c:pt>
                <c:pt idx="36">
                  <c:v>52778.709677419356</c:v>
                </c:pt>
                <c:pt idx="37">
                  <c:v>52778.709677419356</c:v>
                </c:pt>
                <c:pt idx="38">
                  <c:v>52778.709677419356</c:v>
                </c:pt>
                <c:pt idx="39">
                  <c:v>52778.709677419356</c:v>
                </c:pt>
                <c:pt idx="40">
                  <c:v>52778.709677419356</c:v>
                </c:pt>
                <c:pt idx="41">
                  <c:v>52778.709677419356</c:v>
                </c:pt>
                <c:pt idx="42">
                  <c:v>52778.709677419356</c:v>
                </c:pt>
                <c:pt idx="43">
                  <c:v>52778.709677419356</c:v>
                </c:pt>
                <c:pt idx="44">
                  <c:v>52778.709677419356</c:v>
                </c:pt>
                <c:pt idx="45">
                  <c:v>52778.709677419356</c:v>
                </c:pt>
                <c:pt idx="46">
                  <c:v>52778.709677419356</c:v>
                </c:pt>
                <c:pt idx="47">
                  <c:v>52778.709677419356</c:v>
                </c:pt>
                <c:pt idx="48">
                  <c:v>52778.709677419356</c:v>
                </c:pt>
                <c:pt idx="49">
                  <c:v>52778.709677419356</c:v>
                </c:pt>
                <c:pt idx="50">
                  <c:v>52778.709677419356</c:v>
                </c:pt>
                <c:pt idx="51">
                  <c:v>52778.709677419356</c:v>
                </c:pt>
                <c:pt idx="52">
                  <c:v>52778.709677419356</c:v>
                </c:pt>
                <c:pt idx="53">
                  <c:v>52778.709677419356</c:v>
                </c:pt>
                <c:pt idx="54">
                  <c:v>52778.709677419356</c:v>
                </c:pt>
                <c:pt idx="55">
                  <c:v>52778.709677419356</c:v>
                </c:pt>
                <c:pt idx="56">
                  <c:v>52778.709677419356</c:v>
                </c:pt>
                <c:pt idx="57">
                  <c:v>52778.709677419356</c:v>
                </c:pt>
                <c:pt idx="58">
                  <c:v>52778.709677419356</c:v>
                </c:pt>
                <c:pt idx="59">
                  <c:v>52778.709677419356</c:v>
                </c:pt>
                <c:pt idx="60">
                  <c:v>52778.709677419356</c:v>
                </c:pt>
                <c:pt idx="61">
                  <c:v>52778.709677419356</c:v>
                </c:pt>
                <c:pt idx="62">
                  <c:v>52778.709677419356</c:v>
                </c:pt>
                <c:pt idx="63">
                  <c:v>52778.709677419356</c:v>
                </c:pt>
                <c:pt idx="64">
                  <c:v>52778.709677419356</c:v>
                </c:pt>
                <c:pt idx="65">
                  <c:v>52778.709677419356</c:v>
                </c:pt>
                <c:pt idx="66">
                  <c:v>52778.709677419356</c:v>
                </c:pt>
                <c:pt idx="67">
                  <c:v>52778.709677419356</c:v>
                </c:pt>
                <c:pt idx="68">
                  <c:v>52778.709677419356</c:v>
                </c:pt>
                <c:pt idx="69">
                  <c:v>52778.709677419356</c:v>
                </c:pt>
                <c:pt idx="70">
                  <c:v>52778.709677419356</c:v>
                </c:pt>
                <c:pt idx="71">
                  <c:v>52778.709677419356</c:v>
                </c:pt>
                <c:pt idx="72">
                  <c:v>52778.709677419356</c:v>
                </c:pt>
                <c:pt idx="73">
                  <c:v>52778.709677419356</c:v>
                </c:pt>
                <c:pt idx="74">
                  <c:v>52778.709677419356</c:v>
                </c:pt>
                <c:pt idx="75">
                  <c:v>52778.709677419356</c:v>
                </c:pt>
                <c:pt idx="76">
                  <c:v>52778.709677419356</c:v>
                </c:pt>
                <c:pt idx="77">
                  <c:v>52778.709677419356</c:v>
                </c:pt>
                <c:pt idx="78">
                  <c:v>52778.709677419356</c:v>
                </c:pt>
                <c:pt idx="79">
                  <c:v>52778.709677419356</c:v>
                </c:pt>
                <c:pt idx="80">
                  <c:v>52778.709677419356</c:v>
                </c:pt>
                <c:pt idx="81">
                  <c:v>52778.709677419356</c:v>
                </c:pt>
                <c:pt idx="82">
                  <c:v>52778.709677419356</c:v>
                </c:pt>
                <c:pt idx="83">
                  <c:v>52778.709677419356</c:v>
                </c:pt>
                <c:pt idx="84">
                  <c:v>52778.709677419356</c:v>
                </c:pt>
                <c:pt idx="85">
                  <c:v>52778.709677419356</c:v>
                </c:pt>
                <c:pt idx="86">
                  <c:v>52778.709677419356</c:v>
                </c:pt>
                <c:pt idx="87">
                  <c:v>52778.709677419356</c:v>
                </c:pt>
                <c:pt idx="88">
                  <c:v>52778.709677419356</c:v>
                </c:pt>
                <c:pt idx="89">
                  <c:v>52778.709677419356</c:v>
                </c:pt>
                <c:pt idx="90">
                  <c:v>52778.709677419356</c:v>
                </c:pt>
                <c:pt idx="91">
                  <c:v>52778.709677419356</c:v>
                </c:pt>
                <c:pt idx="92">
                  <c:v>52778.709677419356</c:v>
                </c:pt>
                <c:pt idx="93">
                  <c:v>52778.709677419356</c:v>
                </c:pt>
                <c:pt idx="94">
                  <c:v>52778.709677419356</c:v>
                </c:pt>
                <c:pt idx="95">
                  <c:v>52778.709677419356</c:v>
                </c:pt>
                <c:pt idx="96">
                  <c:v>52778.709677419356</c:v>
                </c:pt>
                <c:pt idx="97">
                  <c:v>52778.709677419356</c:v>
                </c:pt>
                <c:pt idx="98">
                  <c:v>52778.709677419356</c:v>
                </c:pt>
                <c:pt idx="99">
                  <c:v>52778.709677419356</c:v>
                </c:pt>
                <c:pt idx="100">
                  <c:v>52778.709677419356</c:v>
                </c:pt>
                <c:pt idx="101">
                  <c:v>52778.709677419356</c:v>
                </c:pt>
                <c:pt idx="102">
                  <c:v>52778.709677419356</c:v>
                </c:pt>
                <c:pt idx="103">
                  <c:v>52778.709677419356</c:v>
                </c:pt>
                <c:pt idx="104">
                  <c:v>52778.709677419356</c:v>
                </c:pt>
                <c:pt idx="105">
                  <c:v>52778.709677419356</c:v>
                </c:pt>
                <c:pt idx="106">
                  <c:v>52778.709677419356</c:v>
                </c:pt>
                <c:pt idx="107">
                  <c:v>52778.709677419356</c:v>
                </c:pt>
                <c:pt idx="108">
                  <c:v>52778.709677419356</c:v>
                </c:pt>
                <c:pt idx="109">
                  <c:v>52778.709677419356</c:v>
                </c:pt>
                <c:pt idx="110">
                  <c:v>52778.709677419356</c:v>
                </c:pt>
                <c:pt idx="111">
                  <c:v>52778.709677419356</c:v>
                </c:pt>
                <c:pt idx="112">
                  <c:v>52778.709677419356</c:v>
                </c:pt>
                <c:pt idx="113">
                  <c:v>52778.709677419356</c:v>
                </c:pt>
                <c:pt idx="114">
                  <c:v>52778.709677419356</c:v>
                </c:pt>
                <c:pt idx="115">
                  <c:v>52778.709677419356</c:v>
                </c:pt>
                <c:pt idx="116">
                  <c:v>52778.709677419356</c:v>
                </c:pt>
                <c:pt idx="117">
                  <c:v>52778.709677419356</c:v>
                </c:pt>
                <c:pt idx="118">
                  <c:v>52778.709677419356</c:v>
                </c:pt>
                <c:pt idx="119">
                  <c:v>52778.709677419356</c:v>
                </c:pt>
                <c:pt idx="120">
                  <c:v>52778.709677419356</c:v>
                </c:pt>
                <c:pt idx="121">
                  <c:v>52778.709677419356</c:v>
                </c:pt>
                <c:pt idx="122">
                  <c:v>52778.709677419356</c:v>
                </c:pt>
                <c:pt idx="123">
                  <c:v>52778.709677419356</c:v>
                </c:pt>
                <c:pt idx="124">
                  <c:v>52778.709677419356</c:v>
                </c:pt>
                <c:pt idx="125">
                  <c:v>52778.709677419356</c:v>
                </c:pt>
                <c:pt idx="126">
                  <c:v>52778.709677419356</c:v>
                </c:pt>
                <c:pt idx="127">
                  <c:v>52778.709677419356</c:v>
                </c:pt>
                <c:pt idx="128">
                  <c:v>52778.709677419356</c:v>
                </c:pt>
                <c:pt idx="129">
                  <c:v>52778.709677419356</c:v>
                </c:pt>
                <c:pt idx="130">
                  <c:v>52778.709677419356</c:v>
                </c:pt>
                <c:pt idx="131">
                  <c:v>52778.709677419356</c:v>
                </c:pt>
                <c:pt idx="132">
                  <c:v>52778.709677419356</c:v>
                </c:pt>
                <c:pt idx="133">
                  <c:v>52778.709677419356</c:v>
                </c:pt>
                <c:pt idx="134">
                  <c:v>52778.709677419356</c:v>
                </c:pt>
                <c:pt idx="135">
                  <c:v>52778.709677419356</c:v>
                </c:pt>
                <c:pt idx="136">
                  <c:v>52778.709677419356</c:v>
                </c:pt>
                <c:pt idx="137">
                  <c:v>52778.709677419356</c:v>
                </c:pt>
                <c:pt idx="138">
                  <c:v>52778.709677419356</c:v>
                </c:pt>
                <c:pt idx="139">
                  <c:v>52778.709677419356</c:v>
                </c:pt>
                <c:pt idx="140">
                  <c:v>52778.709677419356</c:v>
                </c:pt>
                <c:pt idx="141">
                  <c:v>52778.709677419356</c:v>
                </c:pt>
                <c:pt idx="142">
                  <c:v>52778.709677419356</c:v>
                </c:pt>
                <c:pt idx="143">
                  <c:v>52778.709677419356</c:v>
                </c:pt>
                <c:pt idx="144">
                  <c:v>52778.709677419356</c:v>
                </c:pt>
                <c:pt idx="145">
                  <c:v>52778.709677419356</c:v>
                </c:pt>
                <c:pt idx="146">
                  <c:v>52778.709677419356</c:v>
                </c:pt>
                <c:pt idx="147">
                  <c:v>52778.709677419356</c:v>
                </c:pt>
                <c:pt idx="148">
                  <c:v>52778.709677419356</c:v>
                </c:pt>
                <c:pt idx="149">
                  <c:v>52778.709677419356</c:v>
                </c:pt>
                <c:pt idx="150">
                  <c:v>52778.709677419356</c:v>
                </c:pt>
                <c:pt idx="151">
                  <c:v>52778.709677419356</c:v>
                </c:pt>
                <c:pt idx="152">
                  <c:v>52778.709677419356</c:v>
                </c:pt>
                <c:pt idx="153">
                  <c:v>52778.709677419356</c:v>
                </c:pt>
                <c:pt idx="154">
                  <c:v>52778.709677419356</c:v>
                </c:pt>
                <c:pt idx="155">
                  <c:v>52778.709677419356</c:v>
                </c:pt>
                <c:pt idx="156">
                  <c:v>52778.709677419356</c:v>
                </c:pt>
                <c:pt idx="157">
                  <c:v>52778.709677419356</c:v>
                </c:pt>
                <c:pt idx="158">
                  <c:v>52778.709677419356</c:v>
                </c:pt>
                <c:pt idx="159">
                  <c:v>52778.709677419356</c:v>
                </c:pt>
                <c:pt idx="160">
                  <c:v>52778.709677419356</c:v>
                </c:pt>
                <c:pt idx="161">
                  <c:v>52778.709677419356</c:v>
                </c:pt>
                <c:pt idx="162">
                  <c:v>52778.709677419356</c:v>
                </c:pt>
                <c:pt idx="163">
                  <c:v>52778.709677419356</c:v>
                </c:pt>
                <c:pt idx="164">
                  <c:v>52778.709677419356</c:v>
                </c:pt>
                <c:pt idx="165">
                  <c:v>52778.709677419356</c:v>
                </c:pt>
                <c:pt idx="166">
                  <c:v>52778.709677419356</c:v>
                </c:pt>
                <c:pt idx="167">
                  <c:v>52778.709677419356</c:v>
                </c:pt>
                <c:pt idx="168">
                  <c:v>52778.709677419356</c:v>
                </c:pt>
                <c:pt idx="169">
                  <c:v>52778.709677419356</c:v>
                </c:pt>
                <c:pt idx="170">
                  <c:v>52778.709677419356</c:v>
                </c:pt>
                <c:pt idx="171">
                  <c:v>52778.709677419356</c:v>
                </c:pt>
                <c:pt idx="172">
                  <c:v>52778.709677419356</c:v>
                </c:pt>
                <c:pt idx="173">
                  <c:v>52778.709677419356</c:v>
                </c:pt>
                <c:pt idx="174">
                  <c:v>52778.709677419356</c:v>
                </c:pt>
                <c:pt idx="175">
                  <c:v>52778.709677419356</c:v>
                </c:pt>
                <c:pt idx="176">
                  <c:v>52778.709677419356</c:v>
                </c:pt>
                <c:pt idx="177">
                  <c:v>52778.709677419356</c:v>
                </c:pt>
                <c:pt idx="178">
                  <c:v>52778.709677419356</c:v>
                </c:pt>
                <c:pt idx="179">
                  <c:v>52778.709677419356</c:v>
                </c:pt>
                <c:pt idx="180">
                  <c:v>52778.709677419356</c:v>
                </c:pt>
                <c:pt idx="181">
                  <c:v>52778.709677419356</c:v>
                </c:pt>
                <c:pt idx="182">
                  <c:v>52778.709677419356</c:v>
                </c:pt>
                <c:pt idx="183">
                  <c:v>52778.709677419356</c:v>
                </c:pt>
                <c:pt idx="184">
                  <c:v>52778.709677419356</c:v>
                </c:pt>
                <c:pt idx="185">
                  <c:v>52778.709677419356</c:v>
                </c:pt>
                <c:pt idx="186">
                  <c:v>52778.709677419356</c:v>
                </c:pt>
                <c:pt idx="187">
                  <c:v>52778.709677419356</c:v>
                </c:pt>
                <c:pt idx="188">
                  <c:v>52778.709677419356</c:v>
                </c:pt>
                <c:pt idx="189">
                  <c:v>52778.709677419356</c:v>
                </c:pt>
                <c:pt idx="190">
                  <c:v>52778.709677419356</c:v>
                </c:pt>
                <c:pt idx="191">
                  <c:v>52778.709677419356</c:v>
                </c:pt>
                <c:pt idx="192">
                  <c:v>52778.709677419356</c:v>
                </c:pt>
                <c:pt idx="193">
                  <c:v>52778.709677419356</c:v>
                </c:pt>
                <c:pt idx="194">
                  <c:v>52778.709677419356</c:v>
                </c:pt>
                <c:pt idx="195">
                  <c:v>52778.709677419356</c:v>
                </c:pt>
                <c:pt idx="196">
                  <c:v>52778.709677419356</c:v>
                </c:pt>
                <c:pt idx="197">
                  <c:v>52778.709677419356</c:v>
                </c:pt>
                <c:pt idx="198">
                  <c:v>52778.709677419356</c:v>
                </c:pt>
                <c:pt idx="199">
                  <c:v>52778.709677419356</c:v>
                </c:pt>
                <c:pt idx="200">
                  <c:v>52778.709677419356</c:v>
                </c:pt>
                <c:pt idx="201">
                  <c:v>52778.709677419356</c:v>
                </c:pt>
                <c:pt idx="202">
                  <c:v>52778.709677419356</c:v>
                </c:pt>
                <c:pt idx="203">
                  <c:v>52778.709677419356</c:v>
                </c:pt>
                <c:pt idx="204">
                  <c:v>52778.709677419356</c:v>
                </c:pt>
                <c:pt idx="205">
                  <c:v>52778.709677419356</c:v>
                </c:pt>
                <c:pt idx="206">
                  <c:v>52778.709677419356</c:v>
                </c:pt>
                <c:pt idx="207">
                  <c:v>52778.709677419356</c:v>
                </c:pt>
                <c:pt idx="208">
                  <c:v>52778.709677419356</c:v>
                </c:pt>
                <c:pt idx="209">
                  <c:v>52778.709677419356</c:v>
                </c:pt>
                <c:pt idx="210">
                  <c:v>52778.709677419356</c:v>
                </c:pt>
                <c:pt idx="211">
                  <c:v>52778.709677419356</c:v>
                </c:pt>
                <c:pt idx="212">
                  <c:v>52778.709677419356</c:v>
                </c:pt>
                <c:pt idx="213">
                  <c:v>52778.709677419356</c:v>
                </c:pt>
                <c:pt idx="214">
                  <c:v>52778.709677419356</c:v>
                </c:pt>
                <c:pt idx="215">
                  <c:v>52778.709677419356</c:v>
                </c:pt>
                <c:pt idx="216">
                  <c:v>52778.709677419356</c:v>
                </c:pt>
                <c:pt idx="217">
                  <c:v>52778.709677419356</c:v>
                </c:pt>
                <c:pt idx="218">
                  <c:v>52778.709677419356</c:v>
                </c:pt>
                <c:pt idx="219">
                  <c:v>52778.709677419356</c:v>
                </c:pt>
                <c:pt idx="220">
                  <c:v>52778.709677419356</c:v>
                </c:pt>
                <c:pt idx="221">
                  <c:v>52778.709677419356</c:v>
                </c:pt>
                <c:pt idx="222">
                  <c:v>52778.709677419356</c:v>
                </c:pt>
                <c:pt idx="223">
                  <c:v>52778.709677419356</c:v>
                </c:pt>
                <c:pt idx="224">
                  <c:v>52778.709677419356</c:v>
                </c:pt>
                <c:pt idx="225">
                  <c:v>52778.709677419356</c:v>
                </c:pt>
                <c:pt idx="226">
                  <c:v>52778.709677419356</c:v>
                </c:pt>
                <c:pt idx="227">
                  <c:v>52778.709677419356</c:v>
                </c:pt>
                <c:pt idx="228">
                  <c:v>52778.709677419356</c:v>
                </c:pt>
                <c:pt idx="229">
                  <c:v>52778.709677419356</c:v>
                </c:pt>
                <c:pt idx="230">
                  <c:v>52778.709677419356</c:v>
                </c:pt>
                <c:pt idx="231">
                  <c:v>52778.709677419356</c:v>
                </c:pt>
                <c:pt idx="232">
                  <c:v>52778.709677419356</c:v>
                </c:pt>
                <c:pt idx="233">
                  <c:v>52778.709677419356</c:v>
                </c:pt>
                <c:pt idx="234">
                  <c:v>52778.709677419356</c:v>
                </c:pt>
                <c:pt idx="235">
                  <c:v>52778.709677419356</c:v>
                </c:pt>
                <c:pt idx="236">
                  <c:v>52778.709677419356</c:v>
                </c:pt>
                <c:pt idx="237">
                  <c:v>52778.709677419356</c:v>
                </c:pt>
                <c:pt idx="238">
                  <c:v>52778.709677419356</c:v>
                </c:pt>
                <c:pt idx="239">
                  <c:v>52778.709677419356</c:v>
                </c:pt>
                <c:pt idx="240">
                  <c:v>52778.709677419356</c:v>
                </c:pt>
                <c:pt idx="241">
                  <c:v>52778.709677419356</c:v>
                </c:pt>
                <c:pt idx="242">
                  <c:v>52778.709677419356</c:v>
                </c:pt>
                <c:pt idx="243">
                  <c:v>52778.709677419356</c:v>
                </c:pt>
                <c:pt idx="244">
                  <c:v>52778.709677419356</c:v>
                </c:pt>
                <c:pt idx="245">
                  <c:v>52778.709677419356</c:v>
                </c:pt>
                <c:pt idx="246">
                  <c:v>52778.709677419356</c:v>
                </c:pt>
                <c:pt idx="247">
                  <c:v>52778.709677419356</c:v>
                </c:pt>
                <c:pt idx="248">
                  <c:v>52778.709677419356</c:v>
                </c:pt>
                <c:pt idx="249">
                  <c:v>52778.709677419356</c:v>
                </c:pt>
                <c:pt idx="250">
                  <c:v>52778.709677419356</c:v>
                </c:pt>
                <c:pt idx="251">
                  <c:v>52778.709677419356</c:v>
                </c:pt>
                <c:pt idx="252">
                  <c:v>52778.709677419356</c:v>
                </c:pt>
                <c:pt idx="253">
                  <c:v>52778.709677419356</c:v>
                </c:pt>
                <c:pt idx="254">
                  <c:v>52778.709677419356</c:v>
                </c:pt>
                <c:pt idx="255">
                  <c:v>52778.709677419356</c:v>
                </c:pt>
                <c:pt idx="256">
                  <c:v>52778.709677419356</c:v>
                </c:pt>
                <c:pt idx="257">
                  <c:v>52778.709677419356</c:v>
                </c:pt>
                <c:pt idx="258">
                  <c:v>52778.709677419356</c:v>
                </c:pt>
                <c:pt idx="259">
                  <c:v>52778.709677419356</c:v>
                </c:pt>
                <c:pt idx="260">
                  <c:v>52778.709677419356</c:v>
                </c:pt>
                <c:pt idx="261">
                  <c:v>52778.709677419356</c:v>
                </c:pt>
                <c:pt idx="262">
                  <c:v>52778.709677419356</c:v>
                </c:pt>
                <c:pt idx="263">
                  <c:v>52778.709677419356</c:v>
                </c:pt>
                <c:pt idx="264">
                  <c:v>52778.709677419356</c:v>
                </c:pt>
                <c:pt idx="265">
                  <c:v>52778.709677419356</c:v>
                </c:pt>
                <c:pt idx="266">
                  <c:v>52778.709677419356</c:v>
                </c:pt>
                <c:pt idx="267">
                  <c:v>52778.709677419356</c:v>
                </c:pt>
                <c:pt idx="268">
                  <c:v>52778.709677419356</c:v>
                </c:pt>
                <c:pt idx="269">
                  <c:v>52778.709677419356</c:v>
                </c:pt>
                <c:pt idx="270">
                  <c:v>52778.709677419356</c:v>
                </c:pt>
                <c:pt idx="271">
                  <c:v>52778.709677419356</c:v>
                </c:pt>
                <c:pt idx="272">
                  <c:v>52778.709677419356</c:v>
                </c:pt>
                <c:pt idx="273">
                  <c:v>52778.709677419356</c:v>
                </c:pt>
                <c:pt idx="274">
                  <c:v>52778.709677419356</c:v>
                </c:pt>
                <c:pt idx="275">
                  <c:v>52778.709677419356</c:v>
                </c:pt>
                <c:pt idx="276">
                  <c:v>52778.709677419356</c:v>
                </c:pt>
                <c:pt idx="277">
                  <c:v>52778.709677419356</c:v>
                </c:pt>
                <c:pt idx="278">
                  <c:v>52778.709677419356</c:v>
                </c:pt>
                <c:pt idx="279">
                  <c:v>52778.709677419356</c:v>
                </c:pt>
                <c:pt idx="280">
                  <c:v>52778.709677419356</c:v>
                </c:pt>
                <c:pt idx="281">
                  <c:v>52778.709677419356</c:v>
                </c:pt>
                <c:pt idx="282">
                  <c:v>52778.709677419356</c:v>
                </c:pt>
                <c:pt idx="283">
                  <c:v>52778.709677419356</c:v>
                </c:pt>
                <c:pt idx="284">
                  <c:v>52778.709677419356</c:v>
                </c:pt>
                <c:pt idx="285">
                  <c:v>52778.709677419356</c:v>
                </c:pt>
                <c:pt idx="286">
                  <c:v>52778.709677419356</c:v>
                </c:pt>
                <c:pt idx="287">
                  <c:v>52778.709677419356</c:v>
                </c:pt>
                <c:pt idx="288">
                  <c:v>52778.709677419356</c:v>
                </c:pt>
                <c:pt idx="289">
                  <c:v>52778.709677419356</c:v>
                </c:pt>
                <c:pt idx="290">
                  <c:v>52778.709677419356</c:v>
                </c:pt>
                <c:pt idx="291">
                  <c:v>52778.709677419356</c:v>
                </c:pt>
                <c:pt idx="292">
                  <c:v>52778.709677419356</c:v>
                </c:pt>
                <c:pt idx="293">
                  <c:v>52778.709677419356</c:v>
                </c:pt>
                <c:pt idx="294">
                  <c:v>52778.709677419356</c:v>
                </c:pt>
                <c:pt idx="295">
                  <c:v>52778.709677419356</c:v>
                </c:pt>
                <c:pt idx="296">
                  <c:v>52778.709677419356</c:v>
                </c:pt>
                <c:pt idx="297">
                  <c:v>52778.709677419356</c:v>
                </c:pt>
                <c:pt idx="298">
                  <c:v>52778.709677419356</c:v>
                </c:pt>
                <c:pt idx="299">
                  <c:v>52778.709677419356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48-4A67-A41C-F6C81C7F29CF}"/>
            </c:ext>
          </c:extLst>
        </c:ser>
        <c:ser>
          <c:idx val="7"/>
          <c:order val="7"/>
          <c:tx>
            <c:strRef>
              <c:f>'KN 2021'!$AO$5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'KN 2021'!$AO$6:$AO$305</c:f>
              <c:numCache>
                <c:formatCode>#,##0</c:formatCode>
                <c:ptCount val="300"/>
                <c:pt idx="0">
                  <c:v>25401.590457256461</c:v>
                </c:pt>
                <c:pt idx="1">
                  <c:v>25401.590457256461</c:v>
                </c:pt>
                <c:pt idx="2">
                  <c:v>25401.590457256461</c:v>
                </c:pt>
                <c:pt idx="3">
                  <c:v>25401.590457256461</c:v>
                </c:pt>
                <c:pt idx="4">
                  <c:v>25401.590457256461</c:v>
                </c:pt>
                <c:pt idx="5">
                  <c:v>25401.590457256461</c:v>
                </c:pt>
                <c:pt idx="6">
                  <c:v>25401.590457256461</c:v>
                </c:pt>
                <c:pt idx="7">
                  <c:v>25401.590457256461</c:v>
                </c:pt>
                <c:pt idx="8">
                  <c:v>25401.590457256461</c:v>
                </c:pt>
                <c:pt idx="9">
                  <c:v>25401.590457256461</c:v>
                </c:pt>
                <c:pt idx="10">
                  <c:v>25401.590457256461</c:v>
                </c:pt>
                <c:pt idx="11">
                  <c:v>25401.590457256461</c:v>
                </c:pt>
                <c:pt idx="12">
                  <c:v>25401.590457256461</c:v>
                </c:pt>
                <c:pt idx="13">
                  <c:v>25401.590457256461</c:v>
                </c:pt>
                <c:pt idx="14">
                  <c:v>25401.590457256461</c:v>
                </c:pt>
                <c:pt idx="15">
                  <c:v>25401.590457256461</c:v>
                </c:pt>
                <c:pt idx="16">
                  <c:v>25401.590457256461</c:v>
                </c:pt>
                <c:pt idx="17">
                  <c:v>25401.590457256461</c:v>
                </c:pt>
                <c:pt idx="18">
                  <c:v>25401.590457256461</c:v>
                </c:pt>
                <c:pt idx="19">
                  <c:v>25401.590457256461</c:v>
                </c:pt>
                <c:pt idx="20">
                  <c:v>25028.403525954946</c:v>
                </c:pt>
                <c:pt idx="21">
                  <c:v>24666.023166023166</c:v>
                </c:pt>
                <c:pt idx="22">
                  <c:v>24325.559257496428</c:v>
                </c:pt>
                <c:pt idx="23">
                  <c:v>23994.366197183099</c:v>
                </c:pt>
                <c:pt idx="24">
                  <c:v>23683.039851714551</c:v>
                </c:pt>
                <c:pt idx="25">
                  <c:v>23368.998628257887</c:v>
                </c:pt>
                <c:pt idx="26">
                  <c:v>23084.0108401084</c:v>
                </c:pt>
                <c:pt idx="27">
                  <c:v>22795.718108831399</c:v>
                </c:pt>
                <c:pt idx="28">
                  <c:v>22524.460114587924</c:v>
                </c:pt>
                <c:pt idx="29">
                  <c:v>22259.5818815331</c:v>
                </c:pt>
                <c:pt idx="30">
                  <c:v>22000.860955660784</c:v>
                </c:pt>
                <c:pt idx="31">
                  <c:v>21757.343550447</c:v>
                </c:pt>
                <c:pt idx="32">
                  <c:v>21519.157894736843</c:v>
                </c:pt>
                <c:pt idx="33">
                  <c:v>21286.130778842147</c:v>
                </c:pt>
                <c:pt idx="34">
                  <c:v>21066.776586974443</c:v>
                </c:pt>
                <c:pt idx="35">
                  <c:v>20851.897184822519</c:v>
                </c:pt>
                <c:pt idx="36">
                  <c:v>20641.357027463651</c:v>
                </c:pt>
                <c:pt idx="37">
                  <c:v>20435.025989604157</c:v>
                </c:pt>
                <c:pt idx="38">
                  <c:v>20240.79207920792</c:v>
                </c:pt>
                <c:pt idx="39">
                  <c:v>20050.215770890547</c:v>
                </c:pt>
                <c:pt idx="40">
                  <c:v>19863.194714341236</c:v>
                </c:pt>
                <c:pt idx="41">
                  <c:v>19687.211093990754</c:v>
                </c:pt>
                <c:pt idx="42">
                  <c:v>19514.318442153493</c:v>
                </c:pt>
                <c:pt idx="43">
                  <c:v>19344.436033308099</c:v>
                </c:pt>
                <c:pt idx="44">
                  <c:v>19177.485928705442</c:v>
                </c:pt>
                <c:pt idx="45">
                  <c:v>19020.468924451059</c:v>
                </c:pt>
                <c:pt idx="46">
                  <c:v>18866.002214839424</c:v>
                </c:pt>
                <c:pt idx="47">
                  <c:v>18714.024166971805</c:v>
                </c:pt>
                <c:pt idx="48">
                  <c:v>18571.220930232557</c:v>
                </c:pt>
                <c:pt idx="49">
                  <c:v>18423.936553713051</c:v>
                </c:pt>
                <c:pt idx="50">
                  <c:v>18285.509838998212</c:v>
                </c:pt>
                <c:pt idx="51">
                  <c:v>18155.595026642986</c:v>
                </c:pt>
                <c:pt idx="52">
                  <c:v>18021.156558533145</c:v>
                </c:pt>
                <c:pt idx="53">
                  <c:v>17894.957983193279</c:v>
                </c:pt>
                <c:pt idx="54">
                  <c:v>17770.514603616131</c:v>
                </c:pt>
                <c:pt idx="55">
                  <c:v>17647.790055248617</c:v>
                </c:pt>
                <c:pt idx="56">
                  <c:v>17532.761578044599</c:v>
                </c:pt>
                <c:pt idx="57">
                  <c:v>17413.28790459966</c:v>
                </c:pt>
                <c:pt idx="58">
                  <c:v>17301.286391333786</c:v>
                </c:pt>
                <c:pt idx="59">
                  <c:v>17190.71644803229</c:v>
                </c:pt>
                <c:pt idx="60">
                  <c:v>17087.26178535607</c:v>
                </c:pt>
                <c:pt idx="61">
                  <c:v>16985.04486540379</c:v>
                </c:pt>
                <c:pt idx="62">
                  <c:v>16878.467635402907</c:v>
                </c:pt>
                <c:pt idx="63">
                  <c:v>16784.236453201971</c:v>
                </c:pt>
                <c:pt idx="64">
                  <c:v>16685.602350636633</c:v>
                </c:pt>
                <c:pt idx="65">
                  <c:v>16588.120740019476</c:v>
                </c:pt>
                <c:pt idx="66">
                  <c:v>16497.09489993544</c:v>
                </c:pt>
                <c:pt idx="67">
                  <c:v>16407.062600321027</c:v>
                </c:pt>
                <c:pt idx="68">
                  <c:v>16318.007662835249</c:v>
                </c:pt>
                <c:pt idx="69">
                  <c:v>16235.069885641677</c:v>
                </c:pt>
                <c:pt idx="70">
                  <c:v>16147.8672985782</c:v>
                </c:pt>
                <c:pt idx="71">
                  <c:v>16066.645708896574</c:v>
                </c:pt>
                <c:pt idx="72">
                  <c:v>15986.237097278699</c:v>
                </c:pt>
                <c:pt idx="73">
                  <c:v>15911.581569115817</c:v>
                </c:pt>
                <c:pt idx="74">
                  <c:v>15832.71375464684</c:v>
                </c:pt>
                <c:pt idx="75">
                  <c:v>15759.481961147087</c:v>
                </c:pt>
                <c:pt idx="76">
                  <c:v>15686.924493554328</c:v>
                </c:pt>
                <c:pt idx="77">
                  <c:v>15615.032080659947</c:v>
                </c:pt>
                <c:pt idx="78">
                  <c:v>15543.795620437955</c:v>
                </c:pt>
                <c:pt idx="79">
                  <c:v>15473.20617620345</c:v>
                </c:pt>
                <c:pt idx="80">
                  <c:v>15407.898703647874</c:v>
                </c:pt>
                <c:pt idx="81">
                  <c:v>15343.140198138695</c:v>
                </c:pt>
                <c:pt idx="82">
                  <c:v>15278.923766816142</c:v>
                </c:pt>
                <c:pt idx="83">
                  <c:v>15215.242631735635</c:v>
                </c:pt>
                <c:pt idx="84">
                  <c:v>15152.090127482954</c:v>
                </c:pt>
                <c:pt idx="85">
                  <c:v>15093.9161252215</c:v>
                </c:pt>
                <c:pt idx="86">
                  <c:v>15031.764705882353</c:v>
                </c:pt>
                <c:pt idx="87">
                  <c:v>14974.509229416934</c:v>
                </c:pt>
                <c:pt idx="88">
                  <c:v>14917.688266199651</c:v>
                </c:pt>
                <c:pt idx="89">
                  <c:v>14865.619546247817</c:v>
                </c:pt>
                <c:pt idx="90">
                  <c:v>14809.620399884092</c:v>
                </c:pt>
                <c:pt idx="91">
                  <c:v>14758.302050245451</c:v>
                </c:pt>
                <c:pt idx="92">
                  <c:v>14703.107019562716</c:v>
                </c:pt>
                <c:pt idx="93">
                  <c:v>14652.522935779816</c:v>
                </c:pt>
                <c:pt idx="94">
                  <c:v>14602.285714285714</c:v>
                </c:pt>
                <c:pt idx="95">
                  <c:v>14556.536599259471</c:v>
                </c:pt>
                <c:pt idx="96">
                  <c:v>14506.954300312234</c:v>
                </c:pt>
                <c:pt idx="97">
                  <c:v>14461.799660441426</c:v>
                </c:pt>
                <c:pt idx="98">
                  <c:v>14412.859560067682</c:v>
                </c:pt>
                <c:pt idx="99">
                  <c:v>14368.287883047511</c:v>
                </c:pt>
                <c:pt idx="100">
                  <c:v>14323.991031390135</c:v>
                </c:pt>
                <c:pt idx="101">
                  <c:v>14279.966471081309</c:v>
                </c:pt>
                <c:pt idx="102">
                  <c:v>14240.178322652549</c:v>
                </c:pt>
                <c:pt idx="103">
                  <c:v>14196.666666666666</c:v>
                </c:pt>
                <c:pt idx="104">
                  <c:v>14157.340720221606</c:v>
                </c:pt>
                <c:pt idx="105">
                  <c:v>14114.333057166528</c:v>
                </c:pt>
                <c:pt idx="106">
                  <c:v>14075.461305425502</c:v>
                </c:pt>
                <c:pt idx="107">
                  <c:v>14036.803076078002</c:v>
                </c:pt>
                <c:pt idx="108">
                  <c:v>13998.356614626131</c:v>
                </c:pt>
                <c:pt idx="109">
                  <c:v>13963.934426229507</c:v>
                </c:pt>
                <c:pt idx="110">
                  <c:v>13925.885558583104</c:v>
                </c:pt>
                <c:pt idx="111">
                  <c:v>13891.818428920902</c:v>
                </c:pt>
                <c:pt idx="112">
                  <c:v>13854.161019246409</c:v>
                </c:pt>
                <c:pt idx="113">
                  <c:v>13820.443482963765</c:v>
                </c:pt>
                <c:pt idx="114">
                  <c:v>13786.889668195307</c:v>
                </c:pt>
                <c:pt idx="115">
                  <c:v>13753.498385360605</c:v>
                </c:pt>
                <c:pt idx="116">
                  <c:v>13720.268456375839</c:v>
                </c:pt>
                <c:pt idx="117">
                  <c:v>13690.865255826413</c:v>
                </c:pt>
                <c:pt idx="118">
                  <c:v>13657.93693212186</c:v>
                </c:pt>
                <c:pt idx="119">
                  <c:v>13628.8</c:v>
                </c:pt>
                <c:pt idx="120">
                  <c:v>13596.169193934556</c:v>
                </c:pt>
                <c:pt idx="121">
                  <c:v>13567.294929652242</c:v>
                </c:pt>
                <c:pt idx="122">
                  <c:v>13538.543046357616</c:v>
                </c:pt>
                <c:pt idx="123">
                  <c:v>13509.912767644728</c:v>
                </c:pt>
                <c:pt idx="124">
                  <c:v>13481.403323661305</c:v>
                </c:pt>
                <c:pt idx="125">
                  <c:v>13456.5560821485</c:v>
                </c:pt>
                <c:pt idx="126">
                  <c:v>13428.271150814502</c:v>
                </c:pt>
                <c:pt idx="127">
                  <c:v>13400.104876769796</c:v>
                </c:pt>
                <c:pt idx="128">
                  <c:v>13375.556137136875</c:v>
                </c:pt>
                <c:pt idx="129">
                  <c:v>13351.097178683385</c:v>
                </c:pt>
                <c:pt idx="130">
                  <c:v>13326.727509778357</c:v>
                </c:pt>
                <c:pt idx="131">
                  <c:v>13298.985167837627</c:v>
                </c:pt>
                <c:pt idx="132">
                  <c:v>13278.254091971939</c:v>
                </c:pt>
                <c:pt idx="133">
                  <c:v>13254.14937759336</c:v>
                </c:pt>
                <c:pt idx="134">
                  <c:v>13230.132021744757</c:v>
                </c:pt>
                <c:pt idx="135">
                  <c:v>13206.201550387595</c:v>
                </c:pt>
                <c:pt idx="136">
                  <c:v>13185.758513931889</c:v>
                </c:pt>
                <c:pt idx="137">
                  <c:v>13161.98815348957</c:v>
                </c:pt>
                <c:pt idx="138">
                  <c:v>13141.681666238108</c:v>
                </c:pt>
                <c:pt idx="139">
                  <c:v>13118.069815195071</c:v>
                </c:pt>
                <c:pt idx="140">
                  <c:v>13097.898513582777</c:v>
                </c:pt>
                <c:pt idx="141">
                  <c:v>13077.789150460594</c:v>
                </c:pt>
                <c:pt idx="142">
                  <c:v>13057.741440981094</c:v>
                </c:pt>
                <c:pt idx="143">
                  <c:v>13037.755102040815</c:v>
                </c:pt>
                <c:pt idx="144">
                  <c:v>13017.829852266939</c:v>
                </c:pt>
                <c:pt idx="145">
                  <c:v>12997.965412004069</c:v>
                </c:pt>
                <c:pt idx="146">
                  <c:v>12981.457962915927</c:v>
                </c:pt>
                <c:pt idx="147">
                  <c:v>12961.704286076592</c:v>
                </c:pt>
                <c:pt idx="148">
                  <c:v>12945.288753799394</c:v>
                </c:pt>
                <c:pt idx="149">
                  <c:v>12925.644916540212</c:v>
                </c:pt>
                <c:pt idx="150">
                  <c:v>12909.32053548876</c:v>
                </c:pt>
                <c:pt idx="151">
                  <c:v>12889.785624211854</c:v>
                </c:pt>
                <c:pt idx="152">
                  <c:v>12873.551637279596</c:v>
                </c:pt>
                <c:pt idx="153">
                  <c:v>12857.358490566037</c:v>
                </c:pt>
                <c:pt idx="154">
                  <c:v>12841.206030150755</c:v>
                </c:pt>
                <c:pt idx="155">
                  <c:v>12825.094102885821</c:v>
                </c:pt>
                <c:pt idx="156">
                  <c:v>12809.022556390977</c:v>
                </c:pt>
                <c:pt idx="157">
                  <c:v>12792.99123904881</c:v>
                </c:pt>
                <c:pt idx="158">
                  <c:v>12780.195048762191</c:v>
                </c:pt>
                <c:pt idx="159">
                  <c:v>12764.235764235764</c:v>
                </c:pt>
                <c:pt idx="160">
                  <c:v>12748.316288351209</c:v>
                </c:pt>
                <c:pt idx="161">
                  <c:v>12735.609269872912</c:v>
                </c:pt>
                <c:pt idx="162">
                  <c:v>12719.761075161772</c:v>
                </c:pt>
                <c:pt idx="163">
                  <c:v>12707.110890104426</c:v>
                </c:pt>
                <c:pt idx="164">
                  <c:v>12694.485842026827</c:v>
                </c:pt>
                <c:pt idx="165">
                  <c:v>12678.739766807243</c:v>
                </c:pt>
                <c:pt idx="166">
                  <c:v>12666.171003717473</c:v>
                </c:pt>
                <c:pt idx="167">
                  <c:v>12653.627135429562</c:v>
                </c:pt>
                <c:pt idx="168">
                  <c:v>12641.108088053426</c:v>
                </c:pt>
                <c:pt idx="169">
                  <c:v>12628.613787991106</c:v>
                </c:pt>
                <c:pt idx="170">
                  <c:v>12616.144161935325</c:v>
                </c:pt>
                <c:pt idx="171">
                  <c:v>12603.699136868065</c:v>
                </c:pt>
                <c:pt idx="172">
                  <c:v>12591.278640059127</c:v>
                </c:pt>
                <c:pt idx="173">
                  <c:v>12578.882599064729</c:v>
                </c:pt>
                <c:pt idx="174">
                  <c:v>12566.510941726088</c:v>
                </c:pt>
                <c:pt idx="175">
                  <c:v>12557.248157248156</c:v>
                </c:pt>
                <c:pt idx="176">
                  <c:v>12544.918998527246</c:v>
                </c:pt>
                <c:pt idx="177">
                  <c:v>12532.61402648357</c:v>
                </c:pt>
                <c:pt idx="178">
                  <c:v>12523.401127174711</c:v>
                </c:pt>
                <c:pt idx="179">
                  <c:v>12511.138310893512</c:v>
                </c:pt>
                <c:pt idx="180">
                  <c:v>12501.956947162425</c:v>
                </c:pt>
                <c:pt idx="181">
                  <c:v>12492.789049132243</c:v>
                </c:pt>
                <c:pt idx="182">
                  <c:v>12480.586080586079</c:v>
                </c:pt>
                <c:pt idx="183">
                  <c:v>12471.449487554906</c:v>
                </c:pt>
                <c:pt idx="184">
                  <c:v>12462.326261887345</c:v>
                </c:pt>
                <c:pt idx="185">
                  <c:v>12453.216374269006</c:v>
                </c:pt>
                <c:pt idx="186">
                  <c:v>12441.090555014605</c:v>
                </c:pt>
                <c:pt idx="187">
                  <c:v>12432.011675991243</c:v>
                </c:pt>
                <c:pt idx="188">
                  <c:v>12422.946037919301</c:v>
                </c:pt>
                <c:pt idx="189">
                  <c:v>12413.893611853291</c:v>
                </c:pt>
                <c:pt idx="190">
                  <c:v>12404.854368932038</c:v>
                </c:pt>
                <c:pt idx="191">
                  <c:v>12395.828280378366</c:v>
                </c:pt>
                <c:pt idx="192">
                  <c:v>12386.815317498789</c:v>
                </c:pt>
                <c:pt idx="193">
                  <c:v>12380.813953488372</c:v>
                </c:pt>
                <c:pt idx="194">
                  <c:v>12371.822803195351</c:v>
                </c:pt>
                <c:pt idx="195">
                  <c:v>12362.844702467342</c:v>
                </c:pt>
                <c:pt idx="196">
                  <c:v>12353.879622915156</c:v>
                </c:pt>
                <c:pt idx="197">
                  <c:v>12347.910123218169</c:v>
                </c:pt>
                <c:pt idx="198">
                  <c:v>12338.966682761949</c:v>
                </c:pt>
                <c:pt idx="199">
                  <c:v>12330.036188178528</c:v>
                </c:pt>
                <c:pt idx="200">
                  <c:v>12324.089703400048</c:v>
                </c:pt>
                <c:pt idx="201">
                  <c:v>12315.180722891566</c:v>
                </c:pt>
                <c:pt idx="202">
                  <c:v>12309.248554913294</c:v>
                </c:pt>
                <c:pt idx="203">
                  <c:v>12300.361010830326</c:v>
                </c:pt>
                <c:pt idx="204">
                  <c:v>12294.443108010584</c:v>
                </c:pt>
                <c:pt idx="205">
                  <c:v>12285.576923076922</c:v>
                </c:pt>
                <c:pt idx="206">
                  <c:v>12279.673234022106</c:v>
                </c:pt>
                <c:pt idx="207">
                  <c:v>12273.775216138329</c:v>
                </c:pt>
                <c:pt idx="208">
                  <c:v>12264.938804895608</c:v>
                </c:pt>
                <c:pt idx="209">
                  <c:v>12259.054929239626</c:v>
                </c:pt>
                <c:pt idx="210">
                  <c:v>12253.176696235914</c:v>
                </c:pt>
                <c:pt idx="211">
                  <c:v>12247.304097771388</c:v>
                </c:pt>
                <c:pt idx="212">
                  <c:v>12238.505747126437</c:v>
                </c:pt>
                <c:pt idx="213">
                  <c:v>12232.647199617042</c:v>
                </c:pt>
                <c:pt idx="214">
                  <c:v>12226.794258373207</c:v>
                </c:pt>
                <c:pt idx="215">
                  <c:v>12220.946915351506</c:v>
                </c:pt>
                <c:pt idx="216">
                  <c:v>12215.1051625239</c:v>
                </c:pt>
                <c:pt idx="217">
                  <c:v>12209.268991877687</c:v>
                </c:pt>
                <c:pt idx="218">
                  <c:v>12203.438395415473</c:v>
                </c:pt>
                <c:pt idx="219">
                  <c:v>12197.613365155132</c:v>
                </c:pt>
                <c:pt idx="220">
                  <c:v>12191.79389312977</c:v>
                </c:pt>
                <c:pt idx="221">
                  <c:v>12185.979971387698</c:v>
                </c:pt>
                <c:pt idx="222">
                  <c:v>12180.171591992374</c:v>
                </c:pt>
                <c:pt idx="223">
                  <c:v>12174.368747022392</c:v>
                </c:pt>
                <c:pt idx="224">
                  <c:v>12168.571428571429</c:v>
                </c:pt>
                <c:pt idx="225">
                  <c:v>12162.779628748214</c:v>
                </c:pt>
                <c:pt idx="226">
                  <c:v>12156.993339676499</c:v>
                </c:pt>
                <c:pt idx="227">
                  <c:v>12151.212553495006</c:v>
                </c:pt>
                <c:pt idx="228">
                  <c:v>12148.324221535537</c:v>
                </c:pt>
                <c:pt idx="229">
                  <c:v>12142.55167498218</c:v>
                </c:pt>
                <c:pt idx="230">
                  <c:v>12136.78461173118</c:v>
                </c:pt>
                <c:pt idx="231">
                  <c:v>12131.023023973416</c:v>
                </c:pt>
                <c:pt idx="232">
                  <c:v>12128.144280968201</c:v>
                </c:pt>
                <c:pt idx="233">
                  <c:v>12122.390891840609</c:v>
                </c:pt>
                <c:pt idx="234">
                  <c:v>12116.642958748222</c:v>
                </c:pt>
                <c:pt idx="235">
                  <c:v>12113.771035790473</c:v>
                </c:pt>
                <c:pt idx="236">
                  <c:v>12108.031272210377</c:v>
                </c:pt>
                <c:pt idx="237">
                  <c:v>12102.296945299551</c:v>
                </c:pt>
                <c:pt idx="238">
                  <c:v>12099.431818181818</c:v>
                </c:pt>
                <c:pt idx="239">
                  <c:v>12093.705631803125</c:v>
                </c:pt>
                <c:pt idx="240">
                  <c:v>12090.844570617459</c:v>
                </c:pt>
                <c:pt idx="241">
                  <c:v>12085.126507448569</c:v>
                </c:pt>
                <c:pt idx="242">
                  <c:v>12079.413850153627</c:v>
                </c:pt>
                <c:pt idx="243">
                  <c:v>12076.5595463138</c:v>
                </c:pt>
                <c:pt idx="244">
                  <c:v>12070.85498346717</c:v>
                </c:pt>
                <c:pt idx="245">
                  <c:v>12068.004722550177</c:v>
                </c:pt>
                <c:pt idx="246">
                  <c:v>12062.308236960114</c:v>
                </c:pt>
                <c:pt idx="247">
                  <c:v>12059.462010382254</c:v>
                </c:pt>
                <c:pt idx="248">
                  <c:v>12053.773584905661</c:v>
                </c:pt>
                <c:pt idx="249">
                  <c:v>12050.931384107524</c:v>
                </c:pt>
                <c:pt idx="250">
                  <c:v>12048.090523338047</c:v>
                </c:pt>
                <c:pt idx="251">
                  <c:v>12042.412818096136</c:v>
                </c:pt>
                <c:pt idx="252">
                  <c:v>12039.575971731449</c:v>
                </c:pt>
                <c:pt idx="253">
                  <c:v>12033.906286790676</c:v>
                </c:pt>
                <c:pt idx="254">
                  <c:v>12031.073446327684</c:v>
                </c:pt>
                <c:pt idx="255">
                  <c:v>12028.241939279829</c:v>
                </c:pt>
                <c:pt idx="256">
                  <c:v>12022.582921665491</c:v>
                </c:pt>
                <c:pt idx="257">
                  <c:v>12019.755409219189</c:v>
                </c:pt>
                <c:pt idx="258">
                  <c:v>12016.929226428403</c:v>
                </c:pt>
                <c:pt idx="259">
                  <c:v>12011.280846063455</c:v>
                </c:pt>
                <c:pt idx="260">
                  <c:v>12008.45864661654</c:v>
                </c:pt>
                <c:pt idx="261">
                  <c:v>12005.637773079634</c:v>
                </c:pt>
                <c:pt idx="262">
                  <c:v>11999.999999999998</c:v>
                </c:pt>
                <c:pt idx="263">
                  <c:v>11997.183098591549</c:v>
                </c:pt>
                <c:pt idx="264">
                  <c:v>11994.367519361653</c:v>
                </c:pt>
                <c:pt idx="265">
                  <c:v>11988.740323715692</c:v>
                </c:pt>
                <c:pt idx="266">
                  <c:v>11985.9287054409</c:v>
                </c:pt>
                <c:pt idx="267">
                  <c:v>11983.118405627198</c:v>
                </c:pt>
                <c:pt idx="268">
                  <c:v>11980.309423347398</c:v>
                </c:pt>
                <c:pt idx="269">
                  <c:v>11974.695407685098</c:v>
                </c:pt>
                <c:pt idx="270">
                  <c:v>11971.890372452566</c:v>
                </c:pt>
                <c:pt idx="271">
                  <c:v>11969.086651053864</c:v>
                </c:pt>
                <c:pt idx="272">
                  <c:v>11966.284242566144</c:v>
                </c:pt>
                <c:pt idx="273">
                  <c:v>11963.483146067416</c:v>
                </c:pt>
                <c:pt idx="274">
                  <c:v>11957.884885353298</c:v>
                </c:pt>
                <c:pt idx="275">
                  <c:v>11955.087719298246</c:v>
                </c:pt>
                <c:pt idx="276">
                  <c:v>11952.291861552854</c:v>
                </c:pt>
                <c:pt idx="277">
                  <c:v>11949.497311199439</c:v>
                </c:pt>
                <c:pt idx="278">
                  <c:v>11946.704067321178</c:v>
                </c:pt>
                <c:pt idx="279">
                  <c:v>11943.912129002103</c:v>
                </c:pt>
                <c:pt idx="280">
                  <c:v>11941.121495327103</c:v>
                </c:pt>
                <c:pt idx="281">
                  <c:v>11935.544138253154</c:v>
                </c:pt>
                <c:pt idx="282">
                  <c:v>11932.757413028252</c:v>
                </c:pt>
                <c:pt idx="283">
                  <c:v>11929.971988795518</c:v>
                </c:pt>
                <c:pt idx="284">
                  <c:v>11927.187864644107</c:v>
                </c:pt>
                <c:pt idx="285">
                  <c:v>11924.405039664023</c:v>
                </c:pt>
                <c:pt idx="286">
                  <c:v>11921.623512946117</c:v>
                </c:pt>
                <c:pt idx="287">
                  <c:v>11918.843283582089</c:v>
                </c:pt>
                <c:pt idx="288">
                  <c:v>11916.06435066449</c:v>
                </c:pt>
                <c:pt idx="289">
                  <c:v>11913.286713286714</c:v>
                </c:pt>
                <c:pt idx="290">
                  <c:v>11910.510370542997</c:v>
                </c:pt>
                <c:pt idx="291">
                  <c:v>11907.735321528424</c:v>
                </c:pt>
                <c:pt idx="292">
                  <c:v>11902.189101071262</c:v>
                </c:pt>
                <c:pt idx="293">
                  <c:v>11899.417927823049</c:v>
                </c:pt>
                <c:pt idx="294">
                  <c:v>11896.648044692738</c:v>
                </c:pt>
                <c:pt idx="295">
                  <c:v>11893.879450779614</c:v>
                </c:pt>
                <c:pt idx="296">
                  <c:v>11891.112145183808</c:v>
                </c:pt>
                <c:pt idx="297">
                  <c:v>11888.34612700628</c:v>
                </c:pt>
                <c:pt idx="298">
                  <c:v>11885.581395348838</c:v>
                </c:pt>
                <c:pt idx="299">
                  <c:v>11882.817949314114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48-4A67-A41C-F6C81C7F29CF}"/>
            </c:ext>
          </c:extLst>
        </c:ser>
        <c:ser>
          <c:idx val="8"/>
          <c:order val="8"/>
          <c:tx>
            <c:strRef>
              <c:f>'KN 2021'!$AP$5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val>
            <c:numRef>
              <c:f>'KN 2021'!$AP$6:$AP$305</c:f>
              <c:numCache>
                <c:formatCode>#,##0</c:formatCode>
                <c:ptCount val="300"/>
                <c:pt idx="0">
                  <c:v>16244.218801179168</c:v>
                </c:pt>
                <c:pt idx="1">
                  <c:v>16244.218801179168</c:v>
                </c:pt>
                <c:pt idx="2">
                  <c:v>16244.218801179168</c:v>
                </c:pt>
                <c:pt idx="3">
                  <c:v>16244.218801179168</c:v>
                </c:pt>
                <c:pt idx="4">
                  <c:v>16244.218801179168</c:v>
                </c:pt>
                <c:pt idx="5">
                  <c:v>16244.218801179168</c:v>
                </c:pt>
                <c:pt idx="6">
                  <c:v>16244.218801179168</c:v>
                </c:pt>
                <c:pt idx="7">
                  <c:v>16244.218801179168</c:v>
                </c:pt>
                <c:pt idx="8">
                  <c:v>16244.218801179168</c:v>
                </c:pt>
                <c:pt idx="9">
                  <c:v>16244.218801179168</c:v>
                </c:pt>
                <c:pt idx="10">
                  <c:v>16244.218801179168</c:v>
                </c:pt>
                <c:pt idx="11">
                  <c:v>16244.218801179168</c:v>
                </c:pt>
                <c:pt idx="12">
                  <c:v>16244.218801179168</c:v>
                </c:pt>
                <c:pt idx="13">
                  <c:v>16244.218801179168</c:v>
                </c:pt>
                <c:pt idx="14">
                  <c:v>16244.218801179168</c:v>
                </c:pt>
                <c:pt idx="15">
                  <c:v>16244.218801179168</c:v>
                </c:pt>
                <c:pt idx="16">
                  <c:v>16244.218801179168</c:v>
                </c:pt>
                <c:pt idx="17">
                  <c:v>16244.218801179168</c:v>
                </c:pt>
                <c:pt idx="18">
                  <c:v>16244.218801179168</c:v>
                </c:pt>
                <c:pt idx="19">
                  <c:v>16244.218801179168</c:v>
                </c:pt>
                <c:pt idx="20">
                  <c:v>16244.218801179168</c:v>
                </c:pt>
                <c:pt idx="21">
                  <c:v>16244.218801179168</c:v>
                </c:pt>
                <c:pt idx="22">
                  <c:v>16244.218801179168</c:v>
                </c:pt>
                <c:pt idx="23">
                  <c:v>16244.218801179168</c:v>
                </c:pt>
                <c:pt idx="24">
                  <c:v>16244.218801179168</c:v>
                </c:pt>
                <c:pt idx="25">
                  <c:v>16244.218801179168</c:v>
                </c:pt>
                <c:pt idx="26">
                  <c:v>16244.218801179168</c:v>
                </c:pt>
                <c:pt idx="27">
                  <c:v>16244.218801179168</c:v>
                </c:pt>
                <c:pt idx="28">
                  <c:v>16244.218801179168</c:v>
                </c:pt>
                <c:pt idx="29">
                  <c:v>16244.218801179168</c:v>
                </c:pt>
                <c:pt idx="30">
                  <c:v>15961.244107782044</c:v>
                </c:pt>
                <c:pt idx="31">
                  <c:v>15695.983922522502</c:v>
                </c:pt>
                <c:pt idx="32">
                  <c:v>15447.167429198169</c:v>
                </c:pt>
                <c:pt idx="33">
                  <c:v>15213.2040694347</c:v>
                </c:pt>
                <c:pt idx="34">
                  <c:v>14992.706951628952</c:v>
                </c:pt>
                <c:pt idx="35">
                  <c:v>14784.460901847309</c:v>
                </c:pt>
                <c:pt idx="36">
                  <c:v>14587.396381686916</c:v>
                </c:pt>
                <c:pt idx="37">
                  <c:v>14400.568049099515</c:v>
                </c:pt>
                <c:pt idx="38">
                  <c:v>14223.137022208282</c:v>
                </c:pt>
                <c:pt idx="39">
                  <c:v>14054.356118013684</c:v>
                </c:pt>
                <c:pt idx="40">
                  <c:v>13893.557497417958</c:v>
                </c:pt>
                <c:pt idx="41">
                  <c:v>13740.14226919399</c:v>
                </c:pt>
                <c:pt idx="42">
                  <c:v>13593.571698363221</c:v>
                </c:pt>
                <c:pt idx="43">
                  <c:v>13453.359736123841</c:v>
                </c:pt>
                <c:pt idx="44">
                  <c:v>13319.066644217444</c:v>
                </c:pt>
                <c:pt idx="45">
                  <c:v>13190.293530283954</c:v>
                </c:pt>
                <c:pt idx="46">
                  <c:v>13066.677645177038</c:v>
                </c:pt>
                <c:pt idx="47">
                  <c:v>12947.888320520562</c:v>
                </c:pt>
                <c:pt idx="48">
                  <c:v>12833.623446580332</c:v>
                </c:pt>
                <c:pt idx="49">
                  <c:v>12723.606408015969</c:v>
                </c:pt>
                <c:pt idx="50">
                  <c:v>12617.583409191078</c:v>
                </c:pt>
                <c:pt idx="51">
                  <c:v>12515.321132165469</c:v>
                </c:pt>
                <c:pt idx="52">
                  <c:v>12416.604679821372</c:v>
                </c:pt>
                <c:pt idx="53">
                  <c:v>12321.235764213392</c:v>
                </c:pt>
                <c:pt idx="54">
                  <c:v>12229.031106513092</c:v>
                </c:pt>
                <c:pt idx="55">
                  <c:v>12139.821020107336</c:v>
                </c:pt>
                <c:pt idx="56">
                  <c:v>12053.448152711831</c:v>
                </c:pt>
                <c:pt idx="57">
                  <c:v>11969.766366943362</c:v>
                </c:pt>
                <c:pt idx="58">
                  <c:v>11888.639741787547</c:v>
                </c:pt>
                <c:pt idx="59">
                  <c:v>11809.94167990954</c:v>
                </c:pt>
                <c:pt idx="60">
                  <c:v>11733.554107867778</c:v>
                </c:pt>
                <c:pt idx="61">
                  <c:v>11659.366758075037</c:v>
                </c:pt>
                <c:pt idx="62">
                  <c:v>11587.276522862307</c:v>
                </c:pt>
                <c:pt idx="63">
                  <c:v>11517.186872285007</c:v>
                </c:pt>
                <c:pt idx="64">
                  <c:v>11449.007328405676</c:v>
                </c:pt>
                <c:pt idx="65">
                  <c:v>11382.652989722419</c:v>
                </c:pt>
                <c:pt idx="66">
                  <c:v>11318.044100214147</c:v>
                </c:pt>
                <c:pt idx="67">
                  <c:v>11255.105658162553</c:v>
                </c:pt>
                <c:pt idx="68">
                  <c:v>11193.767060504219</c:v>
                </c:pt>
                <c:pt idx="69">
                  <c:v>11133.961778978908</c:v>
                </c:pt>
                <c:pt idx="70">
                  <c:v>11075.627064783968</c:v>
                </c:pt>
                <c:pt idx="71">
                  <c:v>11018.703678829846</c:v>
                </c:pt>
                <c:pt idx="72">
                  <c:v>10963.135645026839</c:v>
                </c:pt>
                <c:pt idx="73">
                  <c:v>10908.870024325104</c:v>
                </c:pt>
                <c:pt idx="74">
                  <c:v>10855.856707485193</c:v>
                </c:pt>
                <c:pt idx="75">
                  <c:v>10804.048224779455</c:v>
                </c:pt>
                <c:pt idx="76">
                  <c:v>10753.399571020853</c:v>
                </c:pt>
                <c:pt idx="77">
                  <c:v>10703.868044487395</c:v>
                </c:pt>
                <c:pt idx="78">
                  <c:v>10655.41309846235</c:v>
                </c:pt>
                <c:pt idx="79">
                  <c:v>10607.996204243789</c:v>
                </c:pt>
                <c:pt idx="80">
                  <c:v>10561.580724595258</c:v>
                </c:pt>
                <c:pt idx="81">
                  <c:v>10516.131796713857</c:v>
                </c:pt>
                <c:pt idx="82">
                  <c:v>10471.616223884714</c:v>
                </c:pt>
                <c:pt idx="83">
                  <c:v>10428.002375073236</c:v>
                </c:pt>
                <c:pt idx="84">
                  <c:v>10385.260091779572</c:v>
                </c:pt>
                <c:pt idx="85">
                  <c:v>10343.360601545217</c:v>
                </c:pt>
                <c:pt idx="86">
                  <c:v>10302.276437559614</c:v>
                </c:pt>
                <c:pt idx="87">
                  <c:v>10261.981363866862</c:v>
                </c:pt>
                <c:pt idx="88">
                  <c:v>10222.450305719014</c:v>
                </c:pt>
                <c:pt idx="89">
                  <c:v>10183.659284664242</c:v>
                </c:pt>
                <c:pt idx="90">
                  <c:v>10145.585357995582</c:v>
                </c:pt>
                <c:pt idx="91">
                  <c:v>10108.206562219484</c:v>
                </c:pt>
                <c:pt idx="92">
                  <c:v>10071.501860233811</c:v>
                </c:pt>
                <c:pt idx="93">
                  <c:v>10035.451091932009</c:v>
                </c:pt>
                <c:pt idx="94">
                  <c:v>10000.034927974899</c:v>
                </c:pt>
                <c:pt idx="95">
                  <c:v>9965.2348264936536</c:v>
                </c:pt>
                <c:pt idx="96">
                  <c:v>9931.0329925075657</c:v>
                </c:pt>
                <c:pt idx="97">
                  <c:v>9897.412339858487</c:v>
                </c:pt>
                <c:pt idx="98">
                  <c:v>9864.3564554801578</c:v>
                </c:pt>
                <c:pt idx="99">
                  <c:v>9831.8495658356078</c:v>
                </c:pt>
                <c:pt idx="100">
                  <c:v>9831.8495658356078</c:v>
                </c:pt>
                <c:pt idx="101">
                  <c:v>9831.8495658356078</c:v>
                </c:pt>
                <c:pt idx="102">
                  <c:v>9831.8495658356078</c:v>
                </c:pt>
                <c:pt idx="103">
                  <c:v>9831.8495658356078</c:v>
                </c:pt>
                <c:pt idx="104">
                  <c:v>9831.8495658356078</c:v>
                </c:pt>
                <c:pt idx="105">
                  <c:v>9831.8495658356078</c:v>
                </c:pt>
                <c:pt idx="106">
                  <c:v>9831.8495658356078</c:v>
                </c:pt>
                <c:pt idx="107">
                  <c:v>9831.8495658356078</c:v>
                </c:pt>
                <c:pt idx="108">
                  <c:v>9831.8495658356078</c:v>
                </c:pt>
                <c:pt idx="109">
                  <c:v>9831.8495658356078</c:v>
                </c:pt>
                <c:pt idx="110">
                  <c:v>9831.8495658356078</c:v>
                </c:pt>
                <c:pt idx="111">
                  <c:v>9831.8495658356078</c:v>
                </c:pt>
                <c:pt idx="112">
                  <c:v>9831.8495658356078</c:v>
                </c:pt>
                <c:pt idx="113">
                  <c:v>9831.8495658356078</c:v>
                </c:pt>
                <c:pt idx="114">
                  <c:v>9831.8495658356078</c:v>
                </c:pt>
                <c:pt idx="115">
                  <c:v>9831.8495658356078</c:v>
                </c:pt>
                <c:pt idx="116">
                  <c:v>9831.8495658356078</c:v>
                </c:pt>
                <c:pt idx="117">
                  <c:v>9831.8495658356078</c:v>
                </c:pt>
                <c:pt idx="118">
                  <c:v>9831.8495658356078</c:v>
                </c:pt>
                <c:pt idx="119">
                  <c:v>9831.8495658356078</c:v>
                </c:pt>
                <c:pt idx="120">
                  <c:v>9831.8495658356078</c:v>
                </c:pt>
                <c:pt idx="121">
                  <c:v>9831.8495658356078</c:v>
                </c:pt>
                <c:pt idx="122">
                  <c:v>9831.8495658356078</c:v>
                </c:pt>
                <c:pt idx="123">
                  <c:v>9831.8495658356078</c:v>
                </c:pt>
                <c:pt idx="124">
                  <c:v>9831.8495658356078</c:v>
                </c:pt>
                <c:pt idx="125">
                  <c:v>9831.8495658356078</c:v>
                </c:pt>
                <c:pt idx="126">
                  <c:v>9831.8495658356078</c:v>
                </c:pt>
                <c:pt idx="127">
                  <c:v>9831.8495658356078</c:v>
                </c:pt>
                <c:pt idx="128">
                  <c:v>9831.8495658356078</c:v>
                </c:pt>
                <c:pt idx="129">
                  <c:v>9831.8495658356078</c:v>
                </c:pt>
                <c:pt idx="130">
                  <c:v>9831.8495658356078</c:v>
                </c:pt>
                <c:pt idx="131">
                  <c:v>9831.8495658356078</c:v>
                </c:pt>
                <c:pt idx="132">
                  <c:v>9831.8495658356078</c:v>
                </c:pt>
                <c:pt idx="133">
                  <c:v>9831.8495658356078</c:v>
                </c:pt>
                <c:pt idx="134">
                  <c:v>9831.8495658356078</c:v>
                </c:pt>
                <c:pt idx="135">
                  <c:v>9831.8495658356078</c:v>
                </c:pt>
                <c:pt idx="136">
                  <c:v>9831.8495658356078</c:v>
                </c:pt>
                <c:pt idx="137">
                  <c:v>9831.8495658356078</c:v>
                </c:pt>
                <c:pt idx="138">
                  <c:v>9831.8495658356078</c:v>
                </c:pt>
                <c:pt idx="139">
                  <c:v>9831.8495658356078</c:v>
                </c:pt>
                <c:pt idx="140">
                  <c:v>9831.8495658356078</c:v>
                </c:pt>
                <c:pt idx="141">
                  <c:v>9831.8495658356078</c:v>
                </c:pt>
                <c:pt idx="142">
                  <c:v>9831.8495658356078</c:v>
                </c:pt>
                <c:pt idx="143">
                  <c:v>9831.8495658356078</c:v>
                </c:pt>
                <c:pt idx="144">
                  <c:v>9831.8495658356078</c:v>
                </c:pt>
                <c:pt idx="145">
                  <c:v>9831.8495658356078</c:v>
                </c:pt>
                <c:pt idx="146">
                  <c:v>9831.8495658356078</c:v>
                </c:pt>
                <c:pt idx="147">
                  <c:v>9831.8495658356078</c:v>
                </c:pt>
                <c:pt idx="148">
                  <c:v>9831.8495658356078</c:v>
                </c:pt>
                <c:pt idx="149">
                  <c:v>9831.8495658356078</c:v>
                </c:pt>
                <c:pt idx="150">
                  <c:v>9831.8495658356078</c:v>
                </c:pt>
                <c:pt idx="151">
                  <c:v>9831.8495658356078</c:v>
                </c:pt>
                <c:pt idx="152">
                  <c:v>9831.8495658356078</c:v>
                </c:pt>
                <c:pt idx="153">
                  <c:v>9831.8495658356078</c:v>
                </c:pt>
                <c:pt idx="154">
                  <c:v>9831.8495658356078</c:v>
                </c:pt>
                <c:pt idx="155">
                  <c:v>9831.8495658356078</c:v>
                </c:pt>
                <c:pt idx="156">
                  <c:v>9831.8495658356078</c:v>
                </c:pt>
                <c:pt idx="157">
                  <c:v>9831.8495658356078</c:v>
                </c:pt>
                <c:pt idx="158">
                  <c:v>9831.8495658356078</c:v>
                </c:pt>
                <c:pt idx="159">
                  <c:v>9831.8495658356078</c:v>
                </c:pt>
                <c:pt idx="160">
                  <c:v>9831.8495658356078</c:v>
                </c:pt>
                <c:pt idx="161">
                  <c:v>9831.8495658356078</c:v>
                </c:pt>
                <c:pt idx="162">
                  <c:v>9831.8495658356078</c:v>
                </c:pt>
                <c:pt idx="163">
                  <c:v>9831.8495658356078</c:v>
                </c:pt>
                <c:pt idx="164">
                  <c:v>9831.8495658356078</c:v>
                </c:pt>
                <c:pt idx="165">
                  <c:v>9831.8495658356078</c:v>
                </c:pt>
                <c:pt idx="166">
                  <c:v>9831.8495658356078</c:v>
                </c:pt>
                <c:pt idx="167">
                  <c:v>9831.8495658356078</c:v>
                </c:pt>
                <c:pt idx="168">
                  <c:v>9831.8495658356078</c:v>
                </c:pt>
                <c:pt idx="169">
                  <c:v>9831.8495658356078</c:v>
                </c:pt>
                <c:pt idx="170">
                  <c:v>9831.8495658356078</c:v>
                </c:pt>
                <c:pt idx="171">
                  <c:v>9831.8495658356078</c:v>
                </c:pt>
                <c:pt idx="172">
                  <c:v>9831.8495658356078</c:v>
                </c:pt>
                <c:pt idx="173">
                  <c:v>9831.8495658356078</c:v>
                </c:pt>
                <c:pt idx="174">
                  <c:v>9831.8495658356078</c:v>
                </c:pt>
                <c:pt idx="175">
                  <c:v>9831.8495658356078</c:v>
                </c:pt>
                <c:pt idx="176">
                  <c:v>9831.8495658356078</c:v>
                </c:pt>
                <c:pt idx="177">
                  <c:v>9831.8495658356078</c:v>
                </c:pt>
                <c:pt idx="178">
                  <c:v>9831.8495658356078</c:v>
                </c:pt>
                <c:pt idx="179">
                  <c:v>9831.8495658356078</c:v>
                </c:pt>
                <c:pt idx="180">
                  <c:v>9831.8495658356078</c:v>
                </c:pt>
                <c:pt idx="181">
                  <c:v>9831.8495658356078</c:v>
                </c:pt>
                <c:pt idx="182">
                  <c:v>9831.8495658356078</c:v>
                </c:pt>
                <c:pt idx="183">
                  <c:v>9831.8495658356078</c:v>
                </c:pt>
                <c:pt idx="184">
                  <c:v>9831.8495658356078</c:v>
                </c:pt>
                <c:pt idx="185">
                  <c:v>9831.8495658356078</c:v>
                </c:pt>
                <c:pt idx="186">
                  <c:v>9831.8495658356078</c:v>
                </c:pt>
                <c:pt idx="187">
                  <c:v>9831.8495658356078</c:v>
                </c:pt>
                <c:pt idx="188">
                  <c:v>9831.8495658356078</c:v>
                </c:pt>
                <c:pt idx="189">
                  <c:v>9831.8495658356078</c:v>
                </c:pt>
                <c:pt idx="190">
                  <c:v>9831.8495658356078</c:v>
                </c:pt>
                <c:pt idx="191">
                  <c:v>9831.8495658356078</c:v>
                </c:pt>
                <c:pt idx="192">
                  <c:v>9831.8495658356078</c:v>
                </c:pt>
                <c:pt idx="193">
                  <c:v>9831.8495658356078</c:v>
                </c:pt>
                <c:pt idx="194">
                  <c:v>9831.8495658356078</c:v>
                </c:pt>
                <c:pt idx="195">
                  <c:v>9831.8495658356078</c:v>
                </c:pt>
                <c:pt idx="196">
                  <c:v>9831.8495658356078</c:v>
                </c:pt>
                <c:pt idx="197">
                  <c:v>9831.8495658356078</c:v>
                </c:pt>
                <c:pt idx="198">
                  <c:v>9831.8495658356078</c:v>
                </c:pt>
                <c:pt idx="199">
                  <c:v>9831.8495658356078</c:v>
                </c:pt>
                <c:pt idx="200">
                  <c:v>9831.8495658356078</c:v>
                </c:pt>
                <c:pt idx="201">
                  <c:v>9831.8495658356078</c:v>
                </c:pt>
                <c:pt idx="202">
                  <c:v>9831.8495658356078</c:v>
                </c:pt>
                <c:pt idx="203">
                  <c:v>9831.8495658356078</c:v>
                </c:pt>
                <c:pt idx="204">
                  <c:v>9831.8495658356078</c:v>
                </c:pt>
                <c:pt idx="205">
                  <c:v>9831.8495658356078</c:v>
                </c:pt>
                <c:pt idx="206">
                  <c:v>9831.8495658356078</c:v>
                </c:pt>
                <c:pt idx="207">
                  <c:v>9831.8495658356078</c:v>
                </c:pt>
                <c:pt idx="208">
                  <c:v>9831.8495658356078</c:v>
                </c:pt>
                <c:pt idx="209">
                  <c:v>9831.8495658356078</c:v>
                </c:pt>
                <c:pt idx="210">
                  <c:v>9831.8495658356078</c:v>
                </c:pt>
                <c:pt idx="211">
                  <c:v>9831.8495658356078</c:v>
                </c:pt>
                <c:pt idx="212">
                  <c:v>9831.8495658356078</c:v>
                </c:pt>
                <c:pt idx="213">
                  <c:v>9831.8495658356078</c:v>
                </c:pt>
                <c:pt idx="214">
                  <c:v>9831.8495658356078</c:v>
                </c:pt>
                <c:pt idx="215">
                  <c:v>9831.8495658356078</c:v>
                </c:pt>
                <c:pt idx="216">
                  <c:v>9831.8495658356078</c:v>
                </c:pt>
                <c:pt idx="217">
                  <c:v>9831.8495658356078</c:v>
                </c:pt>
                <c:pt idx="218">
                  <c:v>9831.8495658356078</c:v>
                </c:pt>
                <c:pt idx="219">
                  <c:v>9831.8495658356078</c:v>
                </c:pt>
                <c:pt idx="220">
                  <c:v>9831.8495658356078</c:v>
                </c:pt>
                <c:pt idx="221">
                  <c:v>9831.8495658356078</c:v>
                </c:pt>
                <c:pt idx="222">
                  <c:v>9831.8495658356078</c:v>
                </c:pt>
                <c:pt idx="223">
                  <c:v>9831.8495658356078</c:v>
                </c:pt>
                <c:pt idx="224">
                  <c:v>9831.8495658356078</c:v>
                </c:pt>
                <c:pt idx="225">
                  <c:v>9831.8495658356078</c:v>
                </c:pt>
                <c:pt idx="226">
                  <c:v>9831.8495658356078</c:v>
                </c:pt>
                <c:pt idx="227">
                  <c:v>9831.8495658356078</c:v>
                </c:pt>
                <c:pt idx="228">
                  <c:v>9831.8495658356078</c:v>
                </c:pt>
                <c:pt idx="229">
                  <c:v>9831.8495658356078</c:v>
                </c:pt>
                <c:pt idx="230">
                  <c:v>9831.8495658356078</c:v>
                </c:pt>
                <c:pt idx="231">
                  <c:v>9831.8495658356078</c:v>
                </c:pt>
                <c:pt idx="232">
                  <c:v>9831.8495658356078</c:v>
                </c:pt>
                <c:pt idx="233">
                  <c:v>9831.8495658356078</c:v>
                </c:pt>
                <c:pt idx="234">
                  <c:v>9831.8495658356078</c:v>
                </c:pt>
                <c:pt idx="235">
                  <c:v>9831.8495658356078</c:v>
                </c:pt>
                <c:pt idx="236">
                  <c:v>9831.8495658356078</c:v>
                </c:pt>
                <c:pt idx="237">
                  <c:v>9831.8495658356078</c:v>
                </c:pt>
                <c:pt idx="238">
                  <c:v>9831.8495658356078</c:v>
                </c:pt>
                <c:pt idx="239">
                  <c:v>9831.8495658356078</c:v>
                </c:pt>
                <c:pt idx="240">
                  <c:v>9831.8495658356078</c:v>
                </c:pt>
                <c:pt idx="241">
                  <c:v>9831.8495658356078</c:v>
                </c:pt>
                <c:pt idx="242">
                  <c:v>9831.8495658356078</c:v>
                </c:pt>
                <c:pt idx="243">
                  <c:v>9831.8495658356078</c:v>
                </c:pt>
                <c:pt idx="244">
                  <c:v>9831.8495658356078</c:v>
                </c:pt>
                <c:pt idx="245">
                  <c:v>9831.8495658356078</c:v>
                </c:pt>
                <c:pt idx="246">
                  <c:v>9831.8495658356078</c:v>
                </c:pt>
                <c:pt idx="247">
                  <c:v>9831.8495658356078</c:v>
                </c:pt>
                <c:pt idx="248">
                  <c:v>9831.8495658356078</c:v>
                </c:pt>
                <c:pt idx="249">
                  <c:v>9831.8495658356078</c:v>
                </c:pt>
                <c:pt idx="250">
                  <c:v>9831.8495658356078</c:v>
                </c:pt>
                <c:pt idx="251">
                  <c:v>9831.8495658356078</c:v>
                </c:pt>
                <c:pt idx="252">
                  <c:v>9831.8495658356078</c:v>
                </c:pt>
                <c:pt idx="253">
                  <c:v>9831.8495658356078</c:v>
                </c:pt>
                <c:pt idx="254">
                  <c:v>9831.8495658356078</c:v>
                </c:pt>
                <c:pt idx="255">
                  <c:v>9831.8495658356078</c:v>
                </c:pt>
                <c:pt idx="256">
                  <c:v>9831.8495658356078</c:v>
                </c:pt>
                <c:pt idx="257">
                  <c:v>9831.8495658356078</c:v>
                </c:pt>
                <c:pt idx="258">
                  <c:v>9831.8495658356078</c:v>
                </c:pt>
                <c:pt idx="259">
                  <c:v>9831.8495658356078</c:v>
                </c:pt>
                <c:pt idx="260">
                  <c:v>9831.8495658356078</c:v>
                </c:pt>
                <c:pt idx="261">
                  <c:v>9831.8495658356078</c:v>
                </c:pt>
                <c:pt idx="262">
                  <c:v>9831.8495658356078</c:v>
                </c:pt>
                <c:pt idx="263">
                  <c:v>9831.8495658356078</c:v>
                </c:pt>
                <c:pt idx="264">
                  <c:v>9831.8495658356078</c:v>
                </c:pt>
                <c:pt idx="265">
                  <c:v>9831.8495658356078</c:v>
                </c:pt>
                <c:pt idx="266">
                  <c:v>9831.8495658356078</c:v>
                </c:pt>
                <c:pt idx="267">
                  <c:v>9831.8495658356078</c:v>
                </c:pt>
                <c:pt idx="268">
                  <c:v>9831.8495658356078</c:v>
                </c:pt>
                <c:pt idx="269">
                  <c:v>9831.8495658356078</c:v>
                </c:pt>
                <c:pt idx="270">
                  <c:v>9831.8495658356078</c:v>
                </c:pt>
                <c:pt idx="271">
                  <c:v>9831.8495658356078</c:v>
                </c:pt>
                <c:pt idx="272">
                  <c:v>9831.8495658356078</c:v>
                </c:pt>
                <c:pt idx="273">
                  <c:v>9831.8495658356078</c:v>
                </c:pt>
                <c:pt idx="274">
                  <c:v>9831.8495658356078</c:v>
                </c:pt>
                <c:pt idx="275">
                  <c:v>9831.8495658356078</c:v>
                </c:pt>
                <c:pt idx="276">
                  <c:v>9831.8495658356078</c:v>
                </c:pt>
                <c:pt idx="277">
                  <c:v>9831.8495658356078</c:v>
                </c:pt>
                <c:pt idx="278">
                  <c:v>9831.8495658356078</c:v>
                </c:pt>
                <c:pt idx="279">
                  <c:v>9831.8495658356078</c:v>
                </c:pt>
                <c:pt idx="280">
                  <c:v>9831.8495658356078</c:v>
                </c:pt>
                <c:pt idx="281">
                  <c:v>9831.8495658356078</c:v>
                </c:pt>
                <c:pt idx="282">
                  <c:v>9831.8495658356078</c:v>
                </c:pt>
                <c:pt idx="283">
                  <c:v>9831.8495658356078</c:v>
                </c:pt>
                <c:pt idx="284">
                  <c:v>9831.8495658356078</c:v>
                </c:pt>
                <c:pt idx="285">
                  <c:v>9831.8495658356078</c:v>
                </c:pt>
                <c:pt idx="286">
                  <c:v>9831.8495658356078</c:v>
                </c:pt>
                <c:pt idx="287">
                  <c:v>9831.8495658356078</c:v>
                </c:pt>
                <c:pt idx="288">
                  <c:v>9831.8495658356078</c:v>
                </c:pt>
                <c:pt idx="289">
                  <c:v>9831.8495658356078</c:v>
                </c:pt>
                <c:pt idx="290">
                  <c:v>9831.8495658356078</c:v>
                </c:pt>
                <c:pt idx="291">
                  <c:v>9831.8495658356078</c:v>
                </c:pt>
                <c:pt idx="292">
                  <c:v>9831.8495658356078</c:v>
                </c:pt>
                <c:pt idx="293">
                  <c:v>9831.8495658356078</c:v>
                </c:pt>
                <c:pt idx="294">
                  <c:v>9831.8495658356078</c:v>
                </c:pt>
                <c:pt idx="295">
                  <c:v>9831.8495658356078</c:v>
                </c:pt>
                <c:pt idx="296">
                  <c:v>9831.8495658356078</c:v>
                </c:pt>
                <c:pt idx="297">
                  <c:v>9831.8495658356078</c:v>
                </c:pt>
                <c:pt idx="298">
                  <c:v>9831.8495658356078</c:v>
                </c:pt>
                <c:pt idx="299">
                  <c:v>9831.8495658356078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D48-4A67-A41C-F6C81C7F29CF}"/>
            </c:ext>
          </c:extLst>
        </c:ser>
        <c:ser>
          <c:idx val="9"/>
          <c:order val="9"/>
          <c:tx>
            <c:strRef>
              <c:f>'KN 2021'!$AQ$5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val>
            <c:numRef>
              <c:f>'KN 2021'!$AQ$6:$AQ$305</c:f>
              <c:numCache>
                <c:formatCode>#,##0</c:formatCode>
                <c:ptCount val="300"/>
                <c:pt idx="0">
                  <c:v>19556.079027355623</c:v>
                </c:pt>
                <c:pt idx="1">
                  <c:v>19556.079027355623</c:v>
                </c:pt>
                <c:pt idx="2">
                  <c:v>19556.079027355623</c:v>
                </c:pt>
                <c:pt idx="3">
                  <c:v>19556.079027355623</c:v>
                </c:pt>
                <c:pt idx="4">
                  <c:v>19556.079027355623</c:v>
                </c:pt>
                <c:pt idx="5">
                  <c:v>19556.079027355623</c:v>
                </c:pt>
                <c:pt idx="6">
                  <c:v>19556.079027355623</c:v>
                </c:pt>
                <c:pt idx="7">
                  <c:v>19556.079027355623</c:v>
                </c:pt>
                <c:pt idx="8">
                  <c:v>19556.079027355623</c:v>
                </c:pt>
                <c:pt idx="9">
                  <c:v>19556.079027355623</c:v>
                </c:pt>
                <c:pt idx="10">
                  <c:v>19556.079027355623</c:v>
                </c:pt>
                <c:pt idx="11">
                  <c:v>19556.079027355623</c:v>
                </c:pt>
                <c:pt idx="12">
                  <c:v>19556.079027355623</c:v>
                </c:pt>
                <c:pt idx="13">
                  <c:v>19556.079027355623</c:v>
                </c:pt>
                <c:pt idx="14">
                  <c:v>19556.079027355623</c:v>
                </c:pt>
                <c:pt idx="15">
                  <c:v>19556.079027355623</c:v>
                </c:pt>
                <c:pt idx="16">
                  <c:v>19556.079027355623</c:v>
                </c:pt>
                <c:pt idx="17">
                  <c:v>19556.079027355623</c:v>
                </c:pt>
                <c:pt idx="18">
                  <c:v>19556.079027355623</c:v>
                </c:pt>
                <c:pt idx="19">
                  <c:v>19556.079027355623</c:v>
                </c:pt>
                <c:pt idx="20">
                  <c:v>19556.079027355623</c:v>
                </c:pt>
                <c:pt idx="21">
                  <c:v>18963.819910102426</c:v>
                </c:pt>
                <c:pt idx="22">
                  <c:v>18430.76592544849</c:v>
                </c:pt>
                <c:pt idx="23">
                  <c:v>17947.487708776458</c:v>
                </c:pt>
                <c:pt idx="24">
                  <c:v>17507.34693877551</c:v>
                </c:pt>
                <c:pt idx="25">
                  <c:v>17103.608692762675</c:v>
                </c:pt>
                <c:pt idx="26">
                  <c:v>16732.746009557559</c:v>
                </c:pt>
                <c:pt idx="27">
                  <c:v>16390.663312422381</c:v>
                </c:pt>
                <c:pt idx="28">
                  <c:v>16072.820384711466</c:v>
                </c:pt>
                <c:pt idx="29">
                  <c:v>15777.70284768415</c:v>
                </c:pt>
                <c:pt idx="30">
                  <c:v>15502.560086741763</c:v>
                </c:pt>
                <c:pt idx="31">
                  <c:v>15244.520791375428</c:v>
                </c:pt>
                <c:pt idx="32">
                  <c:v>15002.798181182232</c:v>
                </c:pt>
                <c:pt idx="33">
                  <c:v>14775.404753703066</c:v>
                </c:pt>
                <c:pt idx="34">
                  <c:v>14561.389611859229</c:v>
                </c:pt>
                <c:pt idx="35">
                  <c:v>14359.492258334496</c:v>
                </c:pt>
                <c:pt idx="36">
                  <c:v>14167.795210569777</c:v>
                </c:pt>
                <c:pt idx="37">
                  <c:v>13986.467759028286</c:v>
                </c:pt>
                <c:pt idx="38">
                  <c:v>13814.170692431562</c:v>
                </c:pt>
                <c:pt idx="39">
                  <c:v>13650.409738244887</c:v>
                </c:pt>
                <c:pt idx="40">
                  <c:v>13494.022651006711</c:v>
                </c:pt>
                <c:pt idx="41">
                  <c:v>13344.983147523983</c:v>
                </c:pt>
                <c:pt idx="42">
                  <c:v>13202.585543528447</c:v>
                </c:pt>
                <c:pt idx="43">
                  <c:v>13066.510966693744</c:v>
                </c:pt>
                <c:pt idx="44">
                  <c:v>12936.138128628514</c:v>
                </c:pt>
                <c:pt idx="45">
                  <c:v>12810.891532679576</c:v>
                </c:pt>
                <c:pt idx="46">
                  <c:v>12691.175382794585</c:v>
                </c:pt>
                <c:pt idx="47">
                  <c:v>12575.519179086245</c:v>
                </c:pt>
                <c:pt idx="48">
                  <c:v>12464.667990507096</c:v>
                </c:pt>
                <c:pt idx="49">
                  <c:v>12357.533851915874</c:v>
                </c:pt>
                <c:pt idx="50">
                  <c:v>12254.851074974405</c:v>
                </c:pt>
                <c:pt idx="51">
                  <c:v>12155.295784626285</c:v>
                </c:pt>
                <c:pt idx="52">
                  <c:v>12059.604976453224</c:v>
                </c:pt>
                <c:pt idx="53">
                  <c:v>11967.078189300411</c:v>
                </c:pt>
                <c:pt idx="54">
                  <c:v>11877.330625807643</c:v>
                </c:pt>
                <c:pt idx="55">
                  <c:v>11790.539457106861</c:v>
                </c:pt>
                <c:pt idx="56">
                  <c:v>11706.604803493448</c:v>
                </c:pt>
                <c:pt idx="57">
                  <c:v>11625.694538555359</c:v>
                </c:pt>
                <c:pt idx="58">
                  <c:v>11546.931083991385</c:v>
                </c:pt>
                <c:pt idx="59">
                  <c:v>11470.250033426928</c:v>
                </c:pt>
                <c:pt idx="60">
                  <c:v>11396.094407297525</c:v>
                </c:pt>
                <c:pt idx="61">
                  <c:v>11324.386165625276</c:v>
                </c:pt>
                <c:pt idx="62">
                  <c:v>11253.820757810961</c:v>
                </c:pt>
                <c:pt idx="63">
                  <c:v>11185.830707378029</c:v>
                </c:pt>
                <c:pt idx="64">
                  <c:v>11119.858278603526</c:v>
                </c:pt>
                <c:pt idx="65">
                  <c:v>11055.371794321061</c:v>
                </c:pt>
                <c:pt idx="66">
                  <c:v>10992.567913890312</c:v>
                </c:pt>
                <c:pt idx="67">
                  <c:v>10931.402115278426</c:v>
                </c:pt>
                <c:pt idx="68">
                  <c:v>10871.831699898614</c:v>
                </c:pt>
                <c:pt idx="69">
                  <c:v>10813.815706542291</c:v>
                </c:pt>
                <c:pt idx="70">
                  <c:v>10757.090012330456</c:v>
                </c:pt>
                <c:pt idx="71">
                  <c:v>10701.846307385231</c:v>
                </c:pt>
                <c:pt idx="72">
                  <c:v>10648.048159870912</c:v>
                </c:pt>
                <c:pt idx="73">
                  <c:v>10595.006278174595</c:v>
                </c:pt>
                <c:pt idx="74">
                  <c:v>10543.569994674097</c:v>
                </c:pt>
                <c:pt idx="75">
                  <c:v>10493.486371327801</c:v>
                </c:pt>
                <c:pt idx="76">
                  <c:v>10444.088225148631</c:v>
                </c:pt>
                <c:pt idx="77">
                  <c:v>10395.992809678657</c:v>
                </c:pt>
                <c:pt idx="78">
                  <c:v>10348.962522116777</c:v>
                </c:pt>
                <c:pt idx="79">
                  <c:v>10303.180735432472</c:v>
                </c:pt>
                <c:pt idx="80">
                  <c:v>10257.802224082268</c:v>
                </c:pt>
                <c:pt idx="81">
                  <c:v>10213.632304792141</c:v>
                </c:pt>
                <c:pt idx="82">
                  <c:v>10170.443992175304</c:v>
                </c:pt>
                <c:pt idx="83">
                  <c:v>10128.217237308147</c:v>
                </c:pt>
                <c:pt idx="84">
                  <c:v>10086.537330981775</c:v>
                </c:pt>
                <c:pt idx="85">
                  <c:v>10045.983292997113</c:v>
                </c:pt>
                <c:pt idx="86">
                  <c:v>10005.948562430745</c:v>
                </c:pt>
                <c:pt idx="87">
                  <c:v>9966.8106035667952</c:v>
                </c:pt>
                <c:pt idx="88">
                  <c:v>9928.5521391921611</c:v>
                </c:pt>
                <c:pt idx="89">
                  <c:v>9890.9663905916714</c:v>
                </c:pt>
                <c:pt idx="90">
                  <c:v>9853.6641396737887</c:v>
                </c:pt>
                <c:pt idx="91">
                  <c:v>9817.3911384920557</c:v>
                </c:pt>
                <c:pt idx="92">
                  <c:v>9781.9418841103015</c:v>
                </c:pt>
                <c:pt idx="93">
                  <c:v>9746.9322829874254</c:v>
                </c:pt>
                <c:pt idx="94">
                  <c:v>9712.5389187659221</c:v>
                </c:pt>
                <c:pt idx="95">
                  <c:v>9678.7514103046251</c:v>
                </c:pt>
                <c:pt idx="96">
                  <c:v>9645.5596574405481</c:v>
                </c:pt>
                <c:pt idx="97">
                  <c:v>9612.7743019889804</c:v>
                </c:pt>
                <c:pt idx="98">
                  <c:v>9580.5677059097252</c:v>
                </c:pt>
                <c:pt idx="99">
                  <c:v>9549.1076397907309</c:v>
                </c:pt>
                <c:pt idx="100">
                  <c:v>9518.0295129257738</c:v>
                </c:pt>
                <c:pt idx="101">
                  <c:v>9487.5027648750274</c:v>
                </c:pt>
                <c:pt idx="102">
                  <c:v>9457.5187417315883</c:v>
                </c:pt>
                <c:pt idx="103">
                  <c:v>9427.7236427577118</c:v>
                </c:pt>
                <c:pt idx="104">
                  <c:v>9398.8021327879633</c:v>
                </c:pt>
                <c:pt idx="105">
                  <c:v>9370.0575256680986</c:v>
                </c:pt>
                <c:pt idx="106">
                  <c:v>9341.8272895567898</c:v>
                </c:pt>
                <c:pt idx="107">
                  <c:v>9314.1037240780279</c:v>
                </c:pt>
                <c:pt idx="108">
                  <c:v>9286.5442211236605</c:v>
                </c:pt>
                <c:pt idx="109">
                  <c:v>9259.8136221350705</c:v>
                </c:pt>
                <c:pt idx="110">
                  <c:v>9233.2364653966197</c:v>
                </c:pt>
                <c:pt idx="111">
                  <c:v>9206.9761202039172</c:v>
                </c:pt>
                <c:pt idx="112">
                  <c:v>9181.0284858106061</c:v>
                </c:pt>
                <c:pt idx="113">
                  <c:v>9155.7152513429864</c:v>
                </c:pt>
                <c:pt idx="114">
                  <c:v>9130.7031859788549</c:v>
                </c:pt>
                <c:pt idx="115">
                  <c:v>9105.9885006634231</c:v>
                </c:pt>
                <c:pt idx="116">
                  <c:v>9081.5674788715005</c:v>
                </c:pt>
                <c:pt idx="117">
                  <c:v>9057.5958611223541</c:v>
                </c:pt>
                <c:pt idx="118">
                  <c:v>9033.90901432182</c:v>
                </c:pt>
                <c:pt idx="119">
                  <c:v>9010.5034661438276</c:v>
                </c:pt>
                <c:pt idx="120">
                  <c:v>8987.3758097466434</c:v>
                </c:pt>
                <c:pt idx="121">
                  <c:v>8964.6788351678988</c:v>
                </c:pt>
                <c:pt idx="122">
                  <c:v>8942.0962109761822</c:v>
                </c:pt>
                <c:pt idx="123">
                  <c:v>8919.9362262581453</c:v>
                </c:pt>
                <c:pt idx="124">
                  <c:v>8898.193448007607</c:v>
                </c:pt>
                <c:pt idx="125">
                  <c:v>8876.4033317812609</c:v>
                </c:pt>
                <c:pt idx="126">
                  <c:v>8855.1766851322991</c:v>
                </c:pt>
                <c:pt idx="127">
                  <c:v>8834.0513172573592</c:v>
                </c:pt>
                <c:pt idx="128">
                  <c:v>8813.1774052702767</c:v>
                </c:pt>
                <c:pt idx="129">
                  <c:v>8792.852506064437</c:v>
                </c:pt>
                <c:pt idx="130">
                  <c:v>8772.3221133361749</c:v>
                </c:pt>
                <c:pt idx="131">
                  <c:v>8752.3338264551348</c:v>
                </c:pt>
                <c:pt idx="132">
                  <c:v>8732.5845746666218</c:v>
                </c:pt>
                <c:pt idx="133">
                  <c:v>8713.0717405288287</c:v>
                </c:pt>
                <c:pt idx="134">
                  <c:v>8693.6459142654458</c:v>
                </c:pt>
                <c:pt idx="135">
                  <c:v>8674.5988944317105</c:v>
                </c:pt>
                <c:pt idx="136">
                  <c:v>8655.7807113428062</c:v>
                </c:pt>
                <c:pt idx="137">
                  <c:v>8637.0439977178903</c:v>
                </c:pt>
                <c:pt idx="138">
                  <c:v>8618.5325340745458</c:v>
                </c:pt>
                <c:pt idx="139">
                  <c:v>8600.2439472672904</c:v>
                </c:pt>
                <c:pt idx="140">
                  <c:v>8582.1759066277609</c:v>
                </c:pt>
                <c:pt idx="141">
                  <c:v>8564.4686267658362</c:v>
                </c:pt>
                <c:pt idx="142">
                  <c:v>8546.692348565357</c:v>
                </c:pt>
                <c:pt idx="143">
                  <c:v>8529.4137142478376</c:v>
                </c:pt>
                <c:pt idx="144">
                  <c:v>8512.0640328101999</c:v>
                </c:pt>
                <c:pt idx="145">
                  <c:v>8495.0651922759535</c:v>
                </c:pt>
                <c:pt idx="146">
                  <c:v>8478.1341107871722</c:v>
                </c:pt>
                <c:pt idx="147">
                  <c:v>8461.4094787197319</c:v>
                </c:pt>
                <c:pt idx="148">
                  <c:v>8444.8892534864644</c:v>
                </c:pt>
                <c:pt idx="149">
                  <c:v>8428.5714285714294</c:v>
                </c:pt>
                <c:pt idx="150">
                  <c:v>8412.4540328511885</c:v>
                </c:pt>
                <c:pt idx="151">
                  <c:v>8396.2611943950542</c:v>
                </c:pt>
                <c:pt idx="152">
                  <c:v>8380.5399068676943</c:v>
                </c:pt>
                <c:pt idx="153">
                  <c:v>8364.8773828677295</c:v>
                </c:pt>
                <c:pt idx="154">
                  <c:v>8349.2732935375025</c:v>
                </c:pt>
                <c:pt idx="155">
                  <c:v>8333.9971826881047</c:v>
                </c:pt>
                <c:pt idx="156">
                  <c:v>8318.7768691211168</c:v>
                </c:pt>
                <c:pt idx="157">
                  <c:v>8303.7460071629084</c:v>
                </c:pt>
                <c:pt idx="158">
                  <c:v>8288.6358878564879</c:v>
                </c:pt>
                <c:pt idx="159">
                  <c:v>8274.1126543209884</c:v>
                </c:pt>
                <c:pt idx="160">
                  <c:v>8259.3751504356605</c:v>
                </c:pt>
                <c:pt idx="161">
                  <c:v>8244.9541872236823</c:v>
                </c:pt>
                <c:pt idx="162">
                  <c:v>8230.583494571214</c:v>
                </c:pt>
                <c:pt idx="163">
                  <c:v>8216.3939659988828</c:v>
                </c:pt>
                <c:pt idx="164">
                  <c:v>8202.3839877613464</c:v>
                </c:pt>
                <c:pt idx="165">
                  <c:v>8188.4217057223304</c:v>
                </c:pt>
                <c:pt idx="166">
                  <c:v>8174.5068767271223</c:v>
                </c:pt>
                <c:pt idx="167">
                  <c:v>8160.8980355472404</c:v>
                </c:pt>
                <c:pt idx="168">
                  <c:v>8147.2054703452204</c:v>
                </c:pt>
                <c:pt idx="169">
                  <c:v>8133.9443742098611</c:v>
                </c:pt>
                <c:pt idx="170">
                  <c:v>8120.5982582355164</c:v>
                </c:pt>
                <c:pt idx="171">
                  <c:v>8107.5512711463953</c:v>
                </c:pt>
                <c:pt idx="172">
                  <c:v>8094.4188460268288</c:v>
                </c:pt>
                <c:pt idx="173">
                  <c:v>8081.4557786814457</c:v>
                </c:pt>
                <c:pt idx="174">
                  <c:v>8068.5341651905383</c:v>
                </c:pt>
                <c:pt idx="175">
                  <c:v>8055.9059677898986</c:v>
                </c:pt>
                <c:pt idx="176">
                  <c:v>8043.3172378228865</c:v>
                </c:pt>
                <c:pt idx="177">
                  <c:v>8030.7677905543505</c:v>
                </c:pt>
                <c:pt idx="178">
                  <c:v>8018.3823529411775</c:v>
                </c:pt>
                <c:pt idx="179">
                  <c:v>8006.035059339566</c:v>
                </c:pt>
                <c:pt idx="180">
                  <c:v>7993.9740324284021</c:v>
                </c:pt>
                <c:pt idx="181">
                  <c:v>7981.8255125143432</c:v>
                </c:pt>
                <c:pt idx="182">
                  <c:v>7969.8372636761997</c:v>
                </c:pt>
                <c:pt idx="183">
                  <c:v>7958.0080087818296</c:v>
                </c:pt>
                <c:pt idx="184">
                  <c:v>7946.2138170590497</c:v>
                </c:pt>
                <c:pt idx="185">
                  <c:v>7934.5768459996907</c:v>
                </c:pt>
                <c:pt idx="186">
                  <c:v>7923.0958684810048</c:v>
                </c:pt>
                <c:pt idx="187">
                  <c:v>7911.6480678778926</c:v>
                </c:pt>
                <c:pt idx="188">
                  <c:v>7900.2333005893906</c:v>
                </c:pt>
                <c:pt idx="189">
                  <c:v>7888.8514238420748</c:v>
                </c:pt>
                <c:pt idx="190">
                  <c:v>7877.6228592418011</c:v>
                </c:pt>
                <c:pt idx="191">
                  <c:v>7866.4262134735291</c:v>
                </c:pt>
                <c:pt idx="192">
                  <c:v>7855.5011217435103</c:v>
                </c:pt>
                <c:pt idx="193">
                  <c:v>7844.4867789377431</c:v>
                </c:pt>
                <c:pt idx="194">
                  <c:v>7833.7417243740965</c:v>
                </c:pt>
                <c:pt idx="195">
                  <c:v>7822.9071676089725</c:v>
                </c:pt>
                <c:pt idx="196">
                  <c:v>7812.3396827806018</c:v>
                </c:pt>
                <c:pt idx="197">
                  <c:v>7801.6824554755594</c:v>
                </c:pt>
                <c:pt idx="198">
                  <c:v>7791.172196657787</c:v>
                </c:pt>
                <c:pt idx="199">
                  <c:v>7780.6902181306959</c:v>
                </c:pt>
                <c:pt idx="200">
                  <c:v>7770.3537084283153</c:v>
                </c:pt>
                <c:pt idx="201">
                  <c:v>7760.1616210348566</c:v>
                </c:pt>
                <c:pt idx="202">
                  <c:v>7749.8795470970854</c:v>
                </c:pt>
                <c:pt idx="203">
                  <c:v>7739.7410643128878</c:v>
                </c:pt>
                <c:pt idx="204">
                  <c:v>7729.7451531033657</c:v>
                </c:pt>
                <c:pt idx="205">
                  <c:v>7719.7750281214849</c:v>
                </c:pt>
                <c:pt idx="206">
                  <c:v>7709.8305897155533</c:v>
                </c:pt>
                <c:pt idx="207">
                  <c:v>7700.0269275648498</c:v>
                </c:pt>
                <c:pt idx="208">
                  <c:v>7690.2481660217245</c:v>
                </c:pt>
                <c:pt idx="209">
                  <c:v>7680.6088189211368</c:v>
                </c:pt>
                <c:pt idx="210">
                  <c:v>7670.9936064620933</c:v>
                </c:pt>
                <c:pt idx="211">
                  <c:v>7661.5164776279362</c:v>
                </c:pt>
                <c:pt idx="212">
                  <c:v>7652.0627369359991</c:v>
                </c:pt>
                <c:pt idx="213">
                  <c:v>7642.5188198785427</c:v>
                </c:pt>
                <c:pt idx="214">
                  <c:v>7633.2250745206211</c:v>
                </c:pt>
                <c:pt idx="215">
                  <c:v>7623.9539051738175</c:v>
                </c:pt>
                <c:pt idx="216">
                  <c:v>7614.8178832440753</c:v>
                </c:pt>
                <c:pt idx="217">
                  <c:v>7605.5913470063242</c:v>
                </c:pt>
                <c:pt idx="218">
                  <c:v>7596.6113702107559</c:v>
                </c:pt>
                <c:pt idx="219">
                  <c:v>7587.4288746720131</c:v>
                </c:pt>
                <c:pt idx="220">
                  <c:v>7578.6032951985508</c:v>
                </c:pt>
                <c:pt idx="221">
                  <c:v>7569.6868979513802</c:v>
                </c:pt>
                <c:pt idx="222">
                  <c:v>7560.7914567328171</c:v>
                </c:pt>
                <c:pt idx="223">
                  <c:v>7552.1385078130734</c:v>
                </c:pt>
                <c:pt idx="224">
                  <c:v>7543.3947885218522</c:v>
                </c:pt>
                <c:pt idx="225">
                  <c:v>7534.6712924333578</c:v>
                </c:pt>
                <c:pt idx="226">
                  <c:v>7526.1880391870154</c:v>
                </c:pt>
                <c:pt idx="227">
                  <c:v>7517.6140678857273</c:v>
                </c:pt>
                <c:pt idx="228">
                  <c:v>7509.0596096052277</c:v>
                </c:pt>
                <c:pt idx="229">
                  <c:v>7500.6338982556863</c:v>
                </c:pt>
                <c:pt idx="230">
                  <c:v>7492.3361329859245</c:v>
                </c:pt>
                <c:pt idx="231">
                  <c:v>7484.0567066521262</c:v>
                </c:pt>
                <c:pt idx="232">
                  <c:v>7475.6869807703479</c:v>
                </c:pt>
                <c:pt idx="233">
                  <c:v>7467.5526281428174</c:v>
                </c:pt>
                <c:pt idx="234">
                  <c:v>7459.3278553106384</c:v>
                </c:pt>
                <c:pt idx="235">
                  <c:v>7451.2290454269087</c:v>
                </c:pt>
                <c:pt idx="236">
                  <c:v>7443.1478026983641</c:v>
                </c:pt>
                <c:pt idx="237">
                  <c:v>7435.1914715356725</c:v>
                </c:pt>
                <c:pt idx="238">
                  <c:v>7427.1449597414212</c:v>
                </c:pt>
                <c:pt idx="239">
                  <c:v>7419.3297297297295</c:v>
                </c:pt>
                <c:pt idx="240">
                  <c:v>7411.5309296164041</c:v>
                </c:pt>
                <c:pt idx="241">
                  <c:v>7403.7485076451721</c:v>
                </c:pt>
                <c:pt idx="242">
                  <c:v>7395.8761405273372</c:v>
                </c:pt>
                <c:pt idx="243">
                  <c:v>7388.232592188554</c:v>
                </c:pt>
                <c:pt idx="244">
                  <c:v>7380.60482656763</c:v>
                </c:pt>
                <c:pt idx="245">
                  <c:v>7372.9927948317591</c:v>
                </c:pt>
                <c:pt idx="246">
                  <c:v>7365.3964483493846</c:v>
                </c:pt>
                <c:pt idx="247">
                  <c:v>7357.9209194613613</c:v>
                </c:pt>
                <c:pt idx="248">
                  <c:v>7350.3555822123217</c:v>
                </c:pt>
                <c:pt idx="249">
                  <c:v>7343.1200513588701</c:v>
                </c:pt>
                <c:pt idx="250">
                  <c:v>7335.585104108769</c:v>
                </c:pt>
                <c:pt idx="251">
                  <c:v>7328.1699365016093</c:v>
                </c:pt>
                <c:pt idx="252">
                  <c:v>7320.9779965010594</c:v>
                </c:pt>
                <c:pt idx="253">
                  <c:v>7313.5923157805</c:v>
                </c:pt>
                <c:pt idx="254">
                  <c:v>7306.5326633165832</c:v>
                </c:pt>
                <c:pt idx="255">
                  <c:v>7299.3831099766003</c:v>
                </c:pt>
                <c:pt idx="256">
                  <c:v>7292.1442232769004</c:v>
                </c:pt>
                <c:pt idx="257">
                  <c:v>7285.1258969895116</c:v>
                </c:pt>
                <c:pt idx="258">
                  <c:v>7278.1210672925999</c:v>
                </c:pt>
                <c:pt idx="259">
                  <c:v>7271.1296952916409</c:v>
                </c:pt>
                <c:pt idx="260">
                  <c:v>7264.1517422414163</c:v>
                </c:pt>
                <c:pt idx="261">
                  <c:v>7257.1871695452946</c:v>
                </c:pt>
                <c:pt idx="262">
                  <c:v>7250.338066260987</c:v>
                </c:pt>
                <c:pt idx="263">
                  <c:v>7243.3999437095408</c:v>
                </c:pt>
                <c:pt idx="264">
                  <c:v>7236.6785704243166</c:v>
                </c:pt>
                <c:pt idx="265">
                  <c:v>7229.969659512305</c:v>
                </c:pt>
                <c:pt idx="266">
                  <c:v>7223.1718098766469</c:v>
                </c:pt>
                <c:pt idx="267">
                  <c:v>7216.589086422523</c:v>
                </c:pt>
                <c:pt idx="268">
                  <c:v>7209.8163634071516</c:v>
                </c:pt>
                <c:pt idx="269">
                  <c:v>7203.157143456905</c:v>
                </c:pt>
                <c:pt idx="270">
                  <c:v>7196.610833030396</c:v>
                </c:pt>
                <c:pt idx="271">
                  <c:v>7190.076410521463</c:v>
                </c:pt>
                <c:pt idx="272">
                  <c:v>7183.5538435772905</c:v>
                </c:pt>
                <c:pt idx="273">
                  <c:v>7177.1431758603385</c:v>
                </c:pt>
                <c:pt idx="274">
                  <c:v>7170.6440422953146</c:v>
                </c:pt>
                <c:pt idx="275">
                  <c:v>7164.256385273854</c:v>
                </c:pt>
                <c:pt idx="276">
                  <c:v>7157.880098457772</c:v>
                </c:pt>
                <c:pt idx="277">
                  <c:v>7151.515151515152</c:v>
                </c:pt>
                <c:pt idx="278">
                  <c:v>7145.2607029818419</c:v>
                </c:pt>
                <c:pt idx="279">
                  <c:v>7139.0171847043648</c:v>
                </c:pt>
                <c:pt idx="280">
                  <c:v>7132.7845680552082</c:v>
                </c:pt>
                <c:pt idx="281">
                  <c:v>7126.5628245067501</c:v>
                </c:pt>
                <c:pt idx="282">
                  <c:v>7120.35192563081</c:v>
                </c:pt>
                <c:pt idx="283">
                  <c:v>7114.2501727712515</c:v>
                </c:pt>
                <c:pt idx="284">
                  <c:v>7108.1588686957957</c:v>
                </c:pt>
                <c:pt idx="285">
                  <c:v>7102.0779865882932</c:v>
                </c:pt>
                <c:pt idx="286">
                  <c:v>7096.0074997242746</c:v>
                </c:pt>
                <c:pt idx="287">
                  <c:v>7090.1427075871943</c:v>
                </c:pt>
                <c:pt idx="288">
                  <c:v>7084.0925981997852</c:v>
                </c:pt>
                <c:pt idx="289">
                  <c:v>7078.0528052805284</c:v>
                </c:pt>
                <c:pt idx="290">
                  <c:v>7072.217642209398</c:v>
                </c:pt>
                <c:pt idx="291">
                  <c:v>7066.3920922570014</c:v>
                </c:pt>
                <c:pt idx="292">
                  <c:v>7060.4792801196145</c:v>
                </c:pt>
                <c:pt idx="293">
                  <c:v>7054.6730445032281</c:v>
                </c:pt>
                <c:pt idx="294">
                  <c:v>7048.7798197803395</c:v>
                </c:pt>
                <c:pt idx="295">
                  <c:v>7043.0891750249721</c:v>
                </c:pt>
                <c:pt idx="296">
                  <c:v>7037.3114942371576</c:v>
                </c:pt>
                <c:pt idx="297">
                  <c:v>7031.6393442622948</c:v>
                </c:pt>
                <c:pt idx="298">
                  <c:v>7025.8804258804257</c:v>
                </c:pt>
                <c:pt idx="299">
                  <c:v>7020.2266806694033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48-4A67-A41C-F6C81C7F29CF}"/>
            </c:ext>
          </c:extLst>
        </c:ser>
        <c:ser>
          <c:idx val="10"/>
          <c:order val="10"/>
          <c:tx>
            <c:strRef>
              <c:f>'KN 2021'!$AR$5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val>
            <c:numRef>
              <c:f>'KN 2021'!$AR$6:$AR$305</c:f>
              <c:numCache>
                <c:formatCode>#,##0</c:formatCode>
                <c:ptCount val="300"/>
                <c:pt idx="0">
                  <c:v>17254.410201912859</c:v>
                </c:pt>
                <c:pt idx="1">
                  <c:v>17254.410201912859</c:v>
                </c:pt>
                <c:pt idx="2">
                  <c:v>17254.410201912859</c:v>
                </c:pt>
                <c:pt idx="3">
                  <c:v>17254.410201912859</c:v>
                </c:pt>
                <c:pt idx="4">
                  <c:v>17254.410201912859</c:v>
                </c:pt>
                <c:pt idx="5">
                  <c:v>17254.410201912859</c:v>
                </c:pt>
                <c:pt idx="6">
                  <c:v>17254.410201912859</c:v>
                </c:pt>
                <c:pt idx="7">
                  <c:v>17254.410201912859</c:v>
                </c:pt>
                <c:pt idx="8">
                  <c:v>17254.410201912859</c:v>
                </c:pt>
                <c:pt idx="9">
                  <c:v>17254.410201912859</c:v>
                </c:pt>
                <c:pt idx="10">
                  <c:v>17254.410201912859</c:v>
                </c:pt>
                <c:pt idx="11">
                  <c:v>17254.410201912859</c:v>
                </c:pt>
                <c:pt idx="12">
                  <c:v>17254.410201912859</c:v>
                </c:pt>
                <c:pt idx="13">
                  <c:v>17254.410201912859</c:v>
                </c:pt>
                <c:pt idx="14">
                  <c:v>17254.410201912859</c:v>
                </c:pt>
                <c:pt idx="15">
                  <c:v>17254.410201912859</c:v>
                </c:pt>
                <c:pt idx="16">
                  <c:v>17254.410201912859</c:v>
                </c:pt>
                <c:pt idx="17">
                  <c:v>17254.410201912859</c:v>
                </c:pt>
                <c:pt idx="18">
                  <c:v>17254.410201912859</c:v>
                </c:pt>
                <c:pt idx="19">
                  <c:v>17254.410201912859</c:v>
                </c:pt>
                <c:pt idx="20">
                  <c:v>17254.410201912859</c:v>
                </c:pt>
                <c:pt idx="21">
                  <c:v>17254.410201912859</c:v>
                </c:pt>
                <c:pt idx="22">
                  <c:v>17254.410201912859</c:v>
                </c:pt>
                <c:pt idx="23">
                  <c:v>17254.410201912859</c:v>
                </c:pt>
                <c:pt idx="24">
                  <c:v>17254.410201912859</c:v>
                </c:pt>
                <c:pt idx="25">
                  <c:v>17254.410201912859</c:v>
                </c:pt>
                <c:pt idx="26">
                  <c:v>17254.410201912859</c:v>
                </c:pt>
                <c:pt idx="27">
                  <c:v>17254.410201912859</c:v>
                </c:pt>
                <c:pt idx="28">
                  <c:v>17254.410201912859</c:v>
                </c:pt>
                <c:pt idx="29">
                  <c:v>17254.410201912859</c:v>
                </c:pt>
                <c:pt idx="30">
                  <c:v>17254.410201912859</c:v>
                </c:pt>
                <c:pt idx="31">
                  <c:v>17254.410201912859</c:v>
                </c:pt>
                <c:pt idx="32">
                  <c:v>17254.410201912859</c:v>
                </c:pt>
                <c:pt idx="33">
                  <c:v>17254.410201912859</c:v>
                </c:pt>
                <c:pt idx="34">
                  <c:v>17254.410201912859</c:v>
                </c:pt>
                <c:pt idx="35">
                  <c:v>17254.410201912859</c:v>
                </c:pt>
                <c:pt idx="36">
                  <c:v>17254.410201912859</c:v>
                </c:pt>
                <c:pt idx="37">
                  <c:v>17254.410201912859</c:v>
                </c:pt>
                <c:pt idx="38">
                  <c:v>17254.410201912859</c:v>
                </c:pt>
                <c:pt idx="39">
                  <c:v>17254.410201912859</c:v>
                </c:pt>
                <c:pt idx="40">
                  <c:v>17013.342647572477</c:v>
                </c:pt>
                <c:pt idx="41">
                  <c:v>16778.918360316911</c:v>
                </c:pt>
                <c:pt idx="42">
                  <c:v>16562.121727303638</c:v>
                </c:pt>
                <c:pt idx="43">
                  <c:v>16350.855991943607</c:v>
                </c:pt>
                <c:pt idx="44">
                  <c:v>16150.265251989389</c:v>
                </c:pt>
                <c:pt idx="45">
                  <c:v>15959.764089121887</c:v>
                </c:pt>
                <c:pt idx="46">
                  <c:v>15778.814382896015</c:v>
                </c:pt>
                <c:pt idx="47">
                  <c:v>15601.921844971173</c:v>
                </c:pt>
                <c:pt idx="48">
                  <c:v>15433.840304182509</c:v>
                </c:pt>
                <c:pt idx="49">
                  <c:v>15274.129821260583</c:v>
                </c:pt>
                <c:pt idx="50">
                  <c:v>15122.384352685502</c:v>
                </c:pt>
                <c:pt idx="51">
                  <c:v>14973.62434675684</c:v>
                </c:pt>
                <c:pt idx="52">
                  <c:v>14832.277710109622</c:v>
                </c:pt>
                <c:pt idx="53">
                  <c:v>14693.574660633485</c:v>
                </c:pt>
                <c:pt idx="54">
                  <c:v>14561.793721973092</c:v>
                </c:pt>
                <c:pt idx="55">
                  <c:v>14432.355555555556</c:v>
                </c:pt>
                <c:pt idx="56">
                  <c:v>14309.40070505288</c:v>
                </c:pt>
                <c:pt idx="57">
                  <c:v>14192.657342657343</c:v>
                </c:pt>
                <c:pt idx="58">
                  <c:v>14077.803468208092</c:v>
                </c:pt>
                <c:pt idx="59">
                  <c:v>13964.793577981651</c:v>
                </c:pt>
                <c:pt idx="60">
                  <c:v>13857.524893314368</c:v>
                </c:pt>
                <c:pt idx="61">
                  <c:v>13755.775204744425</c:v>
                </c:pt>
                <c:pt idx="62">
                  <c:v>13651.681614349776</c:v>
                </c:pt>
                <c:pt idx="63">
                  <c:v>13556.693570832174</c:v>
                </c:pt>
                <c:pt idx="64">
                  <c:v>13459.298148659851</c:v>
                </c:pt>
                <c:pt idx="65">
                  <c:v>13366.959385290889</c:v>
                </c:pt>
                <c:pt idx="66">
                  <c:v>13275.878986099755</c:v>
                </c:pt>
                <c:pt idx="67">
                  <c:v>13189.601949634443</c:v>
                </c:pt>
                <c:pt idx="68">
                  <c:v>13104.439063761098</c:v>
                </c:pt>
                <c:pt idx="69">
                  <c:v>13023.850267379679</c:v>
                </c:pt>
                <c:pt idx="70">
                  <c:v>12940.807651434643</c:v>
                </c:pt>
                <c:pt idx="71">
                  <c:v>12862.212833377345</c:v>
                </c:pt>
                <c:pt idx="72">
                  <c:v>12787.923339459174</c:v>
                </c:pt>
                <c:pt idx="73">
                  <c:v>12711.169102296451</c:v>
                </c:pt>
                <c:pt idx="74">
                  <c:v>12638.609237156201</c:v>
                </c:pt>
                <c:pt idx="75">
                  <c:v>12570.116129032258</c:v>
                </c:pt>
                <c:pt idx="76">
                  <c:v>12499.153194765204</c:v>
                </c:pt>
                <c:pt idx="77">
                  <c:v>12432.159264931088</c:v>
                </c:pt>
                <c:pt idx="78">
                  <c:v>12365.879664889566</c:v>
                </c:pt>
                <c:pt idx="79">
                  <c:v>12303.409952008082</c:v>
                </c:pt>
                <c:pt idx="80">
                  <c:v>12238.492462311558</c:v>
                </c:pt>
                <c:pt idx="81">
                  <c:v>12177.3</c:v>
                </c:pt>
                <c:pt idx="82">
                  <c:v>12116.716417910447</c:v>
                </c:pt>
                <c:pt idx="83">
                  <c:v>12059.717751918792</c:v>
                </c:pt>
                <c:pt idx="84">
                  <c:v>12000.295639320029</c:v>
                </c:pt>
                <c:pt idx="85">
                  <c:v>11944.384502206964</c:v>
                </c:pt>
                <c:pt idx="86">
                  <c:v>11888.991945325848</c:v>
                </c:pt>
                <c:pt idx="87">
                  <c:v>11834.110787172012</c:v>
                </c:pt>
                <c:pt idx="88">
                  <c:v>11782.583454281566</c:v>
                </c:pt>
                <c:pt idx="89">
                  <c:v>11731.502890173409</c:v>
                </c:pt>
                <c:pt idx="90">
                  <c:v>11678.062814672739</c:v>
                </c:pt>
                <c:pt idx="91">
                  <c:v>11630.659025787965</c:v>
                </c:pt>
                <c:pt idx="92">
                  <c:v>11580.884450784593</c:v>
                </c:pt>
                <c:pt idx="93">
                  <c:v>11531.53409090909</c:v>
                </c:pt>
                <c:pt idx="94">
                  <c:v>11485.3100683801</c:v>
                </c:pt>
                <c:pt idx="95">
                  <c:v>11439.455143259747</c:v>
                </c:pt>
                <c:pt idx="96">
                  <c:v>11393.964912280702</c:v>
                </c:pt>
                <c:pt idx="97">
                  <c:v>11348.83504193849</c:v>
                </c:pt>
                <c:pt idx="98">
                  <c:v>11304.061267115339</c:v>
                </c:pt>
                <c:pt idx="99">
                  <c:v>11262.242774566474</c:v>
                </c:pt>
                <c:pt idx="100">
                  <c:v>11220.732550103663</c:v>
                </c:pt>
                <c:pt idx="101">
                  <c:v>11176.961909132629</c:v>
                </c:pt>
                <c:pt idx="102">
                  <c:v>11136.076817558298</c:v>
                </c:pt>
                <c:pt idx="103">
                  <c:v>11098.017771701981</c:v>
                </c:pt>
                <c:pt idx="104">
                  <c:v>11057.707150964814</c:v>
                </c:pt>
                <c:pt idx="105">
                  <c:v>11017.688305813164</c:v>
                </c:pt>
                <c:pt idx="106">
                  <c:v>10980.432822362489</c:v>
                </c:pt>
                <c:pt idx="107">
                  <c:v>10943.428443046507</c:v>
                </c:pt>
                <c:pt idx="108">
                  <c:v>10906.672637707121</c:v>
                </c:pt>
                <c:pt idx="109">
                  <c:v>10870.162910064717</c:v>
                </c:pt>
                <c:pt idx="110">
                  <c:v>10833.896797153026</c:v>
                </c:pt>
                <c:pt idx="111">
                  <c:v>10797.87186876524</c:v>
                </c:pt>
                <c:pt idx="112">
                  <c:v>10762.08572691118</c:v>
                </c:pt>
                <c:pt idx="113">
                  <c:v>10728.898678414098</c:v>
                </c:pt>
                <c:pt idx="114">
                  <c:v>10695.915678524374</c:v>
                </c:pt>
                <c:pt idx="115">
                  <c:v>10660.80105055811</c:v>
                </c:pt>
                <c:pt idx="116">
                  <c:v>10628.234780711326</c:v>
                </c:pt>
                <c:pt idx="117">
                  <c:v>10595.866869697629</c:v>
                </c:pt>
                <c:pt idx="118">
                  <c:v>10565.986984815618</c:v>
                </c:pt>
                <c:pt idx="119">
                  <c:v>10533.996539792388</c:v>
                </c:pt>
                <c:pt idx="120">
                  <c:v>10502.199223803364</c:v>
                </c:pt>
                <c:pt idx="121">
                  <c:v>10472.844549559235</c:v>
                </c:pt>
                <c:pt idx="122">
                  <c:v>10441.414790996785</c:v>
                </c:pt>
                <c:pt idx="123">
                  <c:v>10412.398460880719</c:v>
                </c:pt>
                <c:pt idx="124">
                  <c:v>10383.542954593904</c:v>
                </c:pt>
                <c:pt idx="125">
                  <c:v>10354.84693877551</c:v>
                </c:pt>
                <c:pt idx="126">
                  <c:v>10326.309094763621</c:v>
                </c:pt>
                <c:pt idx="127">
                  <c:v>10297.928118393234</c:v>
                </c:pt>
                <c:pt idx="128">
                  <c:v>10269.702719797597</c:v>
                </c:pt>
                <c:pt idx="129">
                  <c:v>10243.785488958991</c:v>
                </c:pt>
                <c:pt idx="130">
                  <c:v>10215.855704697986</c:v>
                </c:pt>
                <c:pt idx="131">
                  <c:v>10190.209205020921</c:v>
                </c:pt>
                <c:pt idx="132">
                  <c:v>10162.570415188817</c:v>
                </c:pt>
                <c:pt idx="133">
                  <c:v>10137.190426638919</c:v>
                </c:pt>
                <c:pt idx="134">
                  <c:v>10111.93689018061</c:v>
                </c:pt>
                <c:pt idx="135">
                  <c:v>10086.808863118658</c:v>
                </c:pt>
                <c:pt idx="136">
                  <c:v>10061.805412104937</c:v>
                </c:pt>
                <c:pt idx="137">
                  <c:v>10036.925613022871</c:v>
                </c:pt>
                <c:pt idx="138">
                  <c:v>10012.168550873586</c:v>
                </c:pt>
                <c:pt idx="139">
                  <c:v>9987.5333196637275</c:v>
                </c:pt>
                <c:pt idx="140">
                  <c:v>9965.0572831423888</c:v>
                </c:pt>
                <c:pt idx="141">
                  <c:v>9940.6530612244896</c:v>
                </c:pt>
                <c:pt idx="142">
                  <c:v>9916.3680781758958</c:v>
                </c:pt>
                <c:pt idx="143">
                  <c:v>9894.2108470444855</c:v>
                </c:pt>
                <c:pt idx="144">
                  <c:v>9872.1524118362377</c:v>
                </c:pt>
                <c:pt idx="145">
                  <c:v>9848.200566114032</c:v>
                </c:pt>
                <c:pt idx="146">
                  <c:v>9826.346580593101</c:v>
                </c:pt>
                <c:pt idx="147">
                  <c:v>9804.5893719806772</c:v>
                </c:pt>
                <c:pt idx="148">
                  <c:v>9782.9282988551913</c:v>
                </c:pt>
                <c:pt idx="149">
                  <c:v>9761.3627254509029</c:v>
                </c:pt>
                <c:pt idx="150">
                  <c:v>9739.8920215956805</c:v>
                </c:pt>
                <c:pt idx="151">
                  <c:v>9718.5155626496417</c:v>
                </c:pt>
                <c:pt idx="152">
                  <c:v>9699.1636798088421</c:v>
                </c:pt>
                <c:pt idx="153">
                  <c:v>9677.9654281740513</c:v>
                </c:pt>
                <c:pt idx="154">
                  <c:v>9656.8596352101504</c:v>
                </c:pt>
                <c:pt idx="155">
                  <c:v>9637.752275425406</c:v>
                </c:pt>
                <c:pt idx="156">
                  <c:v>9616.8213228035547</c:v>
                </c:pt>
                <c:pt idx="157">
                  <c:v>9597.8719211822663</c:v>
                </c:pt>
                <c:pt idx="158">
                  <c:v>9578.9970501474927</c:v>
                </c:pt>
                <c:pt idx="159">
                  <c:v>9558.3202511773943</c:v>
                </c:pt>
                <c:pt idx="160">
                  <c:v>9539.6004700352514</c:v>
                </c:pt>
                <c:pt idx="161">
                  <c:v>9520.9538702111022</c:v>
                </c:pt>
                <c:pt idx="162">
                  <c:v>9502.3800234100672</c:v>
                </c:pt>
                <c:pt idx="163">
                  <c:v>9483.8785046728972</c:v>
                </c:pt>
                <c:pt idx="164">
                  <c:v>9465.4488923435674</c:v>
                </c:pt>
                <c:pt idx="165">
                  <c:v>9447.0907680372384</c:v>
                </c:pt>
                <c:pt idx="166">
                  <c:v>9428.803716608596</c:v>
                </c:pt>
                <c:pt idx="167">
                  <c:v>9410.5873261205561</c:v>
                </c:pt>
                <c:pt idx="168">
                  <c:v>9394.2526518804243</c:v>
                </c:pt>
                <c:pt idx="169">
                  <c:v>9376.1693936477368</c:v>
                </c:pt>
                <c:pt idx="170">
                  <c:v>9358.1556195965422</c:v>
                </c:pt>
                <c:pt idx="171">
                  <c:v>9342.0023014959716</c:v>
                </c:pt>
                <c:pt idx="172">
                  <c:v>9324.119448698315</c:v>
                </c:pt>
                <c:pt idx="173">
                  <c:v>9308.0833174087529</c:v>
                </c:pt>
                <c:pt idx="174">
                  <c:v>9290.3299637612054</c:v>
                </c:pt>
                <c:pt idx="175">
                  <c:v>9274.4097486671744</c:v>
                </c:pt>
                <c:pt idx="176">
                  <c:v>9258.5440030412465</c:v>
                </c:pt>
                <c:pt idx="177">
                  <c:v>9240.9789413773469</c:v>
                </c:pt>
                <c:pt idx="178">
                  <c:v>9225.2272727272739</c:v>
                </c:pt>
                <c:pt idx="179">
                  <c:v>9209.5292115711854</c:v>
                </c:pt>
                <c:pt idx="180">
                  <c:v>9193.8844847112123</c:v>
                </c:pt>
                <c:pt idx="181">
                  <c:v>9178.2928208027133</c:v>
                </c:pt>
                <c:pt idx="182">
                  <c:v>9162.7539503386015</c:v>
                </c:pt>
                <c:pt idx="183">
                  <c:v>9147.2676056338023</c:v>
                </c:pt>
                <c:pt idx="184">
                  <c:v>9131.8335208098979</c:v>
                </c:pt>
                <c:pt idx="185">
                  <c:v>9116.4514317798985</c:v>
                </c:pt>
                <c:pt idx="186">
                  <c:v>9102.8219024481405</c:v>
                </c:pt>
                <c:pt idx="187">
                  <c:v>9087.5373134328347</c:v>
                </c:pt>
                <c:pt idx="188">
                  <c:v>9072.3039672192226</c:v>
                </c:pt>
                <c:pt idx="189">
                  <c:v>9058.8060256648678</c:v>
                </c:pt>
                <c:pt idx="190">
                  <c:v>9043.668770887487</c:v>
                </c:pt>
                <c:pt idx="191">
                  <c:v>9028.582020389249</c:v>
                </c:pt>
                <c:pt idx="192">
                  <c:v>9015.2137701277061</c:v>
                </c:pt>
                <c:pt idx="193">
                  <c:v>9000.221729490022</c:v>
                </c:pt>
                <c:pt idx="194">
                  <c:v>8986.9372693726928</c:v>
                </c:pt>
                <c:pt idx="195">
                  <c:v>8973.6919675755344</c:v>
                </c:pt>
                <c:pt idx="196">
                  <c:v>8958.8375942615421</c:v>
                </c:pt>
                <c:pt idx="197">
                  <c:v>8945.6749311294752</c:v>
                </c:pt>
                <c:pt idx="198">
                  <c:v>8932.5508894186678</c:v>
                </c:pt>
                <c:pt idx="199">
                  <c:v>8917.8322958623212</c:v>
                </c:pt>
                <c:pt idx="200">
                  <c:v>8904.7897623400368</c:v>
                </c:pt>
                <c:pt idx="201">
                  <c:v>8891.7853231106237</c:v>
                </c:pt>
                <c:pt idx="202">
                  <c:v>8878.8188115202338</c:v>
                </c:pt>
                <c:pt idx="203">
                  <c:v>8865.8900618856933</c:v>
                </c:pt>
                <c:pt idx="204">
                  <c:v>8852.9989094874581</c:v>
                </c:pt>
                <c:pt idx="205">
                  <c:v>8840.1451905626127</c:v>
                </c:pt>
                <c:pt idx="206">
                  <c:v>8827.3287422979338</c:v>
                </c:pt>
                <c:pt idx="207">
                  <c:v>8814.5494028230187</c:v>
                </c:pt>
                <c:pt idx="208">
                  <c:v>8801.8070112034693</c:v>
                </c:pt>
                <c:pt idx="209">
                  <c:v>8789.1014074341383</c:v>
                </c:pt>
                <c:pt idx="210">
                  <c:v>8778.0140565867714</c:v>
                </c:pt>
                <c:pt idx="211">
                  <c:v>8765.3770019794847</c:v>
                </c:pt>
                <c:pt idx="212">
                  <c:v>8752.7762803234509</c:v>
                </c:pt>
                <c:pt idx="213">
                  <c:v>8740.2117351516245</c:v>
                </c:pt>
                <c:pt idx="214">
                  <c:v>8729.2473118279577</c:v>
                </c:pt>
                <c:pt idx="215">
                  <c:v>8716.7501789549024</c:v>
                </c:pt>
                <c:pt idx="216">
                  <c:v>8705.8445040214465</c:v>
                </c:pt>
                <c:pt idx="217">
                  <c:v>8693.4142423701578</c:v>
                </c:pt>
                <c:pt idx="218">
                  <c:v>8682.5668449197856</c:v>
                </c:pt>
                <c:pt idx="219">
                  <c:v>8670.202919188323</c:v>
                </c:pt>
                <c:pt idx="220">
                  <c:v>8659.4133333333339</c:v>
                </c:pt>
                <c:pt idx="221">
                  <c:v>8647.1152139179831</c:v>
                </c:pt>
                <c:pt idx="222">
                  <c:v>8636.3829787234044</c:v>
                </c:pt>
                <c:pt idx="223">
                  <c:v>8625.6773508057377</c:v>
                </c:pt>
                <c:pt idx="224">
                  <c:v>8613.4748010610092</c:v>
                </c:pt>
                <c:pt idx="225">
                  <c:v>8602.8258565877786</c:v>
                </c:pt>
                <c:pt idx="226">
                  <c:v>8592.2032104427599</c:v>
                </c:pt>
                <c:pt idx="227">
                  <c:v>8581.606765327695</c:v>
                </c:pt>
                <c:pt idx="228">
                  <c:v>8569.5285010555945</c:v>
                </c:pt>
                <c:pt idx="229">
                  <c:v>8558.9878755930422</c:v>
                </c:pt>
                <c:pt idx="230">
                  <c:v>8548.4731484731492</c:v>
                </c:pt>
                <c:pt idx="231">
                  <c:v>8537.9842243645926</c:v>
                </c:pt>
                <c:pt idx="232">
                  <c:v>8527.5210084033624</c:v>
                </c:pt>
                <c:pt idx="233">
                  <c:v>8517.0834061898931</c:v>
                </c:pt>
                <c:pt idx="234">
                  <c:v>8506.6713237862386</c:v>
                </c:pt>
                <c:pt idx="235">
                  <c:v>8496.2846677132402</c:v>
                </c:pt>
                <c:pt idx="236">
                  <c:v>8485.923344947736</c:v>
                </c:pt>
                <c:pt idx="237">
                  <c:v>8475.5872629197838</c:v>
                </c:pt>
                <c:pt idx="238">
                  <c:v>8465.2763295099066</c:v>
                </c:pt>
                <c:pt idx="239">
                  <c:v>8454.9904530463464</c:v>
                </c:pt>
                <c:pt idx="240">
                  <c:v>8446.1938616264961</c:v>
                </c:pt>
                <c:pt idx="241">
                  <c:v>8435.95427779702</c:v>
                </c:pt>
                <c:pt idx="242">
                  <c:v>8425.7394914374672</c:v>
                </c:pt>
                <c:pt idx="243">
                  <c:v>8415.5494125777459</c:v>
                </c:pt>
                <c:pt idx="244">
                  <c:v>8406.8346565412503</c:v>
                </c:pt>
                <c:pt idx="245">
                  <c:v>8396.6902258231348</c:v>
                </c:pt>
                <c:pt idx="246">
                  <c:v>8386.5702479338852</c:v>
                </c:pt>
                <c:pt idx="247">
                  <c:v>8377.9153766769869</c:v>
                </c:pt>
                <c:pt idx="248">
                  <c:v>8367.8405772204096</c:v>
                </c:pt>
                <c:pt idx="249">
                  <c:v>8359.224300669297</c:v>
                </c:pt>
                <c:pt idx="250">
                  <c:v>8349.1943777853958</c:v>
                </c:pt>
                <c:pt idx="251">
                  <c:v>8340.6164383561645</c:v>
                </c:pt>
                <c:pt idx="252">
                  <c:v>8330.6310928681378</c:v>
                </c:pt>
                <c:pt idx="253">
                  <c:v>8322.0912352639662</c:v>
                </c:pt>
                <c:pt idx="254">
                  <c:v>8312.1501706484632</c:v>
                </c:pt>
                <c:pt idx="255">
                  <c:v>8303.6481418342992</c:v>
                </c:pt>
                <c:pt idx="256">
                  <c:v>8293.7510641920653</c:v>
                </c:pt>
                <c:pt idx="257">
                  <c:v>8285.2866133696207</c:v>
                </c:pt>
                <c:pt idx="258">
                  <c:v>8276.8394222599836</c:v>
                </c:pt>
                <c:pt idx="259">
                  <c:v>8267.006109979633</c:v>
                </c:pt>
                <c:pt idx="260">
                  <c:v>8258.5961342828086</c:v>
                </c:pt>
                <c:pt idx="261">
                  <c:v>8250.203252032521</c:v>
                </c:pt>
                <c:pt idx="262">
                  <c:v>8240.4330908475731</c:v>
                </c:pt>
                <c:pt idx="263">
                  <c:v>8232.0770660807848</c:v>
                </c:pt>
                <c:pt idx="264">
                  <c:v>8223.7379706229949</c:v>
                </c:pt>
                <c:pt idx="265">
                  <c:v>8215.4157530780903</c:v>
                </c:pt>
                <c:pt idx="266">
                  <c:v>8207.1103622577921</c:v>
                </c:pt>
                <c:pt idx="267">
                  <c:v>8198.8217471806092</c:v>
                </c:pt>
                <c:pt idx="268">
                  <c:v>8189.1728312037667</c:v>
                </c:pt>
                <c:pt idx="269">
                  <c:v>8180.9203896540139</c:v>
                </c:pt>
                <c:pt idx="270">
                  <c:v>8172.6845637583892</c:v>
                </c:pt>
                <c:pt idx="271">
                  <c:v>8164.465303385854</c:v>
                </c:pt>
                <c:pt idx="272">
                  <c:v>8156.2625586068316</c:v>
                </c:pt>
                <c:pt idx="273">
                  <c:v>8148.0762796922045</c:v>
                </c:pt>
                <c:pt idx="274">
                  <c:v>8139.9064171122991</c:v>
                </c:pt>
                <c:pt idx="275">
                  <c:v>8131.7529215358936</c:v>
                </c:pt>
                <c:pt idx="276">
                  <c:v>8123.6157438292194</c:v>
                </c:pt>
                <c:pt idx="277">
                  <c:v>8116.8471921346445</c:v>
                </c:pt>
                <c:pt idx="278">
                  <c:v>8108.7398035625101</c:v>
                </c:pt>
                <c:pt idx="279">
                  <c:v>8100.6485947114579</c:v>
                </c:pt>
                <c:pt idx="280">
                  <c:v>8092.5735171955475</c:v>
                </c:pt>
                <c:pt idx="281">
                  <c:v>8084.514522821577</c:v>
                </c:pt>
                <c:pt idx="282">
                  <c:v>8076.4715635881275</c:v>
                </c:pt>
                <c:pt idx="283">
                  <c:v>8069.7813121272366</c:v>
                </c:pt>
                <c:pt idx="284">
                  <c:v>8061.7676266137041</c:v>
                </c:pt>
                <c:pt idx="285">
                  <c:v>8053.7698412698419</c:v>
                </c:pt>
                <c:pt idx="286">
                  <c:v>8045.7879088206146</c:v>
                </c:pt>
                <c:pt idx="287">
                  <c:v>8039.1483743191939</c:v>
                </c:pt>
                <c:pt idx="288">
                  <c:v>8031.1953833470734</c:v>
                </c:pt>
                <c:pt idx="289">
                  <c:v>8023.2581123373411</c:v>
                </c:pt>
                <c:pt idx="290">
                  <c:v>8016.6556945358789</c:v>
                </c:pt>
                <c:pt idx="291">
                  <c:v>8008.7471226570206</c:v>
                </c:pt>
                <c:pt idx="292">
                  <c:v>8000.8541392904071</c:v>
                </c:pt>
                <c:pt idx="293">
                  <c:v>7994.2885278188087</c:v>
                </c:pt>
                <c:pt idx="294">
                  <c:v>7986.4240039350707</c:v>
                </c:pt>
                <c:pt idx="295">
                  <c:v>7979.8820445609435</c:v>
                </c:pt>
                <c:pt idx="296">
                  <c:v>7972.0458265139114</c:v>
                </c:pt>
                <c:pt idx="297">
                  <c:v>7965.5273916598526</c:v>
                </c:pt>
                <c:pt idx="298">
                  <c:v>7957.7193269073678</c:v>
                </c:pt>
                <c:pt idx="299">
                  <c:v>7951.224289911851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48-4A67-A41C-F6C81C7F29CF}"/>
            </c:ext>
          </c:extLst>
        </c:ser>
        <c:ser>
          <c:idx val="11"/>
          <c:order val="11"/>
          <c:tx>
            <c:strRef>
              <c:f>'KN 2021'!$AS$5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val>
            <c:numRef>
              <c:f>'KN 2021'!$AS$6:$AS$305</c:f>
              <c:numCache>
                <c:formatCode>#,##0</c:formatCode>
                <c:ptCount val="300"/>
                <c:pt idx="0">
                  <c:v>32094.954721862869</c:v>
                </c:pt>
                <c:pt idx="1">
                  <c:v>32094.954721862869</c:v>
                </c:pt>
                <c:pt idx="2">
                  <c:v>32094.954721862869</c:v>
                </c:pt>
                <c:pt idx="3">
                  <c:v>32094.954721862869</c:v>
                </c:pt>
                <c:pt idx="4">
                  <c:v>32094.954721862869</c:v>
                </c:pt>
                <c:pt idx="5">
                  <c:v>32094.954721862869</c:v>
                </c:pt>
                <c:pt idx="6">
                  <c:v>32094.954721862869</c:v>
                </c:pt>
                <c:pt idx="7">
                  <c:v>32094.954721862869</c:v>
                </c:pt>
                <c:pt idx="8">
                  <c:v>32094.954721862869</c:v>
                </c:pt>
                <c:pt idx="9">
                  <c:v>32094.954721862869</c:v>
                </c:pt>
                <c:pt idx="10">
                  <c:v>32094.954721862869</c:v>
                </c:pt>
                <c:pt idx="11">
                  <c:v>32094.954721862869</c:v>
                </c:pt>
                <c:pt idx="12">
                  <c:v>32094.954721862869</c:v>
                </c:pt>
                <c:pt idx="13">
                  <c:v>32094.954721862869</c:v>
                </c:pt>
                <c:pt idx="14">
                  <c:v>32094.954721862869</c:v>
                </c:pt>
                <c:pt idx="15">
                  <c:v>29605.489260143197</c:v>
                </c:pt>
                <c:pt idx="16">
                  <c:v>28192.499999999996</c:v>
                </c:pt>
                <c:pt idx="17">
                  <c:v>26981.402936378465</c:v>
                </c:pt>
                <c:pt idx="18">
                  <c:v>25937.689492943024</c:v>
                </c:pt>
                <c:pt idx="19">
                  <c:v>25009.475806451614</c:v>
                </c:pt>
                <c:pt idx="20">
                  <c:v>24192.49146757679</c:v>
                </c:pt>
                <c:pt idx="21">
                  <c:v>23460.425531914894</c:v>
                </c:pt>
                <c:pt idx="22">
                  <c:v>22802.757352941175</c:v>
                </c:pt>
                <c:pt idx="23">
                  <c:v>22200.805369127516</c:v>
                </c:pt>
                <c:pt idx="24">
                  <c:v>21658.140549978176</c:v>
                </c:pt>
                <c:pt idx="25">
                  <c:v>21159.402985074626</c:v>
                </c:pt>
                <c:pt idx="26">
                  <c:v>20700.375469336672</c:v>
                </c:pt>
                <c:pt idx="27">
                  <c:v>20277.400899060074</c:v>
                </c:pt>
                <c:pt idx="28">
                  <c:v>19887.294589178357</c:v>
                </c:pt>
                <c:pt idx="29">
                  <c:v>19519.590873328088</c:v>
                </c:pt>
                <c:pt idx="30">
                  <c:v>19180.054116737534</c:v>
                </c:pt>
                <c:pt idx="31">
                  <c:v>18859.293044469785</c:v>
                </c:pt>
                <c:pt idx="32">
                  <c:v>18562.962962962964</c:v>
                </c:pt>
                <c:pt idx="33">
                  <c:v>18282.535003684599</c:v>
                </c:pt>
                <c:pt idx="34">
                  <c:v>18016.993464052288</c:v>
                </c:pt>
                <c:pt idx="35">
                  <c:v>17765.413533834588</c:v>
                </c:pt>
                <c:pt idx="36">
                  <c:v>17526.951607205934</c:v>
                </c:pt>
                <c:pt idx="37">
                  <c:v>17300.836820083681</c:v>
                </c:pt>
                <c:pt idx="38">
                  <c:v>17092.249397175336</c:v>
                </c:pt>
                <c:pt idx="39">
                  <c:v>16888.631722260041</c:v>
                </c:pt>
                <c:pt idx="40">
                  <c:v>16695.423956931361</c:v>
                </c:pt>
                <c:pt idx="41">
                  <c:v>16512.079866888518</c:v>
                </c:pt>
                <c:pt idx="42">
                  <c:v>16332.718894009216</c:v>
                </c:pt>
                <c:pt idx="43">
                  <c:v>16162.475570032573</c:v>
                </c:pt>
                <c:pt idx="44">
                  <c:v>16006.064516129032</c:v>
                </c:pt>
                <c:pt idx="45">
                  <c:v>15847.588629830725</c:v>
                </c:pt>
                <c:pt idx="46">
                  <c:v>15702.151898734177</c:v>
                </c:pt>
                <c:pt idx="47">
                  <c:v>15559.360301034807</c:v>
                </c:pt>
                <c:pt idx="48">
                  <c:v>15419.142324425109</c:v>
                </c:pt>
                <c:pt idx="49">
                  <c:v>15286.136783733826</c:v>
                </c:pt>
                <c:pt idx="50">
                  <c:v>15160.036663611367</c:v>
                </c:pt>
                <c:pt idx="51">
                  <c:v>15036</c:v>
                </c:pt>
                <c:pt idx="52">
                  <c:v>14918.460613349369</c:v>
                </c:pt>
                <c:pt idx="53">
                  <c:v>14802.744630071598</c:v>
                </c:pt>
                <c:pt idx="54">
                  <c:v>14693.159609120519</c:v>
                </c:pt>
                <c:pt idx="55">
                  <c:v>14585.185185185184</c:v>
                </c:pt>
                <c:pt idx="56">
                  <c:v>14483.012259194396</c:v>
                </c:pt>
                <c:pt idx="57">
                  <c:v>14382.260869565218</c:v>
                </c:pt>
                <c:pt idx="58">
                  <c:v>14282.901554404145</c:v>
                </c:pt>
                <c:pt idx="59">
                  <c:v>14188.96196740063</c:v>
                </c:pt>
                <c:pt idx="60">
                  <c:v>14100.255754475704</c:v>
                </c:pt>
                <c:pt idx="61">
                  <c:v>14008.695652173912</c:v>
                </c:pt>
                <c:pt idx="62">
                  <c:v>13922.222222222223</c:v>
                </c:pt>
                <c:pt idx="63">
                  <c:v>13836.809815950921</c:v>
                </c:pt>
                <c:pt idx="64">
                  <c:v>13756.25173274189</c:v>
                </c:pt>
                <c:pt idx="65">
                  <c:v>13676.626240352811</c:v>
                </c:pt>
                <c:pt idx="66">
                  <c:v>13597.917237599342</c:v>
                </c:pt>
                <c:pt idx="67">
                  <c:v>13523.793949304989</c:v>
                </c:pt>
                <c:pt idx="68">
                  <c:v>13450.474383301707</c:v>
                </c:pt>
                <c:pt idx="69">
                  <c:v>13377.945537880829</c:v>
                </c:pt>
                <c:pt idx="70">
                  <c:v>13309.763948497854</c:v>
                </c:pt>
                <c:pt idx="71">
                  <c:v>13238.740661686234</c:v>
                </c:pt>
                <c:pt idx="72">
                  <c:v>13171.967082559066</c:v>
                </c:pt>
                <c:pt idx="73">
                  <c:v>13109.326287978864</c:v>
                </c:pt>
                <c:pt idx="74">
                  <c:v>13043.848580441641</c:v>
                </c:pt>
                <c:pt idx="75">
                  <c:v>12982.417582417584</c:v>
                </c:pt>
                <c:pt idx="76">
                  <c:v>12921.5625</c:v>
                </c:pt>
                <c:pt idx="77">
                  <c:v>12861.275272161742</c:v>
                </c:pt>
                <c:pt idx="78">
                  <c:v>12801.547987616099</c:v>
                </c:pt>
                <c:pt idx="79">
                  <c:v>12745.6460313383</c:v>
                </c:pt>
                <c:pt idx="80">
                  <c:v>12690.230179028133</c:v>
                </c:pt>
                <c:pt idx="81">
                  <c:v>12635.294117647058</c:v>
                </c:pt>
                <c:pt idx="82">
                  <c:v>12580.83164300203</c:v>
                </c:pt>
                <c:pt idx="83">
                  <c:v>12530</c:v>
                </c:pt>
                <c:pt idx="84">
                  <c:v>12479.577464788734</c:v>
                </c:pt>
                <c:pt idx="85">
                  <c:v>12429.559118236473</c:v>
                </c:pt>
                <c:pt idx="86">
                  <c:v>12379.94011976048</c:v>
                </c:pt>
                <c:pt idx="87">
                  <c:v>12330.715705765408</c:v>
                </c:pt>
                <c:pt idx="88">
                  <c:v>12281.881188118812</c:v>
                </c:pt>
                <c:pt idx="89">
                  <c:v>12236.448828606659</c:v>
                </c:pt>
                <c:pt idx="90">
                  <c:v>12191.35135135135</c:v>
                </c:pt>
                <c:pt idx="91">
                  <c:v>12146.585067319462</c:v>
                </c:pt>
                <c:pt idx="92">
                  <c:v>12102.146341463415</c:v>
                </c:pt>
                <c:pt idx="93">
                  <c:v>12058.031591737546</c:v>
                </c:pt>
                <c:pt idx="94">
                  <c:v>12014.237288135593</c:v>
                </c:pt>
                <c:pt idx="95">
                  <c:v>11973.64864864865</c:v>
                </c:pt>
                <c:pt idx="96">
                  <c:v>11933.333333333334</c:v>
                </c:pt>
                <c:pt idx="97">
                  <c:v>11893.288590604026</c:v>
                </c:pt>
                <c:pt idx="98">
                  <c:v>11853.51170568562</c:v>
                </c:pt>
                <c:pt idx="99">
                  <c:v>11814</c:v>
                </c:pt>
                <c:pt idx="100">
                  <c:v>11774.750830564784</c:v>
                </c:pt>
                <c:pt idx="101">
                  <c:v>11738.537970191624</c:v>
                </c:pt>
                <c:pt idx="102">
                  <c:v>11699.787785899553</c:v>
                </c:pt>
                <c:pt idx="103">
                  <c:v>11664.033850493654</c:v>
                </c:pt>
                <c:pt idx="104">
                  <c:v>11628.497773611436</c:v>
                </c:pt>
                <c:pt idx="105">
                  <c:v>11593.17757009346</c:v>
                </c:pt>
                <c:pt idx="106">
                  <c:v>11558.071278825995</c:v>
                </c:pt>
                <c:pt idx="107">
                  <c:v>11523.176962378076</c:v>
                </c:pt>
                <c:pt idx="108">
                  <c:v>11488.492706645058</c:v>
                </c:pt>
                <c:pt idx="109">
                  <c:v>11456.66127915031</c:v>
                </c:pt>
                <c:pt idx="110">
                  <c:v>11422.375690607736</c:v>
                </c:pt>
                <c:pt idx="111">
                  <c:v>11390.90909090909</c:v>
                </c:pt>
                <c:pt idx="112">
                  <c:v>11359.615384615385</c:v>
                </c:pt>
                <c:pt idx="113">
                  <c:v>11325.90732709427</c:v>
                </c:pt>
                <c:pt idx="114">
                  <c:v>11294.969269292056</c:v>
                </c:pt>
                <c:pt idx="115">
                  <c:v>11264.199772985245</c:v>
                </c:pt>
                <c:pt idx="116">
                  <c:v>11236.141304347828</c:v>
                </c:pt>
                <c:pt idx="117">
                  <c:v>11205.691056910569</c:v>
                </c:pt>
                <c:pt idx="118">
                  <c:v>11175.405405405405</c:v>
                </c:pt>
                <c:pt idx="119">
                  <c:v>11147.787014154123</c:v>
                </c:pt>
                <c:pt idx="120">
                  <c:v>11117.813130181492</c:v>
                </c:pt>
                <c:pt idx="121">
                  <c:v>11090.47831917747</c:v>
                </c:pt>
                <c:pt idx="122">
                  <c:v>11063.277591973243</c:v>
                </c:pt>
                <c:pt idx="123">
                  <c:v>11036.209964412812</c:v>
                </c:pt>
                <c:pt idx="124">
                  <c:v>11009.27446194808</c:v>
                </c:pt>
                <c:pt idx="125">
                  <c:v>10982.470119521913</c:v>
                </c:pt>
                <c:pt idx="126">
                  <c:v>10955.79598145286</c:v>
                </c:pt>
                <c:pt idx="127">
                  <c:v>10929.251101321586</c:v>
                </c:pt>
                <c:pt idx="128">
                  <c:v>10902.834541858932</c:v>
                </c:pt>
                <c:pt idx="129">
                  <c:v>10878.930059197544</c:v>
                </c:pt>
                <c:pt idx="130">
                  <c:v>10852.755905511811</c:v>
                </c:pt>
                <c:pt idx="131">
                  <c:v>10829.070274989088</c:v>
                </c:pt>
                <c:pt idx="132">
                  <c:v>10803.135205747878</c:v>
                </c:pt>
                <c:pt idx="133">
                  <c:v>10779.665435585488</c:v>
                </c:pt>
                <c:pt idx="134">
                  <c:v>10756.297420333838</c:v>
                </c:pt>
                <c:pt idx="135">
                  <c:v>10730.709342560553</c:v>
                </c:pt>
                <c:pt idx="136">
                  <c:v>10707.552870090634</c:v>
                </c:pt>
                <c:pt idx="137">
                  <c:v>10684.496124031008</c:v>
                </c:pt>
                <c:pt idx="138">
                  <c:v>10661.538461538461</c:v>
                </c:pt>
                <c:pt idx="139">
                  <c:v>10638.67924528302</c:v>
                </c:pt>
                <c:pt idx="140">
                  <c:v>10618.189599828804</c:v>
                </c:pt>
                <c:pt idx="141">
                  <c:v>10595.515695067264</c:v>
                </c:pt>
                <c:pt idx="142">
                  <c:v>10572.938418921798</c:v>
                </c:pt>
                <c:pt idx="143">
                  <c:v>10552.700978307103</c:v>
                </c:pt>
                <c:pt idx="144">
                  <c:v>10530.305602716469</c:v>
                </c:pt>
                <c:pt idx="145">
                  <c:v>10510.230883287439</c:v>
                </c:pt>
                <c:pt idx="146">
                  <c:v>10488.015218769815</c:v>
                </c:pt>
                <c:pt idx="147">
                  <c:v>10468.101265822785</c:v>
                </c:pt>
                <c:pt idx="148">
                  <c:v>10448.262792166772</c:v>
                </c:pt>
                <c:pt idx="149">
                  <c:v>10426.308047909224</c:v>
                </c:pt>
                <c:pt idx="150">
                  <c:v>10406.627516778524</c:v>
                </c:pt>
                <c:pt idx="151">
                  <c:v>10387.021142976762</c:v>
                </c:pt>
                <c:pt idx="152">
                  <c:v>10367.488508148768</c:v>
                </c:pt>
                <c:pt idx="153">
                  <c:v>10348.029197080292</c:v>
                </c:pt>
                <c:pt idx="154">
                  <c:v>10328.64279766861</c:v>
                </c:pt>
                <c:pt idx="155">
                  <c:v>10309.328900893413</c:v>
                </c:pt>
                <c:pt idx="156">
                  <c:v>10292.221530802737</c:v>
                </c:pt>
                <c:pt idx="157">
                  <c:v>10273.04347826087</c:v>
                </c:pt>
                <c:pt idx="158">
                  <c:v>10253.936763794172</c:v>
                </c:pt>
                <c:pt idx="159">
                  <c:v>10237.012585104188</c:v>
                </c:pt>
                <c:pt idx="160">
                  <c:v>10218.039538714991</c:v>
                </c:pt>
                <c:pt idx="161">
                  <c:v>10199.136690647483</c:v>
                </c:pt>
                <c:pt idx="162">
                  <c:v>10182.392776523702</c:v>
                </c:pt>
                <c:pt idx="163">
                  <c:v>10165.703749231714</c:v>
                </c:pt>
                <c:pt idx="164">
                  <c:v>10146.993865030676</c:v>
                </c:pt>
                <c:pt idx="165">
                  <c:v>10130.420579828502</c:v>
                </c:pt>
                <c:pt idx="166">
                  <c:v>10113.901345291479</c:v>
                </c:pt>
                <c:pt idx="167">
                  <c:v>10095.381485249238</c:v>
                </c:pt>
                <c:pt idx="168">
                  <c:v>10078.976234003658</c:v>
                </c:pt>
                <c:pt idx="169">
                  <c:v>10062.624214155343</c:v>
                </c:pt>
                <c:pt idx="170">
                  <c:v>10046.325167037861</c:v>
                </c:pt>
                <c:pt idx="171">
                  <c:v>10030.078835657974</c:v>
                </c:pt>
                <c:pt idx="172">
                  <c:v>10013.88496468214</c:v>
                </c:pt>
                <c:pt idx="173">
                  <c:v>9997.7433004231298</c:v>
                </c:pt>
                <c:pt idx="174">
                  <c:v>9981.6535908267961</c:v>
                </c:pt>
                <c:pt idx="175">
                  <c:v>9965.6155854589269</c:v>
                </c:pt>
                <c:pt idx="176">
                  <c:v>9951.6245487364631</c:v>
                </c:pt>
                <c:pt idx="177">
                  <c:v>9935.6828193832607</c:v>
                </c:pt>
                <c:pt idx="178">
                  <c:v>9919.7920831667325</c:v>
                </c:pt>
                <c:pt idx="179">
                  <c:v>9903.9520958083831</c:v>
                </c:pt>
                <c:pt idx="180">
                  <c:v>9890.1335459437905</c:v>
                </c:pt>
                <c:pt idx="181">
                  <c:v>9874.3880597014922</c:v>
                </c:pt>
                <c:pt idx="182">
                  <c:v>9860.6518282988873</c:v>
                </c:pt>
                <c:pt idx="183">
                  <c:v>9845</c:v>
                </c:pt>
                <c:pt idx="184">
                  <c:v>9831.3453536754514</c:v>
                </c:pt>
                <c:pt idx="185">
                  <c:v>9815.786350148368</c:v>
                </c:pt>
                <c:pt idx="186">
                  <c:v>9802.2125642038718</c:v>
                </c:pt>
                <c:pt idx="187">
                  <c:v>9786.7455621301779</c:v>
                </c:pt>
                <c:pt idx="188">
                  <c:v>9773.2519204254477</c:v>
                </c:pt>
                <c:pt idx="189">
                  <c:v>9759.7954366640442</c:v>
                </c:pt>
                <c:pt idx="190">
                  <c:v>9746.375957572187</c:v>
                </c:pt>
                <c:pt idx="191">
                  <c:v>9731.084526377721</c:v>
                </c:pt>
                <c:pt idx="192">
                  <c:v>9717.743830787309</c:v>
                </c:pt>
                <c:pt idx="193">
                  <c:v>9704.4396636025813</c:v>
                </c:pt>
                <c:pt idx="194">
                  <c:v>9691.171875</c:v>
                </c:pt>
                <c:pt idx="195">
                  <c:v>9677.9403159742542</c:v>
                </c:pt>
                <c:pt idx="196">
                  <c:v>9664.7448383326828</c:v>
                </c:pt>
                <c:pt idx="197">
                  <c:v>9651.5852946897503</c:v>
                </c:pt>
                <c:pt idx="198">
                  <c:v>9638.461538461539</c:v>
                </c:pt>
                <c:pt idx="199">
                  <c:v>9625.3734238603301</c:v>
                </c:pt>
                <c:pt idx="200">
                  <c:v>9612.3208058891905</c:v>
                </c:pt>
                <c:pt idx="201">
                  <c:v>9601.1609907120746</c:v>
                </c:pt>
                <c:pt idx="202">
                  <c:v>9588.173913043478</c:v>
                </c:pt>
                <c:pt idx="203">
                  <c:v>9575.2219220378229</c:v>
                </c:pt>
                <c:pt idx="204">
                  <c:v>9562.3048756985936</c:v>
                </c:pt>
                <c:pt idx="205">
                  <c:v>9551.2608277189593</c:v>
                </c:pt>
                <c:pt idx="206">
                  <c:v>9538.408304498269</c:v>
                </c:pt>
                <c:pt idx="207">
                  <c:v>9525.5903244384717</c:v>
                </c:pt>
                <c:pt idx="208">
                  <c:v>9514.6308724832215</c:v>
                </c:pt>
                <c:pt idx="209">
                  <c:v>9501.8766756032182</c:v>
                </c:pt>
                <c:pt idx="210">
                  <c:v>9490.9716908951796</c:v>
                </c:pt>
                <c:pt idx="211">
                  <c:v>9478.2808022922636</c:v>
                </c:pt>
                <c:pt idx="212">
                  <c:v>9467.4298797939337</c:v>
                </c:pt>
                <c:pt idx="213">
                  <c:v>9454.8018292682937</c:v>
                </c:pt>
                <c:pt idx="214">
                  <c:v>9444.00456794823</c:v>
                </c:pt>
                <c:pt idx="215">
                  <c:v>9431.4388899448768</c:v>
                </c:pt>
                <c:pt idx="216">
                  <c:v>9420.6948927283083</c:v>
                </c:pt>
                <c:pt idx="217">
                  <c:v>9409.9753461027885</c:v>
                </c:pt>
                <c:pt idx="218">
                  <c:v>9397.5</c:v>
                </c:pt>
                <c:pt idx="219">
                  <c:v>9386.8331441543705</c:v>
                </c:pt>
                <c:pt idx="220">
                  <c:v>9376.1904761904752</c:v>
                </c:pt>
                <c:pt idx="221">
                  <c:v>9365.5719139297853</c:v>
                </c:pt>
                <c:pt idx="222">
                  <c:v>9353.2139491046182</c:v>
                </c:pt>
                <c:pt idx="223">
                  <c:v>9342.6473357183204</c:v>
                </c:pt>
                <c:pt idx="224">
                  <c:v>9332.1045702463798</c:v>
                </c:pt>
                <c:pt idx="225">
                  <c:v>9321.5855720458385</c:v>
                </c:pt>
                <c:pt idx="226">
                  <c:v>9311.0902608369306</c:v>
                </c:pt>
                <c:pt idx="227">
                  <c:v>9300.6185567010307</c:v>
                </c:pt>
                <c:pt idx="228">
                  <c:v>9290.1703800786381</c:v>
                </c:pt>
                <c:pt idx="229">
                  <c:v>9279.7456517673472</c:v>
                </c:pt>
                <c:pt idx="230">
                  <c:v>9269.3442929198573</c:v>
                </c:pt>
                <c:pt idx="231">
                  <c:v>9258.9662250419842</c:v>
                </c:pt>
                <c:pt idx="232">
                  <c:v>9248.61136999068</c:v>
                </c:pt>
                <c:pt idx="233">
                  <c:v>9238.2796499720716</c:v>
                </c:pt>
                <c:pt idx="234">
                  <c:v>9227.9709875395201</c:v>
                </c:pt>
                <c:pt idx="235">
                  <c:v>9217.6853055916781</c:v>
                </c:pt>
                <c:pt idx="236">
                  <c:v>9207.4225273705688</c:v>
                </c:pt>
                <c:pt idx="237">
                  <c:v>9198.8876529477202</c:v>
                </c:pt>
                <c:pt idx="238">
                  <c:v>9188.6666666666661</c:v>
                </c:pt>
                <c:pt idx="239">
                  <c:v>9178.4683684794672</c:v>
                </c:pt>
                <c:pt idx="240">
                  <c:v>9168.292682926829</c:v>
                </c:pt>
                <c:pt idx="241">
                  <c:v>9159.8301642975821</c:v>
                </c:pt>
                <c:pt idx="242">
                  <c:v>9149.6957403651122</c:v>
                </c:pt>
                <c:pt idx="243">
                  <c:v>9139.5837170749674</c:v>
                </c:pt>
                <c:pt idx="244">
                  <c:v>9131.1740890688252</c:v>
                </c:pt>
                <c:pt idx="245">
                  <c:v>9121.1029411764703</c:v>
                </c:pt>
                <c:pt idx="246">
                  <c:v>9112.7272727272721</c:v>
                </c:pt>
                <c:pt idx="247">
                  <c:v>9102.6967528893783</c:v>
                </c:pt>
                <c:pt idx="248">
                  <c:v>9092.6882902693778</c:v>
                </c:pt>
                <c:pt idx="249">
                  <c:v>9084.3647015745155</c:v>
                </c:pt>
                <c:pt idx="250">
                  <c:v>9074.396488661303</c:v>
                </c:pt>
                <c:pt idx="251">
                  <c:v>9066.1063402156051</c:v>
                </c:pt>
                <c:pt idx="252">
                  <c:v>9057.8313253012038</c:v>
                </c:pt>
                <c:pt idx="253">
                  <c:v>9047.9212253829319</c:v>
                </c:pt>
                <c:pt idx="254">
                  <c:v>9039.6793587174343</c:v>
                </c:pt>
                <c:pt idx="255">
                  <c:v>9029.8089171974516</c:v>
                </c:pt>
                <c:pt idx="256">
                  <c:v>9021.6</c:v>
                </c:pt>
                <c:pt idx="257">
                  <c:v>9013.4059945504086</c:v>
                </c:pt>
                <c:pt idx="258">
                  <c:v>9003.5928143712572</c:v>
                </c:pt>
                <c:pt idx="259">
                  <c:v>8995.4314720812181</c:v>
                </c:pt>
                <c:pt idx="260">
                  <c:v>8987.2849121535946</c:v>
                </c:pt>
                <c:pt idx="261">
                  <c:v>8977.5284964718649</c:v>
                </c:pt>
                <c:pt idx="262">
                  <c:v>8969.4143167028196</c:v>
                </c:pt>
                <c:pt idx="263">
                  <c:v>8961.314791403287</c:v>
                </c:pt>
                <c:pt idx="264">
                  <c:v>8953.2298809094191</c:v>
                </c:pt>
                <c:pt idx="265">
                  <c:v>8945.1595457003787</c:v>
                </c:pt>
                <c:pt idx="266">
                  <c:v>8935.4943273905992</c:v>
                </c:pt>
                <c:pt idx="267">
                  <c:v>8927.4559193954665</c:v>
                </c:pt>
                <c:pt idx="268">
                  <c:v>8919.4319611720293</c:v>
                </c:pt>
                <c:pt idx="269">
                  <c:v>8911.4224137931033</c:v>
                </c:pt>
                <c:pt idx="270">
                  <c:v>8903.4272384712003</c:v>
                </c:pt>
                <c:pt idx="271">
                  <c:v>8895.4463965579052</c:v>
                </c:pt>
                <c:pt idx="272">
                  <c:v>8887.4798495432569</c:v>
                </c:pt>
                <c:pt idx="273">
                  <c:v>8879.5275590551173</c:v>
                </c:pt>
                <c:pt idx="274">
                  <c:v>8871.5894868585729</c:v>
                </c:pt>
                <c:pt idx="275">
                  <c:v>8863.6655948553052</c:v>
                </c:pt>
                <c:pt idx="276">
                  <c:v>8855.7558450829911</c:v>
                </c:pt>
                <c:pt idx="277">
                  <c:v>8847.8601997146943</c:v>
                </c:pt>
                <c:pt idx="278">
                  <c:v>8839.978621058257</c:v>
                </c:pt>
                <c:pt idx="279">
                  <c:v>8832.1110715557134</c:v>
                </c:pt>
                <c:pt idx="280">
                  <c:v>8824.2575137826789</c:v>
                </c:pt>
                <c:pt idx="281">
                  <c:v>8816.4179104477607</c:v>
                </c:pt>
                <c:pt idx="282">
                  <c:v>8808.5922243919758</c:v>
                </c:pt>
                <c:pt idx="283">
                  <c:v>8800.7804185881523</c:v>
                </c:pt>
                <c:pt idx="284">
                  <c:v>8794.5409429280389</c:v>
                </c:pt>
                <c:pt idx="285">
                  <c:v>8786.7540286877993</c:v>
                </c:pt>
                <c:pt idx="286">
                  <c:v>8778.9808917197442</c:v>
                </c:pt>
                <c:pt idx="287">
                  <c:v>8771.2214954923111</c:v>
                </c:pt>
                <c:pt idx="288">
                  <c:v>8763.4758036029671</c:v>
                </c:pt>
                <c:pt idx="289">
                  <c:v>8757.2890928344514</c:v>
                </c:pt>
                <c:pt idx="290">
                  <c:v>8749.5679774290256</c:v>
                </c:pt>
                <c:pt idx="291">
                  <c:v>8741.8604651162786</c:v>
                </c:pt>
                <c:pt idx="292">
                  <c:v>8734.1665199788767</c:v>
                </c:pt>
                <c:pt idx="293">
                  <c:v>8728.0211081794187</c:v>
                </c:pt>
                <c:pt idx="294">
                  <c:v>8720.351493848857</c:v>
                </c:pt>
                <c:pt idx="295">
                  <c:v>8712.6953467954336</c:v>
                </c:pt>
                <c:pt idx="296">
                  <c:v>8706.5801017722406</c:v>
                </c:pt>
                <c:pt idx="297">
                  <c:v>8698.9481065918662</c:v>
                </c:pt>
                <c:pt idx="298">
                  <c:v>8691.3294797687849</c:v>
                </c:pt>
                <c:pt idx="299">
                  <c:v>8685.244179940486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D48-4A67-A41C-F6C81C7F29CF}"/>
            </c:ext>
          </c:extLst>
        </c:ser>
        <c:ser>
          <c:idx val="12"/>
          <c:order val="12"/>
          <c:tx>
            <c:strRef>
              <c:f>'KN 2021'!$AT$5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'KN 2021'!$AT$6:$AT$305</c:f>
              <c:numCache>
                <c:formatCode>#,##0</c:formatCode>
                <c:ptCount val="300"/>
                <c:pt idx="0">
                  <c:v>61200</c:v>
                </c:pt>
                <c:pt idx="1">
                  <c:v>61200</c:v>
                </c:pt>
                <c:pt idx="2">
                  <c:v>61200</c:v>
                </c:pt>
                <c:pt idx="3">
                  <c:v>61200</c:v>
                </c:pt>
                <c:pt idx="4">
                  <c:v>61200</c:v>
                </c:pt>
                <c:pt idx="5">
                  <c:v>61200</c:v>
                </c:pt>
                <c:pt idx="6">
                  <c:v>61200</c:v>
                </c:pt>
                <c:pt idx="7">
                  <c:v>61200</c:v>
                </c:pt>
                <c:pt idx="8">
                  <c:v>61200</c:v>
                </c:pt>
                <c:pt idx="9">
                  <c:v>61200</c:v>
                </c:pt>
                <c:pt idx="10">
                  <c:v>61200</c:v>
                </c:pt>
                <c:pt idx="11">
                  <c:v>61200</c:v>
                </c:pt>
                <c:pt idx="12">
                  <c:v>61200</c:v>
                </c:pt>
                <c:pt idx="13">
                  <c:v>61200</c:v>
                </c:pt>
                <c:pt idx="14">
                  <c:v>61200</c:v>
                </c:pt>
                <c:pt idx="15">
                  <c:v>61200</c:v>
                </c:pt>
                <c:pt idx="16">
                  <c:v>61200</c:v>
                </c:pt>
                <c:pt idx="17">
                  <c:v>61200</c:v>
                </c:pt>
                <c:pt idx="18">
                  <c:v>61200</c:v>
                </c:pt>
                <c:pt idx="19">
                  <c:v>61151.876914925633</c:v>
                </c:pt>
                <c:pt idx="20">
                  <c:v>58695.616708431458</c:v>
                </c:pt>
                <c:pt idx="21">
                  <c:v>56530.62642448234</c:v>
                </c:pt>
                <c:pt idx="22">
                  <c:v>54606.028526166971</c:v>
                </c:pt>
                <c:pt idx="23">
                  <c:v>52882.275497389193</c:v>
                </c:pt>
                <c:pt idx="24">
                  <c:v>51328.148222248361</c:v>
                </c:pt>
                <c:pt idx="25">
                  <c:v>49918.662582642603</c:v>
                </c:pt>
                <c:pt idx="26">
                  <c:v>48633.578715936033</c:v>
                </c:pt>
                <c:pt idx="27">
                  <c:v>47456.319543531165</c:v>
                </c:pt>
                <c:pt idx="28">
                  <c:v>46373.1730426715</c:v>
                </c:pt>
                <c:pt idx="29">
                  <c:v>45372.694920687201</c:v>
                </c:pt>
                <c:pt idx="30">
                  <c:v>44445.255223402957</c:v>
                </c:pt>
                <c:pt idx="31">
                  <c:v>43582.689906806525</c:v>
                </c:pt>
                <c:pt idx="32">
                  <c:v>42778.030023008156</c:v>
                </c:pt>
                <c:pt idx="33">
                  <c:v>42025.289032061439</c:v>
                </c:pt>
                <c:pt idx="34">
                  <c:v>41319.294156555428</c:v>
                </c:pt>
                <c:pt idx="35">
                  <c:v>40655.551469889659</c:v>
                </c:pt>
                <c:pt idx="36">
                  <c:v>40030.137081356675</c:v>
                </c:pt>
                <c:pt idx="37">
                  <c:v>39439.608697928124</c:v>
                </c:pt>
                <c:pt idx="38">
                  <c:v>38880.933234170516</c:v>
                </c:pt>
                <c:pt idx="39">
                  <c:v>38351.427163290937</c:v>
                </c:pt>
                <c:pt idx="40">
                  <c:v>37848.707060152061</c:v>
                </c:pt>
                <c:pt idx="41">
                  <c:v>37370.648354791832</c:v>
                </c:pt>
                <c:pt idx="42">
                  <c:v>36915.350744143565</c:v>
                </c:pt>
                <c:pt idx="43">
                  <c:v>36481.109036877679</c:v>
                </c:pt>
                <c:pt idx="44">
                  <c:v>36066.388457806868</c:v>
                </c:pt>
                <c:pt idx="45">
                  <c:v>35669.803633101888</c:v>
                </c:pt>
                <c:pt idx="46">
                  <c:v>35290.100629529792</c:v>
                </c:pt>
                <c:pt idx="47">
                  <c:v>34926.141540278419</c:v>
                </c:pt>
                <c:pt idx="48">
                  <c:v>34576.891204272455</c:v>
                </c:pt>
                <c:pt idx="49">
                  <c:v>34241.405720914423</c:v>
                </c:pt>
                <c:pt idx="50">
                  <c:v>33918.822482198811</c:v>
                </c:pt>
                <c:pt idx="51">
                  <c:v>33608.351492416863</c:v>
                </c:pt>
                <c:pt idx="52">
                  <c:v>33309.267784697127</c:v>
                </c:pt>
                <c:pt idx="53">
                  <c:v>33020.904775339739</c:v>
                </c:pt>
                <c:pt idx="54">
                  <c:v>32742.648422793671</c:v>
                </c:pt>
                <c:pt idx="55">
                  <c:v>32473.932079362534</c:v>
                </c:pt>
                <c:pt idx="56">
                  <c:v>32214.231941217313</c:v>
                </c:pt>
                <c:pt idx="57">
                  <c:v>31963.063016764405</c:v>
                </c:pt>
                <c:pt idx="58">
                  <c:v>31719.97554543522</c:v>
                </c:pt>
                <c:pt idx="59">
                  <c:v>31484.551808981898</c:v>
                </c:pt>
                <c:pt idx="60">
                  <c:v>31256.403285747041</c:v>
                </c:pt>
                <c:pt idx="61">
                  <c:v>31035.168105415127</c:v>
                </c:pt>
                <c:pt idx="62">
                  <c:v>30820.508767684089</c:v>
                </c:pt>
                <c:pt idx="63">
                  <c:v>30612.110093309679</c:v>
                </c:pt>
                <c:pt idx="64">
                  <c:v>30409.677380226763</c:v>
                </c:pt>
                <c:pt idx="65">
                  <c:v>30212.93474106786</c:v>
                </c:pt>
                <c:pt idx="66">
                  <c:v>30021.623601484123</c:v>
                </c:pt>
                <c:pt idx="67">
                  <c:v>29835.501341312902</c:v>
                </c:pt>
                <c:pt idx="68">
                  <c:v>29654.340062899486</c:v>
                </c:pt>
                <c:pt idx="69">
                  <c:v>29477.925472827494</c:v>
                </c:pt>
                <c:pt idx="70">
                  <c:v>29306.055864990885</c:v>
                </c:pt>
                <c:pt idx="71">
                  <c:v>29138.541194391404</c:v>
                </c:pt>
                <c:pt idx="72">
                  <c:v>28975.202232302338</c:v>
                </c:pt>
                <c:pt idx="73">
                  <c:v>28815.869794530878</c:v>
                </c:pt>
                <c:pt idx="74">
                  <c:v>28660.384035461684</c:v>
                </c:pt>
                <c:pt idx="75">
                  <c:v>28508.593801392424</c:v>
                </c:pt>
                <c:pt idx="76">
                  <c:v>28360.356037397025</c:v>
                </c:pt>
                <c:pt idx="77">
                  <c:v>28215.53524258592</c:v>
                </c:pt>
                <c:pt idx="78">
                  <c:v>28074.002969189689</c:v>
                </c:pt>
                <c:pt idx="79">
                  <c:v>27935.637361381927</c:v>
                </c:pt>
                <c:pt idx="80">
                  <c:v>27800.322730187945</c:v>
                </c:pt>
                <c:pt idx="81">
                  <c:v>27667.949161206798</c:v>
                </c:pt>
                <c:pt idx="82">
                  <c:v>27538.412152209865</c:v>
                </c:pt>
                <c:pt idx="83">
                  <c:v>27411.612277977831</c:v>
                </c:pt>
                <c:pt idx="84">
                  <c:v>27287.454880001082</c:v>
                </c:pt>
                <c:pt idx="85">
                  <c:v>27165.84977890423</c:v>
                </c:pt>
                <c:pt idx="86">
                  <c:v>27046.711007663365</c:v>
                </c:pt>
                <c:pt idx="87">
                  <c:v>26929.956563871518</c:v>
                </c:pt>
                <c:pt idx="88">
                  <c:v>26815.508179473421</c:v>
                </c:pt>
                <c:pt idx="89">
                  <c:v>26703.291106539258</c:v>
                </c:pt>
                <c:pt idx="90">
                  <c:v>26593.233917780221</c:v>
                </c:pt>
                <c:pt idx="91">
                  <c:v>26485.268320627354</c:v>
                </c:pt>
                <c:pt idx="92">
                  <c:v>26379.328983802538</c:v>
                </c:pt>
                <c:pt idx="93">
                  <c:v>26275.353375406205</c:v>
                </c:pt>
                <c:pt idx="94">
                  <c:v>26173.281611633076</c:v>
                </c:pt>
                <c:pt idx="95">
                  <c:v>26073.056315305021</c:v>
                </c:pt>
                <c:pt idx="96">
                  <c:v>25974.622483480387</c:v>
                </c:pt>
                <c:pt idx="97">
                  <c:v>25877.927363462757</c:v>
                </c:pt>
                <c:pt idx="98">
                  <c:v>25782.920336589297</c:v>
                </c:pt>
                <c:pt idx="99">
                  <c:v>25689.552809231034</c:v>
                </c:pt>
                <c:pt idx="100">
                  <c:v>25597.778110484469</c:v>
                </c:pt>
                <c:pt idx="101">
                  <c:v>25507.551396076364</c:v>
                </c:pt>
                <c:pt idx="102">
                  <c:v>25418.829558042838</c:v>
                </c:pt>
                <c:pt idx="103">
                  <c:v>25331.571139778931</c:v>
                </c:pt>
                <c:pt idx="104">
                  <c:v>25245.736256086711</c:v>
                </c:pt>
                <c:pt idx="105">
                  <c:v>25161.286517879784</c:v>
                </c:pt>
                <c:pt idx="106">
                  <c:v>25078.1849612283</c:v>
                </c:pt>
                <c:pt idx="107">
                  <c:v>24996.39598045301</c:v>
                </c:pt>
                <c:pt idx="108">
                  <c:v>24915.885264999517</c:v>
                </c:pt>
                <c:pt idx="109">
                  <c:v>24836.619739843532</c:v>
                </c:pt>
                <c:pt idx="110">
                  <c:v>24758.567509197521</c:v>
                </c:pt>
                <c:pt idx="111">
                  <c:v>24681.697803305135</c:v>
                </c:pt>
                <c:pt idx="112">
                  <c:v>24605.980928126479</c:v>
                </c:pt>
                <c:pt idx="113">
                  <c:v>24531.388217730946</c:v>
                </c:pt>
                <c:pt idx="114">
                  <c:v>24457.891989227803</c:v>
                </c:pt>
                <c:pt idx="115">
                  <c:v>24385.465500076862</c:v>
                </c:pt>
                <c:pt idx="116">
                  <c:v>24314.082907632699</c:v>
                </c:pt>
                <c:pt idx="117">
                  <c:v>24243.71923078617</c:v>
                </c:pt>
                <c:pt idx="118">
                  <c:v>24174.350313576368</c:v>
                </c:pt>
                <c:pt idx="119">
                  <c:v>24105.952790654999</c:v>
                </c:pt>
                <c:pt idx="120">
                  <c:v>24038.504054493209</c:v>
                </c:pt>
                <c:pt idx="121">
                  <c:v>23971.982224228308</c:v>
                </c:pt>
                <c:pt idx="122">
                  <c:v>23906.366116054618</c:v>
                </c:pt>
                <c:pt idx="123">
                  <c:v>23841.635215069266</c:v>
                </c:pt>
                <c:pt idx="124">
                  <c:v>23777.769648489426</c:v>
                </c:pt>
                <c:pt idx="125">
                  <c:v>23714.750160163065</c:v>
                </c:pt>
                <c:pt idx="126">
                  <c:v>23652.558086300229</c:v>
                </c:pt>
                <c:pt idx="127">
                  <c:v>23591.175332356732</c:v>
                </c:pt>
                <c:pt idx="128">
                  <c:v>23530.58435100628</c:v>
                </c:pt>
                <c:pt idx="129">
                  <c:v>23470.76812114126</c:v>
                </c:pt>
                <c:pt idx="130">
                  <c:v>23411.710127846043</c:v>
                </c:pt>
                <c:pt idx="131">
                  <c:v>23353.394343290252</c:v>
                </c:pt>
                <c:pt idx="132">
                  <c:v>23295.805208492631</c:v>
                </c:pt>
                <c:pt idx="133">
                  <c:v>23238.927615909139</c:v>
                </c:pt>
                <c:pt idx="134">
                  <c:v>23182.746892801828</c:v>
                </c:pt>
                <c:pt idx="135">
                  <c:v>23127.248785347547</c:v>
                </c:pt>
                <c:pt idx="136">
                  <c:v>23072.419443448049</c:v>
                </c:pt>
                <c:pt idx="137">
                  <c:v>23018.24540620526</c:v>
                </c:pt>
                <c:pt idx="138">
                  <c:v>22964.713588027873</c:v>
                </c:pt>
                <c:pt idx="139">
                  <c:v>22911.811265336848</c:v>
                </c:pt>
                <c:pt idx="140">
                  <c:v>22859.526063840061</c:v>
                </c:pt>
                <c:pt idx="141">
                  <c:v>22807.845946347319</c:v>
                </c:pt>
                <c:pt idx="142">
                  <c:v>22756.759201098983</c:v>
                </c:pt>
                <c:pt idx="143">
                  <c:v>22706.254430583002</c:v>
                </c:pt>
                <c:pt idx="144">
                  <c:v>22656.320540816334</c:v>
                </c:pt>
                <c:pt idx="145">
                  <c:v>22606.946731068288</c:v>
                </c:pt>
                <c:pt idx="146">
                  <c:v>22558.122484004412</c:v>
                </c:pt>
                <c:pt idx="147">
                  <c:v>22509.837556230901</c:v>
                </c:pt>
                <c:pt idx="148">
                  <c:v>22462.081969220373</c:v>
                </c:pt>
                <c:pt idx="149">
                  <c:v>22414.846000601105</c:v>
                </c:pt>
                <c:pt idx="150">
                  <c:v>22368.120175792701</c:v>
                </c:pt>
                <c:pt idx="151">
                  <c:v>22321.895259972011</c:v>
                </c:pt>
                <c:pt idx="152">
                  <c:v>22276.162250354104</c:v>
                </c:pt>
                <c:pt idx="153">
                  <c:v>22230.912368773821</c:v>
                </c:pt>
                <c:pt idx="154">
                  <c:v>22186.137054554274</c:v>
                </c:pt>
                <c:pt idx="155">
                  <c:v>22141.827957649122</c:v>
                </c:pt>
                <c:pt idx="156">
                  <c:v>22097.976932046571</c:v>
                </c:pt>
                <c:pt idx="157">
                  <c:v>22054.576029423224</c:v>
                </c:pt>
                <c:pt idx="158">
                  <c:v>22011.6174930368</c:v>
                </c:pt>
                <c:pt idx="159">
                  <c:v>21969.093751847136</c:v>
                </c:pt>
                <c:pt idx="160">
                  <c:v>21926.997414855552</c:v>
                </c:pt>
                <c:pt idx="161">
                  <c:v>21885.321265653038</c:v>
                </c:pt>
                <c:pt idx="162">
                  <c:v>21844.058257168188</c:v>
                </c:pt>
                <c:pt idx="163">
                  <c:v>21803.201506606521</c:v>
                </c:pt>
                <c:pt idx="164">
                  <c:v>21762.744290572766</c:v>
                </c:pt>
                <c:pt idx="165">
                  <c:v>21722.680040368487</c:v>
                </c:pt>
                <c:pt idx="166">
                  <c:v>21683.00233745778</c:v>
                </c:pt>
                <c:pt idx="167">
                  <c:v>21643.704909093714</c:v>
                </c:pt>
                <c:pt idx="168">
                  <c:v>21604.781624099167</c:v>
                </c:pt>
                <c:pt idx="169">
                  <c:v>21566.226488795481</c:v>
                </c:pt>
                <c:pt idx="170">
                  <c:v>21528.033643072853</c:v>
                </c:pt>
                <c:pt idx="171">
                  <c:v>21490.197356596851</c:v>
                </c:pt>
                <c:pt idx="172">
                  <c:v>21452.712025145342</c:v>
                </c:pt>
                <c:pt idx="173">
                  <c:v>21415.572167070721</c:v>
                </c:pt>
                <c:pt idx="174">
                  <c:v>21378.772419882273</c:v>
                </c:pt>
                <c:pt idx="175">
                  <c:v>21342.307536944132</c:v>
                </c:pt>
                <c:pt idx="176">
                  <c:v>21306.172384283924</c:v>
                </c:pt>
                <c:pt idx="177">
                  <c:v>21270.361937508038</c:v>
                </c:pt>
                <c:pt idx="178">
                  <c:v>21234.871278819239</c:v>
                </c:pt>
                <c:pt idx="179">
                  <c:v>21199.695594132572</c:v>
                </c:pt>
                <c:pt idx="180">
                  <c:v>21164.830170285855</c:v>
                </c:pt>
                <c:pt idx="181">
                  <c:v>21130.270392341179</c:v>
                </c:pt>
                <c:pt idx="182">
                  <c:v>21096.011740973725</c:v>
                </c:pt>
                <c:pt idx="183">
                  <c:v>21062.049789944827</c:v>
                </c:pt>
                <c:pt idx="184">
                  <c:v>21028.380203655939</c:v>
                </c:pt>
                <c:pt idx="185">
                  <c:v>20994.998734780493</c:v>
                </c:pt>
                <c:pt idx="186">
                  <c:v>20961.901221970849</c:v>
                </c:pt>
                <c:pt idx="187">
                  <c:v>20929.083587637371</c:v>
                </c:pt>
                <c:pt idx="188">
                  <c:v>20896.541835797096</c:v>
                </c:pt>
                <c:pt idx="189">
                  <c:v>20864.272049989409</c:v>
                </c:pt>
                <c:pt idx="190">
                  <c:v>20832.270391256279</c:v>
                </c:pt>
                <c:pt idx="191">
                  <c:v>20800.533096184641</c:v>
                </c:pt>
                <c:pt idx="192">
                  <c:v>20769.056475008842</c:v>
                </c:pt>
                <c:pt idx="193">
                  <c:v>20737.836909770802</c:v>
                </c:pt>
                <c:pt idx="194">
                  <c:v>20706.870852535973</c:v>
                </c:pt>
                <c:pt idx="195">
                  <c:v>20676.154823663022</c:v>
                </c:pt>
                <c:pt idx="196">
                  <c:v>20645.685410125421</c:v>
                </c:pt>
                <c:pt idx="197">
                  <c:v>20615.459263883044</c:v>
                </c:pt>
                <c:pt idx="198">
                  <c:v>20585.473100302039</c:v>
                </c:pt>
                <c:pt idx="199">
                  <c:v>20555.723696621353</c:v>
                </c:pt>
                <c:pt idx="200">
                  <c:v>20526.207890464222</c:v>
                </c:pt>
                <c:pt idx="201">
                  <c:v>20496.922578393118</c:v>
                </c:pt>
                <c:pt idx="202">
                  <c:v>20467.864714506646</c:v>
                </c:pt>
                <c:pt idx="203">
                  <c:v>20439.031309076981</c:v>
                </c:pt>
                <c:pt idx="204">
                  <c:v>20410.419427226469</c:v>
                </c:pt>
                <c:pt idx="205">
                  <c:v>20382.026187642055</c:v>
                </c:pt>
                <c:pt idx="206">
                  <c:v>20353.848761326262</c:v>
                </c:pt>
                <c:pt idx="207">
                  <c:v>20325.884370383537</c:v>
                </c:pt>
                <c:pt idx="208">
                  <c:v>20298.130286840784</c:v>
                </c:pt>
                <c:pt idx="209">
                  <c:v>20270.583831500895</c:v>
                </c:pt>
                <c:pt idx="210">
                  <c:v>20243.242372828277</c:v>
                </c:pt>
                <c:pt idx="211">
                  <c:v>20216.103325865293</c:v>
                </c:pt>
                <c:pt idx="212">
                  <c:v>20189.164151178549</c:v>
                </c:pt>
                <c:pt idx="213">
                  <c:v>20162.422353834227</c:v>
                </c:pt>
                <c:pt idx="214">
                  <c:v>20135.87548240129</c:v>
                </c:pt>
                <c:pt idx="215">
                  <c:v>20109.521127981894</c:v>
                </c:pt>
                <c:pt idx="216">
                  <c:v>20083.356923268031</c:v>
                </c:pt>
                <c:pt idx="217">
                  <c:v>20057.380541623483</c:v>
                </c:pt>
                <c:pt idx="218">
                  <c:v>20031.589696190513</c:v>
                </c:pt>
                <c:pt idx="219">
                  <c:v>20005.982139020303</c:v>
                </c:pt>
                <c:pt idx="220">
                  <c:v>19980.555660226481</c:v>
                </c:pt>
                <c:pt idx="221">
                  <c:v>19955.308087161025</c:v>
                </c:pt>
                <c:pt idx="222">
                  <c:v>19930.237283611863</c:v>
                </c:pt>
                <c:pt idx="223">
                  <c:v>19905.341149021417</c:v>
                </c:pt>
                <c:pt idx="224">
                  <c:v>19880.61761772554</c:v>
                </c:pt>
                <c:pt idx="225">
                  <c:v>19856.064658212192</c:v>
                </c:pt>
                <c:pt idx="226">
                  <c:v>19831.680272399219</c:v>
                </c:pt>
                <c:pt idx="227">
                  <c:v>19807.4624949307</c:v>
                </c:pt>
                <c:pt idx="228">
                  <c:v>19783.409392491289</c:v>
                </c:pt>
                <c:pt idx="229">
                  <c:v>19759.519063138014</c:v>
                </c:pt>
                <c:pt idx="230">
                  <c:v>19735.789635648973</c:v>
                </c:pt>
                <c:pt idx="231">
                  <c:v>19712.219268888512</c:v>
                </c:pt>
                <c:pt idx="232">
                  <c:v>19688.806151188288</c:v>
                </c:pt>
                <c:pt idx="233">
                  <c:v>19665.548499743836</c:v>
                </c:pt>
                <c:pt idx="234">
                  <c:v>19642.444560026157</c:v>
                </c:pt>
                <c:pt idx="235">
                  <c:v>19619.492605207834</c:v>
                </c:pt>
                <c:pt idx="236">
                  <c:v>19596.690935603358</c:v>
                </c:pt>
                <c:pt idx="237">
                  <c:v>19574.037878123174</c:v>
                </c:pt>
                <c:pt idx="238">
                  <c:v>19551.531785741048</c:v>
                </c:pt>
                <c:pt idx="239">
                  <c:v>19529.171036974465</c:v>
                </c:pt>
                <c:pt idx="240">
                  <c:v>19506.954035377512</c:v>
                </c:pt>
                <c:pt idx="241">
                  <c:v>19484.87920904611</c:v>
                </c:pt>
                <c:pt idx="242">
                  <c:v>19462.945010135089</c:v>
                </c:pt>
                <c:pt idx="243">
                  <c:v>19441.149914386715</c:v>
                </c:pt>
                <c:pt idx="244">
                  <c:v>19419.492420670656</c:v>
                </c:pt>
                <c:pt idx="245">
                  <c:v>19397.971050534652</c:v>
                </c:pt>
                <c:pt idx="246">
                  <c:v>19376.584347765915</c:v>
                </c:pt>
                <c:pt idx="247">
                  <c:v>19355.330877962795</c:v>
                </c:pt>
                <c:pt idx="248">
                  <c:v>19334.209228116506</c:v>
                </c:pt>
                <c:pt idx="249">
                  <c:v>19313.218006202562</c:v>
                </c:pt>
                <c:pt idx="250">
                  <c:v>19292.355840781736</c:v>
                </c:pt>
                <c:pt idx="251">
                  <c:v>19271.621380610242</c:v>
                </c:pt>
                <c:pt idx="252">
                  <c:v>19251.013294258872</c:v>
                </c:pt>
                <c:pt idx="253">
                  <c:v>19230.530269740888</c:v>
                </c:pt>
                <c:pt idx="254">
                  <c:v>19210.171014148389</c:v>
                </c:pt>
                <c:pt idx="255">
                  <c:v>19189.934253296975</c:v>
                </c:pt>
                <c:pt idx="256">
                  <c:v>19169.818731378436</c:v>
                </c:pt>
                <c:pt idx="257">
                  <c:v>19149.823210621304</c:v>
                </c:pt>
                <c:pt idx="258">
                  <c:v>19129.946470958985</c:v>
                </c:pt>
                <c:pt idx="259">
                  <c:v>19110.187309705369</c:v>
                </c:pt>
                <c:pt idx="260">
                  <c:v>19090.544541237625</c:v>
                </c:pt>
                <c:pt idx="261">
                  <c:v>19071.016996686092</c:v>
                </c:pt>
                <c:pt idx="262">
                  <c:v>19051.603523630933</c:v>
                </c:pt>
                <c:pt idx="263">
                  <c:v>19032.302985805582</c:v>
                </c:pt>
                <c:pt idx="264">
                  <c:v>19013.114262806608</c:v>
                </c:pt>
                <c:pt idx="265">
                  <c:v>18994.03624980996</c:v>
                </c:pt>
                <c:pt idx="266">
                  <c:v>18975.067857293387</c:v>
                </c:pt>
                <c:pt idx="267">
                  <c:v>18956.208010764829</c:v>
                </c:pt>
                <c:pt idx="268">
                  <c:v>18937.455650496759</c:v>
                </c:pt>
                <c:pt idx="269">
                  <c:v>18918.809731266127</c:v>
                </c:pt>
                <c:pt idx="270">
                  <c:v>18900.2692221</c:v>
                </c:pt>
                <c:pt idx="271">
                  <c:v>18881.833106026515</c:v>
                </c:pt>
                <c:pt idx="272">
                  <c:v>18863.500379831195</c:v>
                </c:pt>
                <c:pt idx="273">
                  <c:v>18845.270053818422</c:v>
                </c:pt>
                <c:pt idx="274">
                  <c:v>18827.141151577911</c:v>
                </c:pt>
                <c:pt idx="275">
                  <c:v>18809.112709756126</c:v>
                </c:pt>
                <c:pt idx="276">
                  <c:v>18791.183777832441</c:v>
                </c:pt>
                <c:pt idx="277">
                  <c:v>18773.353417900027</c:v>
                </c:pt>
                <c:pt idx="278">
                  <c:v>18755.620704451241</c:v>
                </c:pt>
                <c:pt idx="279">
                  <c:v>18737.984724167509</c:v>
                </c:pt>
                <c:pt idx="280">
                  <c:v>18720.444575713445</c:v>
                </c:pt>
                <c:pt idx="281">
                  <c:v>18702.999369535351</c:v>
                </c:pt>
                <c:pt idx="282">
                  <c:v>18685.648227663707</c:v>
                </c:pt>
                <c:pt idx="283">
                  <c:v>18668.390283519762</c:v>
                </c:pt>
                <c:pt idx="284">
                  <c:v>18651.224681726024</c:v>
                </c:pt>
                <c:pt idx="285">
                  <c:v>18634.150577920624</c:v>
                </c:pt>
                <c:pt idx="286">
                  <c:v>18617.167138575365</c:v>
                </c:pt>
                <c:pt idx="287">
                  <c:v>18600.273540817499</c:v>
                </c:pt>
                <c:pt idx="288">
                  <c:v>18583.468972255032</c:v>
                </c:pt>
                <c:pt idx="289">
                  <c:v>18566.752630805498</c:v>
                </c:pt>
                <c:pt idx="290">
                  <c:v>18550.123724528203</c:v>
                </c:pt>
                <c:pt idx="291">
                  <c:v>18533.581471459722</c:v>
                </c:pt>
                <c:pt idx="292">
                  <c:v>18517.125099452685</c:v>
                </c:pt>
                <c:pt idx="293">
                  <c:v>18500.753846017731</c:v>
                </c:pt>
                <c:pt idx="294">
                  <c:v>18484.466958168534</c:v>
                </c:pt>
                <c:pt idx="295">
                  <c:v>18468.263692269906</c:v>
                </c:pt>
                <c:pt idx="296">
                  <c:v>18452.143313888791</c:v>
                </c:pt>
                <c:pt idx="297">
                  <c:v>18436.105097648222</c:v>
                </c:pt>
                <c:pt idx="298">
                  <c:v>18420.148327084018</c:v>
                </c:pt>
                <c:pt idx="299">
                  <c:v>18404.272294504357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D48-4A67-A41C-F6C81C7F29CF}"/>
            </c:ext>
          </c:extLst>
        </c:ser>
        <c:ser>
          <c:idx val="13"/>
          <c:order val="13"/>
          <c:tx>
            <c:strRef>
              <c:f>'KN 2021'!$AU$5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'KN 2021'!$AU$6:$AU$305</c:f>
              <c:numCache>
                <c:formatCode>#,##0</c:formatCode>
                <c:ptCount val="300"/>
                <c:pt idx="0">
                  <c:v>27995.94510343502</c:v>
                </c:pt>
                <c:pt idx="1">
                  <c:v>24676.400087344115</c:v>
                </c:pt>
                <c:pt idx="2">
                  <c:v>23075.850367499377</c:v>
                </c:pt>
                <c:pt idx="3">
                  <c:v>22060.620464788153</c:v>
                </c:pt>
                <c:pt idx="4">
                  <c:v>21332.634962264834</c:v>
                </c:pt>
                <c:pt idx="5">
                  <c:v>20772.556796090448</c:v>
                </c:pt>
                <c:pt idx="6">
                  <c:v>20321.463323957742</c:v>
                </c:pt>
                <c:pt idx="7">
                  <c:v>19946.252096775337</c:v>
                </c:pt>
                <c:pt idx="8">
                  <c:v>19626.608889046271</c:v>
                </c:pt>
                <c:pt idx="9">
                  <c:v>19349.236546275533</c:v>
                </c:pt>
                <c:pt idx="10">
                  <c:v>19104.991293127492</c:v>
                </c:pt>
                <c:pt idx="11">
                  <c:v>18887.335740355338</c:v>
                </c:pt>
                <c:pt idx="12">
                  <c:v>18691.446068379613</c:v>
                </c:pt>
                <c:pt idx="13">
                  <c:v>18513.668695330289</c:v>
                </c:pt>
                <c:pt idx="14">
                  <c:v>18351.174912826624</c:v>
                </c:pt>
                <c:pt idx="15">
                  <c:v>18201.7332146566</c:v>
                </c:pt>
                <c:pt idx="16">
                  <c:v>18063.554494516698</c:v>
                </c:pt>
                <c:pt idx="17">
                  <c:v>17935.18395022695</c:v>
                </c:pt>
                <c:pt idx="18">
                  <c:v>17815.423833862478</c:v>
                </c:pt>
                <c:pt idx="19">
                  <c:v>17703.277111671283</c:v>
                </c:pt>
                <c:pt idx="20">
                  <c:v>17597.905627678367</c:v>
                </c:pt>
                <c:pt idx="21">
                  <c:v>17498.598534704393</c:v>
                </c:pt>
                <c:pt idx="22">
                  <c:v>17404.748127499002</c:v>
                </c:pt>
                <c:pt idx="23">
                  <c:v>17315.831100433767</c:v>
                </c:pt>
                <c:pt idx="24">
                  <c:v>17231.393839835746</c:v>
                </c:pt>
                <c:pt idx="25">
                  <c:v>17151.040757828909</c:v>
                </c:pt>
                <c:pt idx="26">
                  <c:v>17074.424947341849</c:v>
                </c:pt>
                <c:pt idx="27">
                  <c:v>17001.240628590869</c:v>
                </c:pt>
                <c:pt idx="28">
                  <c:v>16931.216992608654</c:v>
                </c:pt>
                <c:pt idx="29">
                  <c:v>16864.113144687719</c:v>
                </c:pt>
                <c:pt idx="30">
                  <c:v>16799.713921495862</c:v>
                </c:pt>
                <c:pt idx="31">
                  <c:v>16737.826407879031</c:v>
                </c:pt>
                <c:pt idx="32">
                  <c:v>16678.277018315115</c:v>
                </c:pt>
                <c:pt idx="33">
                  <c:v>16620.909037306417</c:v>
                </c:pt>
                <c:pt idx="34">
                  <c:v>16565.580535288162</c:v>
                </c:pt>
                <c:pt idx="35">
                  <c:v>16512.162593723024</c:v>
                </c:pt>
                <c:pt idx="36">
                  <c:v>16460.5377862692</c:v>
                </c:pt>
                <c:pt idx="37">
                  <c:v>16410.598873209943</c:v>
                </c:pt>
                <c:pt idx="38">
                  <c:v>16362.247674419352</c:v>
                </c:pt>
                <c:pt idx="39">
                  <c:v>16315.394092531782</c:v>
                </c:pt>
                <c:pt idx="40">
                  <c:v>16269.955263068965</c:v>
                </c:pt>
                <c:pt idx="41">
                  <c:v>16225.854812351601</c:v>
                </c:pt>
                <c:pt idx="42">
                  <c:v>16183.022207302009</c:v>
                </c:pt>
                <c:pt idx="43">
                  <c:v>16141.392183900532</c:v>
                </c:pt>
                <c:pt idx="44">
                  <c:v>16100.90424322077</c:v>
                </c:pt>
                <c:pt idx="45">
                  <c:v>16061.502205738007</c:v>
                </c:pt>
                <c:pt idx="46">
                  <c:v>16023.133816059699</c:v>
                </c:pt>
                <c:pt idx="47">
                  <c:v>15985.750391428222</c:v>
                </c:pt>
                <c:pt idx="48">
                  <c:v>15949.306508342521</c:v>
                </c:pt>
                <c:pt idx="49">
                  <c:v>15913.759722475195</c:v>
                </c:pt>
                <c:pt idx="50">
                  <c:v>15879.070317755763</c:v>
                </c:pt>
                <c:pt idx="51">
                  <c:v>15845.201081073232</c:v>
                </c:pt>
                <c:pt idx="52">
                  <c:v>15812.117099542216</c:v>
                </c:pt>
                <c:pt idx="53">
                  <c:v>15779.785577691637</c:v>
                </c:pt>
                <c:pt idx="54">
                  <c:v>15748.17567228714</c:v>
                </c:pt>
                <c:pt idx="55">
                  <c:v>15717.258342798008</c:v>
                </c:pt>
                <c:pt idx="56">
                  <c:v>15687.006215775049</c:v>
                </c:pt>
                <c:pt idx="57">
                  <c:v>15657.393461624912</c:v>
                </c:pt>
                <c:pt idx="58">
                  <c:v>15628.395682454393</c:v>
                </c:pt>
                <c:pt idx="59">
                  <c:v>15599.989809820172</c:v>
                </c:pt>
                <c:pt idx="60">
                  <c:v>15572.154011359176</c:v>
                </c:pt>
                <c:pt idx="61">
                  <c:v>15544.867605395888</c:v>
                </c:pt>
                <c:pt idx="62">
                  <c:v>15518.11098272784</c:v>
                </c:pt>
                <c:pt idx="63">
                  <c:v>15491.865534881803</c:v>
                </c:pt>
                <c:pt idx="64">
                  <c:v>15466.113588213062</c:v>
                </c:pt>
                <c:pt idx="65">
                  <c:v>15440.838343289468</c:v>
                </c:pt>
                <c:pt idx="66">
                  <c:v>15416.023819063108</c:v>
                </c:pt>
                <c:pt idx="67">
                  <c:v>15391.654801385774</c:v>
                </c:pt>
                <c:pt idx="68">
                  <c:v>15367.716795471617</c:v>
                </c:pt>
                <c:pt idx="69">
                  <c:v>15344.195981951567</c:v>
                </c:pt>
                <c:pt idx="70">
                  <c:v>15321.079176200923</c:v>
                </c:pt>
                <c:pt idx="71">
                  <c:v>15298.353790653702</c:v>
                </c:pt>
                <c:pt idx="72">
                  <c:v>15276.007799846149</c:v>
                </c:pt>
                <c:pt idx="73">
                  <c:v>15254.029707957035</c:v>
                </c:pt>
                <c:pt idx="74">
                  <c:v>15232.408518635304</c:v>
                </c:pt>
                <c:pt idx="75">
                  <c:v>15211.133706925479</c:v>
                </c:pt>
                <c:pt idx="76">
                  <c:v>15190.195193119416</c:v>
                </c:pt>
                <c:pt idx="77">
                  <c:v>15169.583318378933</c:v>
                </c:pt>
                <c:pt idx="78">
                  <c:v>15149.28882198829</c:v>
                </c:pt>
                <c:pt idx="79">
                  <c:v>15129.302820108303</c:v>
                </c:pt>
                <c:pt idx="80">
                  <c:v>15109.616785915498</c:v>
                </c:pt>
                <c:pt idx="81">
                  <c:v>15090.222531020005</c:v>
                </c:pt>
                <c:pt idx="82">
                  <c:v>15071.112188065359</c:v>
                </c:pt>
                <c:pt idx="83">
                  <c:v>15052.278194421635</c:v>
                </c:pt>
                <c:pt idx="84">
                  <c:v>15033.713276891147</c:v>
                </c:pt>
                <c:pt idx="85">
                  <c:v>15015.410437352562</c:v>
                </c:pt>
                <c:pt idx="86">
                  <c:v>14997.362939275701</c:v>
                </c:pt>
                <c:pt idx="87">
                  <c:v>14979.5642950448</c:v>
                </c:pt>
                <c:pt idx="88">
                  <c:v>14962.008254033168</c:v>
                </c:pt>
                <c:pt idx="89">
                  <c:v>14944.688791376675</c:v>
                </c:pt>
                <c:pt idx="90">
                  <c:v>14927.600097397981</c:v>
                </c:pt>
                <c:pt idx="91">
                  <c:v>14910.736567636879</c:v>
                </c:pt>
                <c:pt idx="92">
                  <c:v>14894.092793445938</c:v>
                </c:pt>
                <c:pt idx="93">
                  <c:v>14877.663553113596</c:v>
                </c:pt>
                <c:pt idx="94">
                  <c:v>14861.443803479855</c:v>
                </c:pt>
                <c:pt idx="95">
                  <c:v>14845.428672012355</c:v>
                </c:pt>
                <c:pt idx="96">
                  <c:v>14829.613449312967</c:v>
                </c:pt>
                <c:pt idx="97">
                  <c:v>14813.993582027422</c:v>
                </c:pt>
                <c:pt idx="98">
                  <c:v>14798.564666132283</c:v>
                </c:pt>
                <c:pt idx="99">
                  <c:v>14783.322440575661</c:v>
                </c:pt>
                <c:pt idx="100">
                  <c:v>14768.262781249681</c:v>
                </c:pt>
                <c:pt idx="101">
                  <c:v>14753.381695274224</c:v>
                </c:pt>
                <c:pt idx="102">
                  <c:v>14738.675315572998</c:v>
                </c:pt>
                <c:pt idx="103">
                  <c:v>14724.13989572438</c:v>
                </c:pt>
                <c:pt idx="104">
                  <c:v>14709.771805070441</c:v>
                </c:pt>
                <c:pt idx="105">
                  <c:v>14695.567524069014</c:v>
                </c:pt>
                <c:pt idx="106">
                  <c:v>14681.523639874495</c:v>
                </c:pt>
                <c:pt idx="107">
                  <c:v>14667.636842134076</c:v>
                </c:pt>
                <c:pt idx="108">
                  <c:v>14653.903918987044</c:v>
                </c:pt>
                <c:pt idx="109">
                  <c:v>14640.321753255512</c:v>
                </c:pt>
                <c:pt idx="110">
                  <c:v>14626.887318815854</c:v>
                </c:pt>
                <c:pt idx="111">
                  <c:v>14613.597677140606</c:v>
                </c:pt>
                <c:pt idx="112">
                  <c:v>14600.449974001476</c:v>
                </c:pt>
                <c:pt idx="113">
                  <c:v>14587.441436324552</c:v>
                </c:pt>
                <c:pt idx="114">
                  <c:v>14574.569369189376</c:v>
                </c:pt>
                <c:pt idx="115">
                  <c:v>14561.831152964196</c:v>
                </c:pt>
                <c:pt idx="116">
                  <c:v>14549.224240570009</c:v>
                </c:pt>
                <c:pt idx="117">
                  <c:v>14536.746154866605</c:v>
                </c:pt>
                <c:pt idx="118">
                  <c:v>14524.394486154164</c:v>
                </c:pt>
                <c:pt idx="119">
                  <c:v>14512.166889784356</c:v>
                </c:pt>
                <c:pt idx="120">
                  <c:v>14500.061083875325</c:v>
                </c:pt>
                <c:pt idx="121">
                  <c:v>14488.074847125159</c:v>
                </c:pt>
                <c:pt idx="122">
                  <c:v>14476.206016718847</c:v>
                </c:pt>
                <c:pt idx="123">
                  <c:v>14464.452486323995</c:v>
                </c:pt>
                <c:pt idx="124">
                  <c:v>14452.812204170908</c:v>
                </c:pt>
                <c:pt idx="125">
                  <c:v>14441.283171212728</c:v>
                </c:pt>
                <c:pt idx="126">
                  <c:v>14429.863439361779</c:v>
                </c:pt>
                <c:pt idx="127">
                  <c:v>14418.551109798338</c:v>
                </c:pt>
                <c:pt idx="128">
                  <c:v>14407.34433134834</c:v>
                </c:pt>
                <c:pt idx="129">
                  <c:v>14396.241298926678</c:v>
                </c:pt>
                <c:pt idx="130">
                  <c:v>14385.240252042948</c:v>
                </c:pt>
                <c:pt idx="131">
                  <c:v>14374.339473366716</c:v>
                </c:pt>
                <c:pt idx="132">
                  <c:v>14363.537287349483</c:v>
                </c:pt>
                <c:pt idx="133">
                  <c:v>14352.832058900682</c:v>
                </c:pt>
                <c:pt idx="134">
                  <c:v>14342.2221921152</c:v>
                </c:pt>
                <c:pt idx="135">
                  <c:v>14331.706129050117</c:v>
                </c:pt>
                <c:pt idx="136">
                  <c:v>14321.2823485483</c:v>
                </c:pt>
                <c:pt idx="137">
                  <c:v>14310.949365106833</c:v>
                </c:pt>
                <c:pt idx="138">
                  <c:v>14300.705727788201</c:v>
                </c:pt>
                <c:pt idx="139">
                  <c:v>14290.550019172313</c:v>
                </c:pt>
                <c:pt idx="140">
                  <c:v>14280.480854347614</c:v>
                </c:pt>
                <c:pt idx="141">
                  <c:v>14270.49687993947</c:v>
                </c:pt>
                <c:pt idx="142">
                  <c:v>14260.596773174284</c:v>
                </c:pt>
                <c:pt idx="143">
                  <c:v>14250.779240977707</c:v>
                </c:pt>
                <c:pt idx="144">
                  <c:v>14241.043019105562</c:v>
                </c:pt>
                <c:pt idx="145">
                  <c:v>14231.386871305976</c:v>
                </c:pt>
                <c:pt idx="146">
                  <c:v>14221.809588511478</c:v>
                </c:pt>
                <c:pt idx="147">
                  <c:v>14212.309988059767</c:v>
                </c:pt>
                <c:pt idx="148">
                  <c:v>14202.886912941916</c:v>
                </c:pt>
                <c:pt idx="149">
                  <c:v>14193.539231076908</c:v>
                </c:pt>
                <c:pt idx="150">
                  <c:v>14184.265834611389</c:v>
                </c:pt>
                <c:pt idx="151">
                  <c:v>14175.065639243632</c:v>
                </c:pt>
                <c:pt idx="152">
                  <c:v>14165.937583570652</c:v>
                </c:pt>
                <c:pt idx="153">
                  <c:v>14156.880628457617</c:v>
                </c:pt>
                <c:pt idx="154">
                  <c:v>14147.893756428608</c:v>
                </c:pt>
                <c:pt idx="155">
                  <c:v>14138.975971077856</c:v>
                </c:pt>
                <c:pt idx="156">
                  <c:v>14130.12629650069</c:v>
                </c:pt>
                <c:pt idx="157">
                  <c:v>14121.343776743362</c:v>
                </c:pt>
                <c:pt idx="158">
                  <c:v>14112.627475271076</c:v>
                </c:pt>
                <c:pt idx="159">
                  <c:v>14103.976474453399</c:v>
                </c:pt>
                <c:pt idx="160">
                  <c:v>14095.389875066508</c:v>
                </c:pt>
                <c:pt idx="161">
                  <c:v>14086.866795811531</c:v>
                </c:pt>
                <c:pt idx="162">
                  <c:v>14078.406372848383</c:v>
                </c:pt>
                <c:pt idx="163">
                  <c:v>14070.007759344562</c:v>
                </c:pt>
                <c:pt idx="164">
                  <c:v>14061.670125038228</c:v>
                </c:pt>
                <c:pt idx="165">
                  <c:v>14053.392655815142</c:v>
                </c:pt>
                <c:pt idx="166">
                  <c:v>14045.174553298884</c:v>
                </c:pt>
                <c:pt idx="167">
                  <c:v>14037.015034453858</c:v>
                </c:pt>
                <c:pt idx="168">
                  <c:v>14028.913331200614</c:v>
                </c:pt>
                <c:pt idx="169">
                  <c:v>14020.868690043064</c:v>
                </c:pt>
                <c:pt idx="170">
                  <c:v>14012.880371707121</c:v>
                </c:pt>
                <c:pt idx="171">
                  <c:v>14004.947650790344</c:v>
                </c:pt>
                <c:pt idx="172">
                  <c:v>13997.069815422226</c:v>
                </c:pt>
                <c:pt idx="173">
                  <c:v>13989.246166934721</c:v>
                </c:pt>
                <c:pt idx="174">
                  <c:v>13981.476019542617</c:v>
                </c:pt>
                <c:pt idx="175">
                  <c:v>13973.758700033477</c:v>
                </c:pt>
                <c:pt idx="176">
                  <c:v>13966.093547466722</c:v>
                </c:pt>
                <c:pt idx="177">
                  <c:v>13958.479912881619</c:v>
                </c:pt>
                <c:pt idx="178">
                  <c:v>13950.917159013796</c:v>
                </c:pt>
                <c:pt idx="179">
                  <c:v>13943.404660020011</c:v>
                </c:pt>
                <c:pt idx="180">
                  <c:v>13935.941801210938</c:v>
                </c:pt>
                <c:pt idx="181">
                  <c:v>13928.527978791582</c:v>
                </c:pt>
                <c:pt idx="182">
                  <c:v>13921.162599609197</c:v>
                </c:pt>
                <c:pt idx="183">
                  <c:v>13913.845080908348</c:v>
                </c:pt>
                <c:pt idx="184">
                  <c:v>13906.574850092926</c:v>
                </c:pt>
                <c:pt idx="185">
                  <c:v>13899.351344494862</c:v>
                </c:pt>
                <c:pt idx="186">
                  <c:v>13892.17401114934</c:v>
                </c:pt>
                <c:pt idx="187">
                  <c:v>13885.042306576262</c:v>
                </c:pt>
                <c:pt idx="188">
                  <c:v>13877.955696567788</c:v>
                </c:pt>
                <c:pt idx="189">
                  <c:v>13870.913655981725</c:v>
                </c:pt>
                <c:pt idx="190">
                  <c:v>13863.915668540587</c:v>
                </c:pt>
                <c:pt idx="191">
                  <c:v>13856.961226636144</c:v>
                </c:pt>
                <c:pt idx="192">
                  <c:v>13850.049831139295</c:v>
                </c:pt>
                <c:pt idx="193">
                  <c:v>13843.180991215035</c:v>
                </c:pt>
                <c:pt idx="194">
                  <c:v>13836.354224142431</c:v>
                </c:pt>
                <c:pt idx="195">
                  <c:v>13829.569055139411</c:v>
                </c:pt>
                <c:pt idx="196">
                  <c:v>13822.82501719217</c:v>
                </c:pt>
                <c:pt idx="197">
                  <c:v>13816.121650889176</c:v>
                </c:pt>
                <c:pt idx="198">
                  <c:v>13809.458504259439</c:v>
                </c:pt>
                <c:pt idx="199">
                  <c:v>13802.835132615106</c:v>
                </c:pt>
                <c:pt idx="200">
                  <c:v>13796.251098398114</c:v>
                </c:pt>
                <c:pt idx="201">
                  <c:v>13789.705971030831</c:v>
                </c:pt>
                <c:pt idx="202">
                  <c:v>13783.199326770566</c:v>
                </c:pt>
                <c:pt idx="203">
                  <c:v>13776.730748567777</c:v>
                </c:pt>
                <c:pt idx="204">
                  <c:v>13770.299825927948</c:v>
                </c:pt>
                <c:pt idx="205">
                  <c:v>13763.906154776952</c:v>
                </c:pt>
                <c:pt idx="206">
                  <c:v>13757.549337329816</c:v>
                </c:pt>
                <c:pt idx="207">
                  <c:v>13751.228981962817</c:v>
                </c:pt>
                <c:pt idx="208">
                  <c:v>13744.944703088768</c:v>
                </c:pt>
                <c:pt idx="209">
                  <c:v>13738.696121035402</c:v>
                </c:pt>
                <c:pt idx="210">
                  <c:v>13732.482861926796</c:v>
                </c:pt>
                <c:pt idx="211">
                  <c:v>13726.304557567717</c:v>
                </c:pt>
                <c:pt idx="212">
                  <c:v>13720.160845330814</c:v>
                </c:pt>
                <c:pt idx="213">
                  <c:v>13714.051368046561</c:v>
                </c:pt>
                <c:pt idx="214">
                  <c:v>13707.975773895891</c:v>
                </c:pt>
                <c:pt idx="215">
                  <c:v>13701.933716305435</c:v>
                </c:pt>
                <c:pt idx="216">
                  <c:v>13695.924853845267</c:v>
                </c:pt>
                <c:pt idx="217">
                  <c:v>13689.948850129156</c:v>
                </c:pt>
                <c:pt idx="218">
                  <c:v>13684.005373717126</c:v>
                </c:pt>
                <c:pt idx="219">
                  <c:v>13678.094098020418</c:v>
                </c:pt>
                <c:pt idx="220">
                  <c:v>13672.214701208637</c:v>
                </c:pt>
                <c:pt idx="221">
                  <c:v>13666.366866119137</c:v>
                </c:pt>
                <c:pt idx="222">
                  <c:v>13660.550280168489</c:v>
                </c:pt>
                <c:pt idx="223">
                  <c:v>13654.764635266072</c:v>
                </c:pt>
                <c:pt idx="224">
                  <c:v>13649.009627729616</c:v>
                </c:pt>
                <c:pt idx="225">
                  <c:v>13643.284958202754</c:v>
                </c:pt>
                <c:pt idx="226">
                  <c:v>13637.590331574433</c:v>
                </c:pt>
                <c:pt idx="227">
                  <c:v>13631.925456900206</c:v>
                </c:pt>
                <c:pt idx="228">
                  <c:v>13626.290047325307</c:v>
                </c:pt>
                <c:pt idx="229">
                  <c:v>13620.683820009486</c:v>
                </c:pt>
                <c:pt idx="230">
                  <c:v>13615.106496053537</c:v>
                </c:pt>
                <c:pt idx="231">
                  <c:v>13609.557800427492</c:v>
                </c:pt>
                <c:pt idx="232">
                  <c:v>13604.03746190042</c:v>
                </c:pt>
                <c:pt idx="233">
                  <c:v>13598.545212971812</c:v>
                </c:pt>
                <c:pt idx="234">
                  <c:v>13593.080789804479</c:v>
                </c:pt>
                <c:pt idx="235">
                  <c:v>13587.643932158937</c:v>
                </c:pt>
                <c:pt idx="236">
                  <c:v>13582.234383329262</c:v>
                </c:pt>
                <c:pt idx="237">
                  <c:v>13576.851890080325</c:v>
                </c:pt>
                <c:pt idx="238">
                  <c:v>13571.496202586422</c:v>
                </c:pt>
                <c:pt idx="239">
                  <c:v>13566.167074371242</c:v>
                </c:pt>
                <c:pt idx="240">
                  <c:v>13560.864262249139</c:v>
                </c:pt>
                <c:pt idx="241">
                  <c:v>13555.587526267638</c:v>
                </c:pt>
                <c:pt idx="242">
                  <c:v>13550.336629651258</c:v>
                </c:pt>
                <c:pt idx="243">
                  <c:v>13545.111338746452</c:v>
                </c:pt>
                <c:pt idx="244">
                  <c:v>13539.911422967776</c:v>
                </c:pt>
                <c:pt idx="245">
                  <c:v>13534.7366547452</c:v>
                </c:pt>
                <c:pt idx="246">
                  <c:v>13529.586809472508</c:v>
                </c:pt>
                <c:pt idx="247">
                  <c:v>13524.461665456811</c:v>
                </c:pt>
                <c:pt idx="248">
                  <c:v>13519.361003869119</c:v>
                </c:pt>
                <c:pt idx="249">
                  <c:v>13514.284608695927</c:v>
                </c:pt>
                <c:pt idx="250">
                  <c:v>13509.232266691843</c:v>
                </c:pt>
                <c:pt idx="251">
                  <c:v>13504.203767333165</c:v>
                </c:pt>
                <c:pt idx="252">
                  <c:v>13499.19890277245</c:v>
                </c:pt>
                <c:pt idx="253">
                  <c:v>13494.217467793991</c:v>
                </c:pt>
                <c:pt idx="254">
                  <c:v>13489.259259770217</c:v>
                </c:pt>
                <c:pt idx="255">
                  <c:v>13484.324078619</c:v>
                </c:pt>
                <c:pt idx="256">
                  <c:v>13479.411726761815</c:v>
                </c:pt>
                <c:pt idx="257">
                  <c:v>13474.522009082732</c:v>
                </c:pt>
                <c:pt idx="258">
                  <c:v>13469.654732888281</c:v>
                </c:pt>
                <c:pt idx="259">
                  <c:v>13464.809707868075</c:v>
                </c:pt>
                <c:pt idx="260">
                  <c:v>13459.986746056275</c:v>
                </c:pt>
                <c:pt idx="261">
                  <c:v>13455.185661793756</c:v>
                </c:pt>
                <c:pt idx="262">
                  <c:v>13450.406271691101</c:v>
                </c:pt>
                <c:pt idx="263">
                  <c:v>13445.648394592265</c:v>
                </c:pt>
                <c:pt idx="264">
                  <c:v>13440.911851539</c:v>
                </c:pt>
                <c:pt idx="265">
                  <c:v>13436.196465735949</c:v>
                </c:pt>
                <c:pt idx="266">
                  <c:v>13431.502062516451</c:v>
                </c:pt>
                <c:pt idx="267">
                  <c:v>13426.828469308981</c:v>
                </c:pt>
                <c:pt idx="268">
                  <c:v>13422.175515604275</c:v>
                </c:pt>
                <c:pt idx="269">
                  <c:v>13417.543032923075</c:v>
                </c:pt>
                <c:pt idx="270">
                  <c:v>13412.930854784492</c:v>
                </c:pt>
                <c:pt idx="271">
                  <c:v>13408.338816674988</c:v>
                </c:pt>
                <c:pt idx="272">
                  <c:v>13403.766756017953</c:v>
                </c:pt>
                <c:pt idx="273">
                  <c:v>13399.21451214385</c:v>
                </c:pt>
                <c:pt idx="274">
                  <c:v>13394.681926260933</c:v>
                </c:pt>
                <c:pt idx="275">
                  <c:v>13390.168841426537</c:v>
                </c:pt>
                <c:pt idx="276">
                  <c:v>13385.675102518871</c:v>
                </c:pt>
                <c:pt idx="277">
                  <c:v>13381.200556209396</c:v>
                </c:pt>
                <c:pt idx="278">
                  <c:v>13376.745050935662</c:v>
                </c:pt>
                <c:pt idx="279">
                  <c:v>13372.308436874693</c:v>
                </c:pt>
                <c:pt idx="280">
                  <c:v>13367.890565916859</c:v>
                </c:pt>
                <c:pt idx="281">
                  <c:v>13363.491291640217</c:v>
                </c:pt>
                <c:pt idx="282">
                  <c:v>13359.110469285346</c:v>
                </c:pt>
                <c:pt idx="283">
                  <c:v>13354.747955730631</c:v>
                </c:pt>
                <c:pt idx="284">
                  <c:v>13350.403609468007</c:v>
                </c:pt>
                <c:pt idx="285">
                  <c:v>13346.077290579145</c:v>
                </c:pt>
                <c:pt idx="286">
                  <c:v>13341.768860712071</c:v>
                </c:pt>
                <c:pt idx="287">
                  <c:v>13337.47818305822</c:v>
                </c:pt>
                <c:pt idx="288">
                  <c:v>13333.205122329869</c:v>
                </c:pt>
                <c:pt idx="289">
                  <c:v>13328.949544738034</c:v>
                </c:pt>
                <c:pt idx="290">
                  <c:v>13324.711317970716</c:v>
                </c:pt>
                <c:pt idx="291">
                  <c:v>13320.490311171552</c:v>
                </c:pt>
                <c:pt idx="292">
                  <c:v>13316.286394918858</c:v>
                </c:pt>
                <c:pt idx="293">
                  <c:v>13312.099441205033</c:v>
                </c:pt>
                <c:pt idx="294">
                  <c:v>13307.929323416312</c:v>
                </c:pt>
                <c:pt idx="295">
                  <c:v>13303.775916312927</c:v>
                </c:pt>
                <c:pt idx="296">
                  <c:v>13299.639096009545</c:v>
                </c:pt>
                <c:pt idx="297">
                  <c:v>13295.518739956131</c:v>
                </c:pt>
                <c:pt idx="298">
                  <c:v>13291.414726919069</c:v>
                </c:pt>
                <c:pt idx="299">
                  <c:v>13287.326936962658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D48-4A67-A41C-F6C81C7F2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669944"/>
        <c:axId val="407670336"/>
      </c:lineChart>
      <c:catAx>
        <c:axId val="407669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ubytovaných</a:t>
                </a:r>
              </a:p>
            </c:rich>
          </c:tx>
          <c:overlay val="0"/>
        </c:title>
        <c:majorTickMark val="out"/>
        <c:minorTickMark val="none"/>
        <c:tickLblPos val="nextTo"/>
        <c:crossAx val="407670336"/>
        <c:crosses val="autoZero"/>
        <c:auto val="1"/>
        <c:lblAlgn val="ctr"/>
        <c:lblOffset val="100"/>
        <c:tickLblSkip val="26"/>
        <c:tickMarkSkip val="26"/>
        <c:noMultiLvlLbl val="0"/>
      </c:catAx>
      <c:valAx>
        <c:axId val="407670336"/>
        <c:scaling>
          <c:orientation val="minMax"/>
          <c:max val="62000"/>
          <c:min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normativ MP pedagogů v Kč/ubytovaného</a:t>
                </a:r>
                <a:r>
                  <a:rPr lang="en-US"/>
                  <a:t> 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07669944"/>
        <c:crosses val="autoZero"/>
        <c:crossBetween val="midCat"/>
        <c:majorUnit val="5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80314954" l="0.70866141732283561" r="0.70866141732283561" t="0.78740157480314954" header="0.3149606299212605" footer="0.314960629921260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 b="1" i="0" u="none" baseline="0"/>
              <a:t>Krajské normativy mzdových prostředků pedagogů v roce 2022 </a:t>
            </a:r>
          </a:p>
          <a:p>
            <a:pPr>
              <a:defRPr/>
            </a:pPr>
            <a:r>
              <a:rPr lang="cs-CZ" sz="1600" b="1" i="0" u="none" baseline="0"/>
              <a:t>Domovy mládeže - ubytovaní z VOŠ (v Kč/ubytovaného)</a:t>
            </a:r>
            <a:endParaRPr lang="cs-CZ" sz="1600" u="non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2021'!$AH$5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val>
            <c:numRef>
              <c:f>'KN 2021'!$AH$6:$AH$35</c:f>
              <c:numCache>
                <c:formatCode>#,##0</c:formatCode>
                <c:ptCount val="30"/>
                <c:pt idx="0">
                  <c:v>30826.97947214076</c:v>
                </c:pt>
                <c:pt idx="1">
                  <c:v>30826.97947214076</c:v>
                </c:pt>
                <c:pt idx="2">
                  <c:v>30826.97947214076</c:v>
                </c:pt>
                <c:pt idx="3">
                  <c:v>30826.97947214076</c:v>
                </c:pt>
                <c:pt idx="4">
                  <c:v>30826.97947214076</c:v>
                </c:pt>
                <c:pt idx="5">
                  <c:v>30826.97947214076</c:v>
                </c:pt>
                <c:pt idx="6">
                  <c:v>30826.97947214076</c:v>
                </c:pt>
                <c:pt idx="7">
                  <c:v>30826.97947214076</c:v>
                </c:pt>
                <c:pt idx="8">
                  <c:v>30826.97947214076</c:v>
                </c:pt>
                <c:pt idx="9">
                  <c:v>30826.97947214076</c:v>
                </c:pt>
                <c:pt idx="10">
                  <c:v>30826.97947214076</c:v>
                </c:pt>
                <c:pt idx="11">
                  <c:v>30826.97947214076</c:v>
                </c:pt>
                <c:pt idx="12">
                  <c:v>30826.97947214076</c:v>
                </c:pt>
                <c:pt idx="13">
                  <c:v>30826.97947214076</c:v>
                </c:pt>
                <c:pt idx="14">
                  <c:v>30826.97947214076</c:v>
                </c:pt>
                <c:pt idx="15">
                  <c:v>30826.97947214076</c:v>
                </c:pt>
                <c:pt idx="16">
                  <c:v>30826.97947214076</c:v>
                </c:pt>
                <c:pt idx="17">
                  <c:v>30826.97947214076</c:v>
                </c:pt>
                <c:pt idx="18">
                  <c:v>30826.97947214076</c:v>
                </c:pt>
                <c:pt idx="19">
                  <c:v>30826.97947214076</c:v>
                </c:pt>
                <c:pt idx="20">
                  <c:v>30826.97947214076</c:v>
                </c:pt>
                <c:pt idx="21">
                  <c:v>30826.97947214076</c:v>
                </c:pt>
                <c:pt idx="22">
                  <c:v>30826.97947214076</c:v>
                </c:pt>
                <c:pt idx="23">
                  <c:v>30826.97947214076</c:v>
                </c:pt>
                <c:pt idx="24">
                  <c:v>30826.97947214076</c:v>
                </c:pt>
                <c:pt idx="25">
                  <c:v>30826.97947214076</c:v>
                </c:pt>
                <c:pt idx="26">
                  <c:v>30826.97947214076</c:v>
                </c:pt>
                <c:pt idx="27">
                  <c:v>30826.97947214076</c:v>
                </c:pt>
                <c:pt idx="28">
                  <c:v>30826.97947214076</c:v>
                </c:pt>
                <c:pt idx="29">
                  <c:v>30826.97947214076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65-451A-BF2D-3838F2CFF383}"/>
            </c:ext>
          </c:extLst>
        </c:ser>
        <c:ser>
          <c:idx val="1"/>
          <c:order val="1"/>
          <c:tx>
            <c:strRef>
              <c:f>'KN 2021'!$AI$5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val>
            <c:numRef>
              <c:f>'KN 2021'!$AI$6:$AI$35</c:f>
              <c:numCache>
                <c:formatCode>#,##0</c:formatCode>
                <c:ptCount val="30"/>
                <c:pt idx="0">
                  <c:v>21363.360000000001</c:v>
                </c:pt>
                <c:pt idx="1">
                  <c:v>21363.360000000001</c:v>
                </c:pt>
                <c:pt idx="2">
                  <c:v>21363.360000000001</c:v>
                </c:pt>
                <c:pt idx="3">
                  <c:v>21363.360000000001</c:v>
                </c:pt>
                <c:pt idx="4">
                  <c:v>21363.360000000001</c:v>
                </c:pt>
                <c:pt idx="5">
                  <c:v>21363.360000000001</c:v>
                </c:pt>
                <c:pt idx="6">
                  <c:v>21363.360000000001</c:v>
                </c:pt>
                <c:pt idx="7">
                  <c:v>21363.360000000001</c:v>
                </c:pt>
                <c:pt idx="8">
                  <c:v>21363.360000000001</c:v>
                </c:pt>
                <c:pt idx="9">
                  <c:v>21363.360000000001</c:v>
                </c:pt>
                <c:pt idx="10">
                  <c:v>21363.360000000001</c:v>
                </c:pt>
                <c:pt idx="11">
                  <c:v>21363.360000000001</c:v>
                </c:pt>
                <c:pt idx="12">
                  <c:v>21363.360000000001</c:v>
                </c:pt>
                <c:pt idx="13">
                  <c:v>21363.360000000001</c:v>
                </c:pt>
                <c:pt idx="14">
                  <c:v>21363.360000000001</c:v>
                </c:pt>
                <c:pt idx="15">
                  <c:v>21363.360000000001</c:v>
                </c:pt>
                <c:pt idx="16">
                  <c:v>21363.360000000001</c:v>
                </c:pt>
                <c:pt idx="17">
                  <c:v>21363.360000000001</c:v>
                </c:pt>
                <c:pt idx="18">
                  <c:v>21363.360000000001</c:v>
                </c:pt>
                <c:pt idx="19">
                  <c:v>21363.360000000001</c:v>
                </c:pt>
                <c:pt idx="20">
                  <c:v>21363.360000000001</c:v>
                </c:pt>
                <c:pt idx="21">
                  <c:v>21363.360000000001</c:v>
                </c:pt>
                <c:pt idx="22">
                  <c:v>21363.360000000001</c:v>
                </c:pt>
                <c:pt idx="23">
                  <c:v>21363.360000000001</c:v>
                </c:pt>
                <c:pt idx="24">
                  <c:v>21363.360000000001</c:v>
                </c:pt>
                <c:pt idx="25">
                  <c:v>21363.360000000001</c:v>
                </c:pt>
                <c:pt idx="26">
                  <c:v>21363.360000000001</c:v>
                </c:pt>
                <c:pt idx="27">
                  <c:v>21363.360000000001</c:v>
                </c:pt>
                <c:pt idx="28">
                  <c:v>21363.360000000001</c:v>
                </c:pt>
                <c:pt idx="29">
                  <c:v>21363.360000000001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5-451A-BF2D-3838F2CFF383}"/>
            </c:ext>
          </c:extLst>
        </c:ser>
        <c:ser>
          <c:idx val="2"/>
          <c:order val="2"/>
          <c:tx>
            <c:strRef>
              <c:f>'KN 2021'!$AJ$5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val>
            <c:numRef>
              <c:f>'KN 2021'!$AJ$6:$AJ$35</c:f>
              <c:numCache>
                <c:formatCode>#,##0</c:formatCode>
                <c:ptCount val="30"/>
                <c:pt idx="0">
                  <c:v>44414.274178868312</c:v>
                </c:pt>
                <c:pt idx="1">
                  <c:v>43318.963861598968</c:v>
                </c:pt>
                <c:pt idx="2">
                  <c:v>42276.376710423065</c:v>
                </c:pt>
                <c:pt idx="3">
                  <c:v>41282.795418734982</c:v>
                </c:pt>
                <c:pt idx="4">
                  <c:v>40334.844112781779</c:v>
                </c:pt>
                <c:pt idx="5">
                  <c:v>39429.450031038556</c:v>
                </c:pt>
                <c:pt idx="6">
                  <c:v>38563.810251362585</c:v>
                </c:pt>
                <c:pt idx="7">
                  <c:v>37735.362706853608</c:v>
                </c:pt>
                <c:pt idx="8">
                  <c:v>36941.760859057897</c:v>
                </c:pt>
                <c:pt idx="9">
                  <c:v>36180.85150119046</c:v>
                </c:pt>
                <c:pt idx="10">
                  <c:v>35450.655249188414</c:v>
                </c:pt>
                <c:pt idx="11">
                  <c:v>34749.349348389784</c:v>
                </c:pt>
                <c:pt idx="12">
                  <c:v>34075.252481394578</c:v>
                </c:pt>
                <c:pt idx="13">
                  <c:v>33426.811310535188</c:v>
                </c:pt>
                <c:pt idx="14">
                  <c:v>32802.588528207642</c:v>
                </c:pt>
                <c:pt idx="15">
                  <c:v>32201.252221569146</c:v>
                </c:pt>
                <c:pt idx="16">
                  <c:v>31621.566385973776</c:v>
                </c:pt>
                <c:pt idx="17">
                  <c:v>31062.382444949191</c:v>
                </c:pt>
                <c:pt idx="18">
                  <c:v>30522.631654284534</c:v>
                </c:pt>
                <c:pt idx="19">
                  <c:v>30001.318284527573</c:v>
                </c:pt>
                <c:pt idx="20">
                  <c:v>29497.513490389916</c:v>
                </c:pt>
                <c:pt idx="21">
                  <c:v>29010.349787648051</c:v>
                </c:pt>
                <c:pt idx="22">
                  <c:v>28539.016068450146</c:v>
                </c:pt>
                <c:pt idx="23">
                  <c:v>28082.753094774725</c:v>
                </c:pt>
                <c:pt idx="24">
                  <c:v>27640.849417372647</c:v>
                </c:pt>
                <c:pt idx="25">
                  <c:v>27212.637674051406</c:v>
                </c:pt>
                <c:pt idx="26">
                  <c:v>26797.491226791786</c:v>
                </c:pt>
                <c:pt idx="27">
                  <c:v>26394.821102057027</c:v>
                </c:pt>
                <c:pt idx="28">
                  <c:v>26004.073202875152</c:v>
                </c:pt>
                <c:pt idx="29">
                  <c:v>25624.725764942246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65-451A-BF2D-3838F2CFF383}"/>
            </c:ext>
          </c:extLst>
        </c:ser>
        <c:ser>
          <c:idx val="3"/>
          <c:order val="3"/>
          <c:tx>
            <c:strRef>
              <c:f>'KN 2021'!$AK$5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val>
            <c:numRef>
              <c:f>'KN 2021'!$AK$6:$AK$35</c:f>
              <c:numCache>
                <c:formatCode>#,##0</c:formatCode>
                <c:ptCount val="30"/>
                <c:pt idx="0">
                  <c:v>26648.648648648646</c:v>
                </c:pt>
                <c:pt idx="1">
                  <c:v>25487.07551951343</c:v>
                </c:pt>
                <c:pt idx="2">
                  <c:v>24844.861660079052</c:v>
                </c:pt>
                <c:pt idx="3">
                  <c:v>24410.679611650485</c:v>
                </c:pt>
                <c:pt idx="4">
                  <c:v>24083.333333333336</c:v>
                </c:pt>
                <c:pt idx="5">
                  <c:v>23832.227488151657</c:v>
                </c:pt>
                <c:pt idx="6">
                  <c:v>23608.45070422535</c:v>
                </c:pt>
                <c:pt idx="7">
                  <c:v>23432.43243243243</c:v>
                </c:pt>
                <c:pt idx="8">
                  <c:v>23269.782508098102</c:v>
                </c:pt>
                <c:pt idx="9">
                  <c:v>23130.634774609018</c:v>
                </c:pt>
                <c:pt idx="10">
                  <c:v>23003.65965233303</c:v>
                </c:pt>
                <c:pt idx="11">
                  <c:v>22888.484296768322</c:v>
                </c:pt>
                <c:pt idx="12">
                  <c:v>22784.775713638424</c:v>
                </c:pt>
                <c:pt idx="13">
                  <c:v>22692.238267148015</c:v>
                </c:pt>
                <c:pt idx="14">
                  <c:v>22600.449438202246</c:v>
                </c:pt>
                <c:pt idx="15">
                  <c:v>22519.480519480519</c:v>
                </c:pt>
                <c:pt idx="16">
                  <c:v>22449.107142857145</c:v>
                </c:pt>
                <c:pt idx="17">
                  <c:v>22379.17222963952</c:v>
                </c:pt>
                <c:pt idx="18">
                  <c:v>22309.671694764864</c:v>
                </c:pt>
                <c:pt idx="19">
                  <c:v>22240.601503759401</c:v>
                </c:pt>
                <c:pt idx="20">
                  <c:v>22181.737979708865</c:v>
                </c:pt>
                <c:pt idx="21">
                  <c:v>22132.92253521127</c:v>
                </c:pt>
                <c:pt idx="22">
                  <c:v>22074.626865671642</c:v>
                </c:pt>
                <c:pt idx="23">
                  <c:v>22026.281208935612</c:v>
                </c:pt>
                <c:pt idx="24">
                  <c:v>21978.146853146853</c:v>
                </c:pt>
                <c:pt idx="25">
                  <c:v>21930.222416048844</c:v>
                </c:pt>
                <c:pt idx="26">
                  <c:v>21882.506527415142</c:v>
                </c:pt>
                <c:pt idx="27">
                  <c:v>21844.483058210251</c:v>
                </c:pt>
                <c:pt idx="28">
                  <c:v>21797.139141742522</c:v>
                </c:pt>
                <c:pt idx="29">
                  <c:v>21759.41151016876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65-451A-BF2D-3838F2CFF383}"/>
            </c:ext>
          </c:extLst>
        </c:ser>
        <c:ser>
          <c:idx val="4"/>
          <c:order val="4"/>
          <c:tx>
            <c:strRef>
              <c:f>'KN 2021'!$AL$5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val>
            <c:numRef>
              <c:f>'KN 2021'!$AL$6:$AL$35</c:f>
              <c:numCache>
                <c:formatCode>#,##0</c:formatCode>
                <c:ptCount val="30"/>
                <c:pt idx="0">
                  <c:v>32240</c:v>
                </c:pt>
                <c:pt idx="1">
                  <c:v>32240</c:v>
                </c:pt>
                <c:pt idx="2">
                  <c:v>32240</c:v>
                </c:pt>
                <c:pt idx="3">
                  <c:v>32240</c:v>
                </c:pt>
                <c:pt idx="4">
                  <c:v>32240</c:v>
                </c:pt>
                <c:pt idx="5">
                  <c:v>32240</c:v>
                </c:pt>
                <c:pt idx="6">
                  <c:v>32240</c:v>
                </c:pt>
                <c:pt idx="7">
                  <c:v>32240</c:v>
                </c:pt>
                <c:pt idx="8">
                  <c:v>32240</c:v>
                </c:pt>
                <c:pt idx="9">
                  <c:v>32240</c:v>
                </c:pt>
                <c:pt idx="10">
                  <c:v>32240</c:v>
                </c:pt>
                <c:pt idx="11">
                  <c:v>32240</c:v>
                </c:pt>
                <c:pt idx="12">
                  <c:v>32240</c:v>
                </c:pt>
                <c:pt idx="13">
                  <c:v>32240</c:v>
                </c:pt>
                <c:pt idx="14">
                  <c:v>32240</c:v>
                </c:pt>
                <c:pt idx="15">
                  <c:v>32240</c:v>
                </c:pt>
                <c:pt idx="16">
                  <c:v>32240</c:v>
                </c:pt>
                <c:pt idx="17">
                  <c:v>32240</c:v>
                </c:pt>
                <c:pt idx="18">
                  <c:v>32240</c:v>
                </c:pt>
                <c:pt idx="19">
                  <c:v>32240</c:v>
                </c:pt>
                <c:pt idx="20">
                  <c:v>32240</c:v>
                </c:pt>
                <c:pt idx="21">
                  <c:v>32240</c:v>
                </c:pt>
                <c:pt idx="22">
                  <c:v>32240</c:v>
                </c:pt>
                <c:pt idx="23">
                  <c:v>32240</c:v>
                </c:pt>
                <c:pt idx="24">
                  <c:v>32240</c:v>
                </c:pt>
                <c:pt idx="25">
                  <c:v>32240</c:v>
                </c:pt>
                <c:pt idx="26">
                  <c:v>32240</c:v>
                </c:pt>
                <c:pt idx="27">
                  <c:v>32240</c:v>
                </c:pt>
                <c:pt idx="28">
                  <c:v>32240</c:v>
                </c:pt>
                <c:pt idx="29">
                  <c:v>32240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65-451A-BF2D-3838F2CFF383}"/>
            </c:ext>
          </c:extLst>
        </c:ser>
        <c:ser>
          <c:idx val="5"/>
          <c:order val="5"/>
          <c:tx>
            <c:strRef>
              <c:f>'KN 2021'!$AM$5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'KN 2021'!$AM$6:$AM$35</c:f>
              <c:numCache>
                <c:formatCode>#,##0</c:formatCode>
                <c:ptCount val="30"/>
                <c:pt idx="0">
                  <c:v>31149.247311827959</c:v>
                </c:pt>
                <c:pt idx="1">
                  <c:v>31149.247311827959</c:v>
                </c:pt>
                <c:pt idx="2">
                  <c:v>31149.247311827959</c:v>
                </c:pt>
                <c:pt idx="3">
                  <c:v>31149.247311827959</c:v>
                </c:pt>
                <c:pt idx="4">
                  <c:v>31149.247311827959</c:v>
                </c:pt>
                <c:pt idx="5">
                  <c:v>31149.247311827959</c:v>
                </c:pt>
                <c:pt idx="6">
                  <c:v>31149.247311827959</c:v>
                </c:pt>
                <c:pt idx="7">
                  <c:v>31149.247311827959</c:v>
                </c:pt>
                <c:pt idx="8">
                  <c:v>31149.247311827959</c:v>
                </c:pt>
                <c:pt idx="9">
                  <c:v>31149.247311827959</c:v>
                </c:pt>
                <c:pt idx="10">
                  <c:v>31149.247311827959</c:v>
                </c:pt>
                <c:pt idx="11">
                  <c:v>31149.247311827959</c:v>
                </c:pt>
                <c:pt idx="12">
                  <c:v>31149.247311827959</c:v>
                </c:pt>
                <c:pt idx="13">
                  <c:v>31149.247311827959</c:v>
                </c:pt>
                <c:pt idx="14">
                  <c:v>31149.247311827959</c:v>
                </c:pt>
                <c:pt idx="15">
                  <c:v>31149.247311827959</c:v>
                </c:pt>
                <c:pt idx="16">
                  <c:v>31149.247311827959</c:v>
                </c:pt>
                <c:pt idx="17">
                  <c:v>31149.247311827959</c:v>
                </c:pt>
                <c:pt idx="18">
                  <c:v>31149.247311827959</c:v>
                </c:pt>
                <c:pt idx="19">
                  <c:v>31149.247311827959</c:v>
                </c:pt>
                <c:pt idx="20">
                  <c:v>31149.247311827959</c:v>
                </c:pt>
                <c:pt idx="21">
                  <c:v>31149.247311827959</c:v>
                </c:pt>
                <c:pt idx="22">
                  <c:v>31149.247311827959</c:v>
                </c:pt>
                <c:pt idx="23">
                  <c:v>31149.247311827959</c:v>
                </c:pt>
                <c:pt idx="24">
                  <c:v>31149.247311827959</c:v>
                </c:pt>
                <c:pt idx="25">
                  <c:v>31149.247311827959</c:v>
                </c:pt>
                <c:pt idx="26">
                  <c:v>31149.247311827959</c:v>
                </c:pt>
                <c:pt idx="27">
                  <c:v>31149.247311827959</c:v>
                </c:pt>
                <c:pt idx="28">
                  <c:v>31149.247311827959</c:v>
                </c:pt>
                <c:pt idx="29">
                  <c:v>31149.247311827959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65-451A-BF2D-3838F2CFF383}"/>
            </c:ext>
          </c:extLst>
        </c:ser>
        <c:ser>
          <c:idx val="6"/>
          <c:order val="6"/>
          <c:tx>
            <c:strRef>
              <c:f>'KN 2021'!$AN$5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val>
            <c:numRef>
              <c:f>'KN 2021'!$AN$6:$AN$35</c:f>
              <c:numCache>
                <c:formatCode>#,##0</c:formatCode>
                <c:ptCount val="30"/>
                <c:pt idx="0">
                  <c:v>52778.709677419356</c:v>
                </c:pt>
                <c:pt idx="1">
                  <c:v>52778.709677419356</c:v>
                </c:pt>
                <c:pt idx="2">
                  <c:v>52778.709677419356</c:v>
                </c:pt>
                <c:pt idx="3">
                  <c:v>52778.709677419356</c:v>
                </c:pt>
                <c:pt idx="4">
                  <c:v>52778.709677419356</c:v>
                </c:pt>
                <c:pt idx="5">
                  <c:v>52778.709677419356</c:v>
                </c:pt>
                <c:pt idx="6">
                  <c:v>52778.709677419356</c:v>
                </c:pt>
                <c:pt idx="7">
                  <c:v>52778.709677419356</c:v>
                </c:pt>
                <c:pt idx="8">
                  <c:v>52778.709677419356</c:v>
                </c:pt>
                <c:pt idx="9">
                  <c:v>52778.709677419356</c:v>
                </c:pt>
                <c:pt idx="10">
                  <c:v>52778.709677419356</c:v>
                </c:pt>
                <c:pt idx="11">
                  <c:v>52778.709677419356</c:v>
                </c:pt>
                <c:pt idx="12">
                  <c:v>52778.709677419356</c:v>
                </c:pt>
                <c:pt idx="13">
                  <c:v>52778.709677419356</c:v>
                </c:pt>
                <c:pt idx="14">
                  <c:v>52778.709677419356</c:v>
                </c:pt>
                <c:pt idx="15">
                  <c:v>52778.709677419356</c:v>
                </c:pt>
                <c:pt idx="16">
                  <c:v>52778.709677419356</c:v>
                </c:pt>
                <c:pt idx="17">
                  <c:v>52778.709677419356</c:v>
                </c:pt>
                <c:pt idx="18">
                  <c:v>52778.709677419356</c:v>
                </c:pt>
                <c:pt idx="19">
                  <c:v>52778.709677419356</c:v>
                </c:pt>
                <c:pt idx="20">
                  <c:v>52778.709677419356</c:v>
                </c:pt>
                <c:pt idx="21">
                  <c:v>52778.709677419356</c:v>
                </c:pt>
                <c:pt idx="22">
                  <c:v>52778.709677419356</c:v>
                </c:pt>
                <c:pt idx="23">
                  <c:v>52778.709677419356</c:v>
                </c:pt>
                <c:pt idx="24">
                  <c:v>52778.709677419356</c:v>
                </c:pt>
                <c:pt idx="25">
                  <c:v>52778.709677419356</c:v>
                </c:pt>
                <c:pt idx="26">
                  <c:v>52778.709677419356</c:v>
                </c:pt>
                <c:pt idx="27">
                  <c:v>52778.709677419356</c:v>
                </c:pt>
                <c:pt idx="28">
                  <c:v>52778.709677419356</c:v>
                </c:pt>
                <c:pt idx="29">
                  <c:v>52778.709677419356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65-451A-BF2D-3838F2CFF383}"/>
            </c:ext>
          </c:extLst>
        </c:ser>
        <c:ser>
          <c:idx val="7"/>
          <c:order val="7"/>
          <c:tx>
            <c:strRef>
              <c:f>'KN 2021'!$AO$5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'KN 2021'!$AO$6:$AO$35</c:f>
              <c:numCache>
                <c:formatCode>#,##0</c:formatCode>
                <c:ptCount val="30"/>
                <c:pt idx="0">
                  <c:v>25401.590457256461</c:v>
                </c:pt>
                <c:pt idx="1">
                  <c:v>25401.590457256461</c:v>
                </c:pt>
                <c:pt idx="2">
                  <c:v>25401.590457256461</c:v>
                </c:pt>
                <c:pt idx="3">
                  <c:v>25401.590457256461</c:v>
                </c:pt>
                <c:pt idx="4">
                  <c:v>25401.590457256461</c:v>
                </c:pt>
                <c:pt idx="5">
                  <c:v>25401.590457256461</c:v>
                </c:pt>
                <c:pt idx="6">
                  <c:v>25401.590457256461</c:v>
                </c:pt>
                <c:pt idx="7">
                  <c:v>25401.590457256461</c:v>
                </c:pt>
                <c:pt idx="8">
                  <c:v>25401.590457256461</c:v>
                </c:pt>
                <c:pt idx="9">
                  <c:v>25401.590457256461</c:v>
                </c:pt>
                <c:pt idx="10">
                  <c:v>25401.590457256461</c:v>
                </c:pt>
                <c:pt idx="11">
                  <c:v>25401.590457256461</c:v>
                </c:pt>
                <c:pt idx="12">
                  <c:v>25401.590457256461</c:v>
                </c:pt>
                <c:pt idx="13">
                  <c:v>25401.590457256461</c:v>
                </c:pt>
                <c:pt idx="14">
                  <c:v>25401.590457256461</c:v>
                </c:pt>
                <c:pt idx="15">
                  <c:v>25401.590457256461</c:v>
                </c:pt>
                <c:pt idx="16">
                  <c:v>25401.590457256461</c:v>
                </c:pt>
                <c:pt idx="17">
                  <c:v>25401.590457256461</c:v>
                </c:pt>
                <c:pt idx="18">
                  <c:v>25401.590457256461</c:v>
                </c:pt>
                <c:pt idx="19">
                  <c:v>25401.590457256461</c:v>
                </c:pt>
                <c:pt idx="20">
                  <c:v>25028.403525954946</c:v>
                </c:pt>
                <c:pt idx="21">
                  <c:v>24666.023166023166</c:v>
                </c:pt>
                <c:pt idx="22">
                  <c:v>24325.559257496428</c:v>
                </c:pt>
                <c:pt idx="23">
                  <c:v>23994.366197183099</c:v>
                </c:pt>
                <c:pt idx="24">
                  <c:v>23683.039851714551</c:v>
                </c:pt>
                <c:pt idx="25">
                  <c:v>23368.998628257887</c:v>
                </c:pt>
                <c:pt idx="26">
                  <c:v>23084.0108401084</c:v>
                </c:pt>
                <c:pt idx="27">
                  <c:v>22795.718108831399</c:v>
                </c:pt>
                <c:pt idx="28">
                  <c:v>22524.460114587924</c:v>
                </c:pt>
                <c:pt idx="29">
                  <c:v>22259.5818815331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C65-451A-BF2D-3838F2CFF383}"/>
            </c:ext>
          </c:extLst>
        </c:ser>
        <c:ser>
          <c:idx val="8"/>
          <c:order val="8"/>
          <c:tx>
            <c:strRef>
              <c:f>'KN 2021'!$AP$5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val>
            <c:numRef>
              <c:f>'KN 2021'!$AP$6:$AP$35</c:f>
              <c:numCache>
                <c:formatCode>#,##0</c:formatCode>
                <c:ptCount val="30"/>
                <c:pt idx="0">
                  <c:v>16244.218801179168</c:v>
                </c:pt>
                <c:pt idx="1">
                  <c:v>16244.218801179168</c:v>
                </c:pt>
                <c:pt idx="2">
                  <c:v>16244.218801179168</c:v>
                </c:pt>
                <c:pt idx="3">
                  <c:v>16244.218801179168</c:v>
                </c:pt>
                <c:pt idx="4">
                  <c:v>16244.218801179168</c:v>
                </c:pt>
                <c:pt idx="5">
                  <c:v>16244.218801179168</c:v>
                </c:pt>
                <c:pt idx="6">
                  <c:v>16244.218801179168</c:v>
                </c:pt>
                <c:pt idx="7">
                  <c:v>16244.218801179168</c:v>
                </c:pt>
                <c:pt idx="8">
                  <c:v>16244.218801179168</c:v>
                </c:pt>
                <c:pt idx="9">
                  <c:v>16244.218801179168</c:v>
                </c:pt>
                <c:pt idx="10">
                  <c:v>16244.218801179168</c:v>
                </c:pt>
                <c:pt idx="11">
                  <c:v>16244.218801179168</c:v>
                </c:pt>
                <c:pt idx="12">
                  <c:v>16244.218801179168</c:v>
                </c:pt>
                <c:pt idx="13">
                  <c:v>16244.218801179168</c:v>
                </c:pt>
                <c:pt idx="14">
                  <c:v>16244.218801179168</c:v>
                </c:pt>
                <c:pt idx="15">
                  <c:v>16244.218801179168</c:v>
                </c:pt>
                <c:pt idx="16">
                  <c:v>16244.218801179168</c:v>
                </c:pt>
                <c:pt idx="17">
                  <c:v>16244.218801179168</c:v>
                </c:pt>
                <c:pt idx="18">
                  <c:v>16244.218801179168</c:v>
                </c:pt>
                <c:pt idx="19">
                  <c:v>16244.218801179168</c:v>
                </c:pt>
                <c:pt idx="20">
                  <c:v>16244.218801179168</c:v>
                </c:pt>
                <c:pt idx="21">
                  <c:v>16244.218801179168</c:v>
                </c:pt>
                <c:pt idx="22">
                  <c:v>16244.218801179168</c:v>
                </c:pt>
                <c:pt idx="23">
                  <c:v>16244.218801179168</c:v>
                </c:pt>
                <c:pt idx="24">
                  <c:v>16244.218801179168</c:v>
                </c:pt>
                <c:pt idx="25">
                  <c:v>16244.218801179168</c:v>
                </c:pt>
                <c:pt idx="26">
                  <c:v>16244.218801179168</c:v>
                </c:pt>
                <c:pt idx="27">
                  <c:v>16244.218801179168</c:v>
                </c:pt>
                <c:pt idx="28">
                  <c:v>16244.218801179168</c:v>
                </c:pt>
                <c:pt idx="29">
                  <c:v>16244.218801179168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C65-451A-BF2D-3838F2CFF383}"/>
            </c:ext>
          </c:extLst>
        </c:ser>
        <c:ser>
          <c:idx val="9"/>
          <c:order val="9"/>
          <c:tx>
            <c:strRef>
              <c:f>'KN 2021'!$AQ$5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val>
            <c:numRef>
              <c:f>'KN 2021'!$AQ$6:$AQ$35</c:f>
              <c:numCache>
                <c:formatCode>#,##0</c:formatCode>
                <c:ptCount val="30"/>
                <c:pt idx="0">
                  <c:v>19556.079027355623</c:v>
                </c:pt>
                <c:pt idx="1">
                  <c:v>19556.079027355623</c:v>
                </c:pt>
                <c:pt idx="2">
                  <c:v>19556.079027355623</c:v>
                </c:pt>
                <c:pt idx="3">
                  <c:v>19556.079027355623</c:v>
                </c:pt>
                <c:pt idx="4">
                  <c:v>19556.079027355623</c:v>
                </c:pt>
                <c:pt idx="5">
                  <c:v>19556.079027355623</c:v>
                </c:pt>
                <c:pt idx="6">
                  <c:v>19556.079027355623</c:v>
                </c:pt>
                <c:pt idx="7">
                  <c:v>19556.079027355623</c:v>
                </c:pt>
                <c:pt idx="8">
                  <c:v>19556.079027355623</c:v>
                </c:pt>
                <c:pt idx="9">
                  <c:v>19556.079027355623</c:v>
                </c:pt>
                <c:pt idx="10">
                  <c:v>19556.079027355623</c:v>
                </c:pt>
                <c:pt idx="11">
                  <c:v>19556.079027355623</c:v>
                </c:pt>
                <c:pt idx="12">
                  <c:v>19556.079027355623</c:v>
                </c:pt>
                <c:pt idx="13">
                  <c:v>19556.079027355623</c:v>
                </c:pt>
                <c:pt idx="14">
                  <c:v>19556.079027355623</c:v>
                </c:pt>
                <c:pt idx="15">
                  <c:v>19556.079027355623</c:v>
                </c:pt>
                <c:pt idx="16">
                  <c:v>19556.079027355623</c:v>
                </c:pt>
                <c:pt idx="17">
                  <c:v>19556.079027355623</c:v>
                </c:pt>
                <c:pt idx="18">
                  <c:v>19556.079027355623</c:v>
                </c:pt>
                <c:pt idx="19">
                  <c:v>19556.079027355623</c:v>
                </c:pt>
                <c:pt idx="20">
                  <c:v>19556.079027355623</c:v>
                </c:pt>
                <c:pt idx="21">
                  <c:v>18963.819910102426</c:v>
                </c:pt>
                <c:pt idx="22">
                  <c:v>18430.76592544849</c:v>
                </c:pt>
                <c:pt idx="23">
                  <c:v>17947.487708776458</c:v>
                </c:pt>
                <c:pt idx="24">
                  <c:v>17507.34693877551</c:v>
                </c:pt>
                <c:pt idx="25">
                  <c:v>17103.608692762675</c:v>
                </c:pt>
                <c:pt idx="26">
                  <c:v>16732.746009557559</c:v>
                </c:pt>
                <c:pt idx="27">
                  <c:v>16390.663312422381</c:v>
                </c:pt>
                <c:pt idx="28">
                  <c:v>16072.820384711466</c:v>
                </c:pt>
                <c:pt idx="29">
                  <c:v>15777.70284768415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C65-451A-BF2D-3838F2CFF383}"/>
            </c:ext>
          </c:extLst>
        </c:ser>
        <c:ser>
          <c:idx val="10"/>
          <c:order val="10"/>
          <c:tx>
            <c:strRef>
              <c:f>'KN 2021'!$AR$5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val>
            <c:numRef>
              <c:f>'KN 2021'!$AR$6:$AR$35</c:f>
              <c:numCache>
                <c:formatCode>#,##0</c:formatCode>
                <c:ptCount val="30"/>
                <c:pt idx="0">
                  <c:v>17254.410201912859</c:v>
                </c:pt>
                <c:pt idx="1">
                  <c:v>17254.410201912859</c:v>
                </c:pt>
                <c:pt idx="2">
                  <c:v>17254.410201912859</c:v>
                </c:pt>
                <c:pt idx="3">
                  <c:v>17254.410201912859</c:v>
                </c:pt>
                <c:pt idx="4">
                  <c:v>17254.410201912859</c:v>
                </c:pt>
                <c:pt idx="5">
                  <c:v>17254.410201912859</c:v>
                </c:pt>
                <c:pt idx="6">
                  <c:v>17254.410201912859</c:v>
                </c:pt>
                <c:pt idx="7">
                  <c:v>17254.410201912859</c:v>
                </c:pt>
                <c:pt idx="8">
                  <c:v>17254.410201912859</c:v>
                </c:pt>
                <c:pt idx="9">
                  <c:v>17254.410201912859</c:v>
                </c:pt>
                <c:pt idx="10">
                  <c:v>17254.410201912859</c:v>
                </c:pt>
                <c:pt idx="11">
                  <c:v>17254.410201912859</c:v>
                </c:pt>
                <c:pt idx="12">
                  <c:v>17254.410201912859</c:v>
                </c:pt>
                <c:pt idx="13">
                  <c:v>17254.410201912859</c:v>
                </c:pt>
                <c:pt idx="14">
                  <c:v>17254.410201912859</c:v>
                </c:pt>
                <c:pt idx="15">
                  <c:v>17254.410201912859</c:v>
                </c:pt>
                <c:pt idx="16">
                  <c:v>17254.410201912859</c:v>
                </c:pt>
                <c:pt idx="17">
                  <c:v>17254.410201912859</c:v>
                </c:pt>
                <c:pt idx="18">
                  <c:v>17254.410201912859</c:v>
                </c:pt>
                <c:pt idx="19">
                  <c:v>17254.410201912859</c:v>
                </c:pt>
                <c:pt idx="20">
                  <c:v>17254.410201912859</c:v>
                </c:pt>
                <c:pt idx="21">
                  <c:v>17254.410201912859</c:v>
                </c:pt>
                <c:pt idx="22">
                  <c:v>17254.410201912859</c:v>
                </c:pt>
                <c:pt idx="23">
                  <c:v>17254.410201912859</c:v>
                </c:pt>
                <c:pt idx="24">
                  <c:v>17254.410201912859</c:v>
                </c:pt>
                <c:pt idx="25">
                  <c:v>17254.410201912859</c:v>
                </c:pt>
                <c:pt idx="26">
                  <c:v>17254.410201912859</c:v>
                </c:pt>
                <c:pt idx="27">
                  <c:v>17254.410201912859</c:v>
                </c:pt>
                <c:pt idx="28">
                  <c:v>17254.410201912859</c:v>
                </c:pt>
                <c:pt idx="29">
                  <c:v>17254.410201912859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C65-451A-BF2D-3838F2CFF383}"/>
            </c:ext>
          </c:extLst>
        </c:ser>
        <c:ser>
          <c:idx val="11"/>
          <c:order val="11"/>
          <c:tx>
            <c:strRef>
              <c:f>'KN 2021'!$AS$5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val>
            <c:numRef>
              <c:f>'KN 2021'!$AS$6:$AS$35</c:f>
              <c:numCache>
                <c:formatCode>#,##0</c:formatCode>
                <c:ptCount val="30"/>
                <c:pt idx="0">
                  <c:v>32094.954721862869</c:v>
                </c:pt>
                <c:pt idx="1">
                  <c:v>32094.954721862869</c:v>
                </c:pt>
                <c:pt idx="2">
                  <c:v>32094.954721862869</c:v>
                </c:pt>
                <c:pt idx="3">
                  <c:v>32094.954721862869</c:v>
                </c:pt>
                <c:pt idx="4">
                  <c:v>32094.954721862869</c:v>
                </c:pt>
                <c:pt idx="5">
                  <c:v>32094.954721862869</c:v>
                </c:pt>
                <c:pt idx="6">
                  <c:v>32094.954721862869</c:v>
                </c:pt>
                <c:pt idx="7">
                  <c:v>32094.954721862869</c:v>
                </c:pt>
                <c:pt idx="8">
                  <c:v>32094.954721862869</c:v>
                </c:pt>
                <c:pt idx="9">
                  <c:v>32094.954721862869</c:v>
                </c:pt>
                <c:pt idx="10">
                  <c:v>32094.954721862869</c:v>
                </c:pt>
                <c:pt idx="11">
                  <c:v>32094.954721862869</c:v>
                </c:pt>
                <c:pt idx="12">
                  <c:v>32094.954721862869</c:v>
                </c:pt>
                <c:pt idx="13">
                  <c:v>32094.954721862869</c:v>
                </c:pt>
                <c:pt idx="14">
                  <c:v>32094.954721862869</c:v>
                </c:pt>
                <c:pt idx="15">
                  <c:v>29605.489260143197</c:v>
                </c:pt>
                <c:pt idx="16">
                  <c:v>28192.499999999996</c:v>
                </c:pt>
                <c:pt idx="17">
                  <c:v>26981.402936378465</c:v>
                </c:pt>
                <c:pt idx="18">
                  <c:v>25937.689492943024</c:v>
                </c:pt>
                <c:pt idx="19">
                  <c:v>25009.475806451614</c:v>
                </c:pt>
                <c:pt idx="20">
                  <c:v>24192.49146757679</c:v>
                </c:pt>
                <c:pt idx="21">
                  <c:v>23460.425531914894</c:v>
                </c:pt>
                <c:pt idx="22">
                  <c:v>22802.757352941175</c:v>
                </c:pt>
                <c:pt idx="23">
                  <c:v>22200.805369127516</c:v>
                </c:pt>
                <c:pt idx="24">
                  <c:v>21658.140549978176</c:v>
                </c:pt>
                <c:pt idx="25">
                  <c:v>21159.402985074626</c:v>
                </c:pt>
                <c:pt idx="26">
                  <c:v>20700.375469336672</c:v>
                </c:pt>
                <c:pt idx="27">
                  <c:v>20277.400899060074</c:v>
                </c:pt>
                <c:pt idx="28">
                  <c:v>19887.294589178357</c:v>
                </c:pt>
                <c:pt idx="29">
                  <c:v>19519.590873328088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C65-451A-BF2D-3838F2CFF383}"/>
            </c:ext>
          </c:extLst>
        </c:ser>
        <c:ser>
          <c:idx val="12"/>
          <c:order val="12"/>
          <c:tx>
            <c:strRef>
              <c:f>'KN 2021'!$AT$5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'KN 2021'!$AT$6:$AT$35</c:f>
              <c:numCache>
                <c:formatCode>#,##0</c:formatCode>
                <c:ptCount val="30"/>
                <c:pt idx="0">
                  <c:v>61200</c:v>
                </c:pt>
                <c:pt idx="1">
                  <c:v>61200</c:v>
                </c:pt>
                <c:pt idx="2">
                  <c:v>61200</c:v>
                </c:pt>
                <c:pt idx="3">
                  <c:v>61200</c:v>
                </c:pt>
                <c:pt idx="4">
                  <c:v>61200</c:v>
                </c:pt>
                <c:pt idx="5">
                  <c:v>61200</c:v>
                </c:pt>
                <c:pt idx="6">
                  <c:v>61200</c:v>
                </c:pt>
                <c:pt idx="7">
                  <c:v>61200</c:v>
                </c:pt>
                <c:pt idx="8">
                  <c:v>61200</c:v>
                </c:pt>
                <c:pt idx="9">
                  <c:v>61200</c:v>
                </c:pt>
                <c:pt idx="10">
                  <c:v>61200</c:v>
                </c:pt>
                <c:pt idx="11">
                  <c:v>61200</c:v>
                </c:pt>
                <c:pt idx="12">
                  <c:v>61200</c:v>
                </c:pt>
                <c:pt idx="13">
                  <c:v>61200</c:v>
                </c:pt>
                <c:pt idx="14">
                  <c:v>61200</c:v>
                </c:pt>
                <c:pt idx="15">
                  <c:v>61200</c:v>
                </c:pt>
                <c:pt idx="16">
                  <c:v>61200</c:v>
                </c:pt>
                <c:pt idx="17">
                  <c:v>61200</c:v>
                </c:pt>
                <c:pt idx="18">
                  <c:v>61200</c:v>
                </c:pt>
                <c:pt idx="19">
                  <c:v>61151.876914925633</c:v>
                </c:pt>
                <c:pt idx="20">
                  <c:v>58695.616708431458</c:v>
                </c:pt>
                <c:pt idx="21">
                  <c:v>56530.62642448234</c:v>
                </c:pt>
                <c:pt idx="22">
                  <c:v>54606.028526166971</c:v>
                </c:pt>
                <c:pt idx="23">
                  <c:v>52882.275497389193</c:v>
                </c:pt>
                <c:pt idx="24">
                  <c:v>51328.148222248361</c:v>
                </c:pt>
                <c:pt idx="25">
                  <c:v>49918.662582642603</c:v>
                </c:pt>
                <c:pt idx="26">
                  <c:v>48633.578715936033</c:v>
                </c:pt>
                <c:pt idx="27">
                  <c:v>47456.319543531165</c:v>
                </c:pt>
                <c:pt idx="28">
                  <c:v>46373.1730426715</c:v>
                </c:pt>
                <c:pt idx="29">
                  <c:v>45372.694920687201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C65-451A-BF2D-3838F2CFF383}"/>
            </c:ext>
          </c:extLst>
        </c:ser>
        <c:ser>
          <c:idx val="13"/>
          <c:order val="13"/>
          <c:tx>
            <c:strRef>
              <c:f>'KN 2021'!$AU$5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'KN 2021'!$AU$6:$AU$35</c:f>
              <c:numCache>
                <c:formatCode>#,##0</c:formatCode>
                <c:ptCount val="30"/>
                <c:pt idx="0">
                  <c:v>27995.94510343502</c:v>
                </c:pt>
                <c:pt idx="1">
                  <c:v>24676.400087344115</c:v>
                </c:pt>
                <c:pt idx="2">
                  <c:v>23075.850367499377</c:v>
                </c:pt>
                <c:pt idx="3">
                  <c:v>22060.620464788153</c:v>
                </c:pt>
                <c:pt idx="4">
                  <c:v>21332.634962264834</c:v>
                </c:pt>
                <c:pt idx="5">
                  <c:v>20772.556796090448</c:v>
                </c:pt>
                <c:pt idx="6">
                  <c:v>20321.463323957742</c:v>
                </c:pt>
                <c:pt idx="7">
                  <c:v>19946.252096775337</c:v>
                </c:pt>
                <c:pt idx="8">
                  <c:v>19626.608889046271</c:v>
                </c:pt>
                <c:pt idx="9">
                  <c:v>19349.236546275533</c:v>
                </c:pt>
                <c:pt idx="10">
                  <c:v>19104.991293127492</c:v>
                </c:pt>
                <c:pt idx="11">
                  <c:v>18887.335740355338</c:v>
                </c:pt>
                <c:pt idx="12">
                  <c:v>18691.446068379613</c:v>
                </c:pt>
                <c:pt idx="13">
                  <c:v>18513.668695330289</c:v>
                </c:pt>
                <c:pt idx="14">
                  <c:v>18351.174912826624</c:v>
                </c:pt>
                <c:pt idx="15">
                  <c:v>18201.7332146566</c:v>
                </c:pt>
                <c:pt idx="16">
                  <c:v>18063.554494516698</c:v>
                </c:pt>
                <c:pt idx="17">
                  <c:v>17935.18395022695</c:v>
                </c:pt>
                <c:pt idx="18">
                  <c:v>17815.423833862478</c:v>
                </c:pt>
                <c:pt idx="19">
                  <c:v>17703.277111671283</c:v>
                </c:pt>
                <c:pt idx="20">
                  <c:v>17597.905627678367</c:v>
                </c:pt>
                <c:pt idx="21">
                  <c:v>17498.598534704393</c:v>
                </c:pt>
                <c:pt idx="22">
                  <c:v>17404.748127499002</c:v>
                </c:pt>
                <c:pt idx="23">
                  <c:v>17315.831100433767</c:v>
                </c:pt>
                <c:pt idx="24">
                  <c:v>17231.393839835746</c:v>
                </c:pt>
                <c:pt idx="25">
                  <c:v>17151.040757828909</c:v>
                </c:pt>
                <c:pt idx="26">
                  <c:v>17074.424947341849</c:v>
                </c:pt>
                <c:pt idx="27">
                  <c:v>17001.240628590869</c:v>
                </c:pt>
                <c:pt idx="28">
                  <c:v>16931.216992608654</c:v>
                </c:pt>
                <c:pt idx="29">
                  <c:v>16864.113144687719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C65-451A-BF2D-3838F2CFF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381544"/>
        <c:axId val="405381936"/>
      </c:lineChart>
      <c:catAx>
        <c:axId val="405381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ubytovaných</a:t>
                </a:r>
              </a:p>
            </c:rich>
          </c:tx>
          <c:overlay val="0"/>
        </c:title>
        <c:majorTickMark val="out"/>
        <c:minorTickMark val="none"/>
        <c:tickLblPos val="nextTo"/>
        <c:crossAx val="40538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381936"/>
        <c:scaling>
          <c:orientation val="minMax"/>
          <c:max val="65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1000" b="1" i="0" u="none" strike="noStrike" baseline="0"/>
                  <a:t>normativ MP pedagogů v Kč/ubytovaného</a:t>
                </a:r>
                <a:endParaRPr lang="cs-CZ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05381544"/>
        <c:crosses val="autoZero"/>
        <c:crossBetween val="midCat"/>
        <c:majorUnit val="5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 b="1" i="0" u="none" baseline="0"/>
              <a:t>Krajské normativy mzdových prostředků pedagogů v roce 2022 </a:t>
            </a:r>
          </a:p>
          <a:p>
            <a:pPr>
              <a:defRPr/>
            </a:pPr>
            <a:r>
              <a:rPr lang="cs-CZ" sz="1600" b="1" i="0" u="none" baseline="0"/>
              <a:t>Domovy mládeže - ubytovaní z VOŠ (v Kč/ubytovaného)</a:t>
            </a:r>
            <a:endParaRPr lang="cs-CZ" sz="1600" u="non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2021'!$AH$5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2021'!$AH$35:$AH$105</c:f>
              <c:numCache>
                <c:formatCode>#,##0</c:formatCode>
                <c:ptCount val="71"/>
                <c:pt idx="0">
                  <c:v>30826.97947214076</c:v>
                </c:pt>
                <c:pt idx="1">
                  <c:v>30826.97947214076</c:v>
                </c:pt>
                <c:pt idx="2">
                  <c:v>30826.97947214076</c:v>
                </c:pt>
                <c:pt idx="3">
                  <c:v>30826.97947214076</c:v>
                </c:pt>
                <c:pt idx="4">
                  <c:v>30826.97947214076</c:v>
                </c:pt>
                <c:pt idx="5">
                  <c:v>30826.97947214076</c:v>
                </c:pt>
                <c:pt idx="6">
                  <c:v>30826.97947214076</c:v>
                </c:pt>
                <c:pt idx="7">
                  <c:v>30826.97947214076</c:v>
                </c:pt>
                <c:pt idx="8">
                  <c:v>30826.97947214076</c:v>
                </c:pt>
                <c:pt idx="9">
                  <c:v>30826.97947214076</c:v>
                </c:pt>
                <c:pt idx="10">
                  <c:v>30826.97947214076</c:v>
                </c:pt>
                <c:pt idx="11">
                  <c:v>30826.97947214076</c:v>
                </c:pt>
                <c:pt idx="12">
                  <c:v>30826.97947214076</c:v>
                </c:pt>
                <c:pt idx="13">
                  <c:v>30826.97947214076</c:v>
                </c:pt>
                <c:pt idx="14">
                  <c:v>30826.97947214076</c:v>
                </c:pt>
                <c:pt idx="15">
                  <c:v>30826.97947214076</c:v>
                </c:pt>
                <c:pt idx="16">
                  <c:v>30826.97947214076</c:v>
                </c:pt>
                <c:pt idx="17">
                  <c:v>30826.97947214076</c:v>
                </c:pt>
                <c:pt idx="18">
                  <c:v>30826.97947214076</c:v>
                </c:pt>
                <c:pt idx="19">
                  <c:v>30826.97947214076</c:v>
                </c:pt>
                <c:pt idx="20">
                  <c:v>30826.97947214076</c:v>
                </c:pt>
                <c:pt idx="21">
                  <c:v>30826.97947214076</c:v>
                </c:pt>
                <c:pt idx="22">
                  <c:v>30826.97947214076</c:v>
                </c:pt>
                <c:pt idx="23">
                  <c:v>30826.97947214076</c:v>
                </c:pt>
                <c:pt idx="24">
                  <c:v>30826.97947214076</c:v>
                </c:pt>
                <c:pt idx="25">
                  <c:v>30826.97947214076</c:v>
                </c:pt>
                <c:pt idx="26">
                  <c:v>30826.97947214076</c:v>
                </c:pt>
                <c:pt idx="27">
                  <c:v>30826.97947214076</c:v>
                </c:pt>
                <c:pt idx="28">
                  <c:v>30826.97947214076</c:v>
                </c:pt>
                <c:pt idx="29">
                  <c:v>30826.97947214076</c:v>
                </c:pt>
                <c:pt idx="30">
                  <c:v>30826.97947214076</c:v>
                </c:pt>
                <c:pt idx="31">
                  <c:v>30826.97947214076</c:v>
                </c:pt>
                <c:pt idx="32">
                  <c:v>30826.97947214076</c:v>
                </c:pt>
                <c:pt idx="33">
                  <c:v>30826.97947214076</c:v>
                </c:pt>
                <c:pt idx="34">
                  <c:v>30826.97947214076</c:v>
                </c:pt>
                <c:pt idx="35">
                  <c:v>30826.97947214076</c:v>
                </c:pt>
                <c:pt idx="36">
                  <c:v>30826.97947214076</c:v>
                </c:pt>
                <c:pt idx="37">
                  <c:v>30826.97947214076</c:v>
                </c:pt>
                <c:pt idx="38">
                  <c:v>30826.97947214076</c:v>
                </c:pt>
                <c:pt idx="39">
                  <c:v>30826.97947214076</c:v>
                </c:pt>
                <c:pt idx="40">
                  <c:v>30826.97947214076</c:v>
                </c:pt>
                <c:pt idx="41">
                  <c:v>30826.97947214076</c:v>
                </c:pt>
                <c:pt idx="42">
                  <c:v>30826.97947214076</c:v>
                </c:pt>
                <c:pt idx="43">
                  <c:v>30826.97947214076</c:v>
                </c:pt>
                <c:pt idx="44">
                  <c:v>30826.97947214076</c:v>
                </c:pt>
                <c:pt idx="45">
                  <c:v>30826.97947214076</c:v>
                </c:pt>
                <c:pt idx="46">
                  <c:v>30826.97947214076</c:v>
                </c:pt>
                <c:pt idx="47">
                  <c:v>30826.97947214076</c:v>
                </c:pt>
                <c:pt idx="48">
                  <c:v>30826.97947214076</c:v>
                </c:pt>
                <c:pt idx="49">
                  <c:v>30826.97947214076</c:v>
                </c:pt>
                <c:pt idx="50">
                  <c:v>30826.97947214076</c:v>
                </c:pt>
                <c:pt idx="51">
                  <c:v>30826.97947214076</c:v>
                </c:pt>
                <c:pt idx="52">
                  <c:v>30826.97947214076</c:v>
                </c:pt>
                <c:pt idx="53">
                  <c:v>30826.97947214076</c:v>
                </c:pt>
                <c:pt idx="54">
                  <c:v>30826.97947214076</c:v>
                </c:pt>
                <c:pt idx="55">
                  <c:v>30826.97947214076</c:v>
                </c:pt>
                <c:pt idx="56">
                  <c:v>30826.97947214076</c:v>
                </c:pt>
                <c:pt idx="57">
                  <c:v>30826.97947214076</c:v>
                </c:pt>
                <c:pt idx="58">
                  <c:v>30826.97947214076</c:v>
                </c:pt>
                <c:pt idx="59">
                  <c:v>30826.97947214076</c:v>
                </c:pt>
                <c:pt idx="60">
                  <c:v>30826.97947214076</c:v>
                </c:pt>
                <c:pt idx="61">
                  <c:v>30826.97947214076</c:v>
                </c:pt>
                <c:pt idx="62">
                  <c:v>30826.97947214076</c:v>
                </c:pt>
                <c:pt idx="63">
                  <c:v>30826.97947214076</c:v>
                </c:pt>
                <c:pt idx="64">
                  <c:v>30826.97947214076</c:v>
                </c:pt>
                <c:pt idx="65">
                  <c:v>30826.97947214076</c:v>
                </c:pt>
                <c:pt idx="66">
                  <c:v>30826.97947214076</c:v>
                </c:pt>
                <c:pt idx="67">
                  <c:v>30826.97947214076</c:v>
                </c:pt>
                <c:pt idx="68">
                  <c:v>30826.97947214076</c:v>
                </c:pt>
                <c:pt idx="69">
                  <c:v>30826.97947214076</c:v>
                </c:pt>
                <c:pt idx="70">
                  <c:v>30826.97947214076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33-456C-926E-F7F20D22BE54}"/>
            </c:ext>
          </c:extLst>
        </c:ser>
        <c:ser>
          <c:idx val="1"/>
          <c:order val="1"/>
          <c:tx>
            <c:strRef>
              <c:f>'KN 2021'!$AI$5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2021'!$AI$35:$AI$105</c:f>
              <c:numCache>
                <c:formatCode>#,##0</c:formatCode>
                <c:ptCount val="71"/>
                <c:pt idx="0">
                  <c:v>21363.360000000001</c:v>
                </c:pt>
                <c:pt idx="1">
                  <c:v>20700.930232558138</c:v>
                </c:pt>
                <c:pt idx="2">
                  <c:v>20462.988505747129</c:v>
                </c:pt>
                <c:pt idx="3">
                  <c:v>20230.454545454548</c:v>
                </c:pt>
                <c:pt idx="4">
                  <c:v>20003.146067415732</c:v>
                </c:pt>
                <c:pt idx="5">
                  <c:v>19780.888888888891</c:v>
                </c:pt>
                <c:pt idx="6">
                  <c:v>19563.516483516483</c:v>
                </c:pt>
                <c:pt idx="7">
                  <c:v>19350.869565217392</c:v>
                </c:pt>
                <c:pt idx="8">
                  <c:v>19142.795698924732</c:v>
                </c:pt>
                <c:pt idx="9">
                  <c:v>18939.148936170212</c:v>
                </c:pt>
                <c:pt idx="10">
                  <c:v>18739.789473684214</c:v>
                </c:pt>
                <c:pt idx="11">
                  <c:v>18544.583333333336</c:v>
                </c:pt>
                <c:pt idx="12">
                  <c:v>18353.402061855668</c:v>
                </c:pt>
                <c:pt idx="13">
                  <c:v>18166.122448979593</c:v>
                </c:pt>
                <c:pt idx="14">
                  <c:v>17982.626262626265</c:v>
                </c:pt>
                <c:pt idx="15">
                  <c:v>17802.8</c:v>
                </c:pt>
                <c:pt idx="16">
                  <c:v>17626.534653465347</c:v>
                </c:pt>
                <c:pt idx="17">
                  <c:v>17453.725490196081</c:v>
                </c:pt>
                <c:pt idx="18">
                  <c:v>17284.271844660194</c:v>
                </c:pt>
                <c:pt idx="19">
                  <c:v>17118.076923076922</c:v>
                </c:pt>
                <c:pt idx="20">
                  <c:v>16955.047619047618</c:v>
                </c:pt>
                <c:pt idx="21">
                  <c:v>16795.094339622643</c:v>
                </c:pt>
                <c:pt idx="22">
                  <c:v>16638.130841121496</c:v>
                </c:pt>
                <c:pt idx="23">
                  <c:v>16484.074074074073</c:v>
                </c:pt>
                <c:pt idx="24">
                  <c:v>16332.84403669725</c:v>
                </c:pt>
                <c:pt idx="25">
                  <c:v>16184.363636363636</c:v>
                </c:pt>
                <c:pt idx="26">
                  <c:v>16038.55855855856</c:v>
                </c:pt>
                <c:pt idx="27">
                  <c:v>15895.357142857141</c:v>
                </c:pt>
                <c:pt idx="28">
                  <c:v>15754.690265486726</c:v>
                </c:pt>
                <c:pt idx="29">
                  <c:v>15616.491228070174</c:v>
                </c:pt>
                <c:pt idx="30">
                  <c:v>15480.695652173914</c:v>
                </c:pt>
                <c:pt idx="31">
                  <c:v>15347.241379310346</c:v>
                </c:pt>
                <c:pt idx="32">
                  <c:v>15216.068376068379</c:v>
                </c:pt>
                <c:pt idx="33">
                  <c:v>15087.118644067798</c:v>
                </c:pt>
                <c:pt idx="34">
                  <c:v>14960.336134453783</c:v>
                </c:pt>
                <c:pt idx="35">
                  <c:v>14835.666666666666</c:v>
                </c:pt>
                <c:pt idx="36">
                  <c:v>14713.057851239671</c:v>
                </c:pt>
                <c:pt idx="37">
                  <c:v>14592.459016393444</c:v>
                </c:pt>
                <c:pt idx="38">
                  <c:v>14473.821138211382</c:v>
                </c:pt>
                <c:pt idx="39">
                  <c:v>14357.096774193549</c:v>
                </c:pt>
                <c:pt idx="40">
                  <c:v>14242.24</c:v>
                </c:pt>
                <c:pt idx="41">
                  <c:v>14129.20634920635</c:v>
                </c:pt>
                <c:pt idx="42">
                  <c:v>14017.952755905511</c:v>
                </c:pt>
                <c:pt idx="43">
                  <c:v>13908.4375</c:v>
                </c:pt>
                <c:pt idx="44">
                  <c:v>13800.620155038761</c:v>
                </c:pt>
                <c:pt idx="45">
                  <c:v>13694.461538461539</c:v>
                </c:pt>
                <c:pt idx="46">
                  <c:v>13589.923664122138</c:v>
                </c:pt>
                <c:pt idx="47">
                  <c:v>13486.969696969696</c:v>
                </c:pt>
                <c:pt idx="48">
                  <c:v>13385.563909774437</c:v>
                </c:pt>
                <c:pt idx="49">
                  <c:v>13285.671641791047</c:v>
                </c:pt>
                <c:pt idx="50">
                  <c:v>13187.259259259259</c:v>
                </c:pt>
                <c:pt idx="51">
                  <c:v>13090.294117647059</c:v>
                </c:pt>
                <c:pt idx="52">
                  <c:v>12994.744525547447</c:v>
                </c:pt>
                <c:pt idx="53">
                  <c:v>12900.579710144928</c:v>
                </c:pt>
                <c:pt idx="54">
                  <c:v>12807.76978417266</c:v>
                </c:pt>
                <c:pt idx="55">
                  <c:v>12777.129186602871</c:v>
                </c:pt>
                <c:pt idx="56">
                  <c:v>12767.965574946211</c:v>
                </c:pt>
                <c:pt idx="57">
                  <c:v>12758.815097945533</c:v>
                </c:pt>
                <c:pt idx="58">
                  <c:v>12749.677727381237</c:v>
                </c:pt>
                <c:pt idx="59">
                  <c:v>12740.553435114503</c:v>
                </c:pt>
                <c:pt idx="60">
                  <c:v>12731.442193087007</c:v>
                </c:pt>
                <c:pt idx="61">
                  <c:v>12722.343973320631</c:v>
                </c:pt>
                <c:pt idx="62">
                  <c:v>12713.258747917163</c:v>
                </c:pt>
                <c:pt idx="63">
                  <c:v>12704.18648905804</c:v>
                </c:pt>
                <c:pt idx="64">
                  <c:v>12695.127169004041</c:v>
                </c:pt>
                <c:pt idx="65">
                  <c:v>12686.080760095012</c:v>
                </c:pt>
                <c:pt idx="66">
                  <c:v>12677.047234749583</c:v>
                </c:pt>
                <c:pt idx="67">
                  <c:v>12668.026565464894</c:v>
                </c:pt>
                <c:pt idx="68">
                  <c:v>12659.018724816307</c:v>
                </c:pt>
                <c:pt idx="69">
                  <c:v>12650.02368545713</c:v>
                </c:pt>
                <c:pt idx="70">
                  <c:v>12641.041420118343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3-456C-926E-F7F20D22BE54}"/>
            </c:ext>
          </c:extLst>
        </c:ser>
        <c:ser>
          <c:idx val="2"/>
          <c:order val="2"/>
          <c:tx>
            <c:strRef>
              <c:f>'KN 2021'!$AJ$5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2021'!$AJ$35:$AJ$105</c:f>
              <c:numCache>
                <c:formatCode>#,##0</c:formatCode>
                <c:ptCount val="71"/>
                <c:pt idx="0">
                  <c:v>25624.725764942246</c:v>
                </c:pt>
                <c:pt idx="1">
                  <c:v>25256.287032186377</c:v>
                </c:pt>
                <c:pt idx="2">
                  <c:v>24898.293130017166</c:v>
                </c:pt>
                <c:pt idx="3">
                  <c:v>24550.306116920408</c:v>
                </c:pt>
                <c:pt idx="4">
                  <c:v>24211.912197190082</c:v>
                </c:pt>
                <c:pt idx="5">
                  <c:v>23882.720079461615</c:v>
                </c:pt>
                <c:pt idx="6">
                  <c:v>23562.359467356033</c:v>
                </c:pt>
                <c:pt idx="7">
                  <c:v>23250.479669994373</c:v>
                </c:pt>
                <c:pt idx="8">
                  <c:v>22946.748321420866</c:v>
                </c:pt>
                <c:pt idx="9">
                  <c:v>22650.850199104319</c:v>
                </c:pt>
                <c:pt idx="10">
                  <c:v>22362.486132688195</c:v>
                </c:pt>
                <c:pt idx="11">
                  <c:v>22081.371995047968</c:v>
                </c:pt>
                <c:pt idx="12">
                  <c:v>21807.237768502957</c:v>
                </c:pt>
                <c:pt idx="13">
                  <c:v>21539.82667973157</c:v>
                </c:pt>
                <c:pt idx="14">
                  <c:v>21278.894397564101</c:v>
                </c:pt>
                <c:pt idx="15">
                  <c:v>21024.208288385023</c:v>
                </c:pt>
                <c:pt idx="16">
                  <c:v>20775.546724375155</c:v>
                </c:pt>
                <c:pt idx="17">
                  <c:v>20532.698440270146</c:v>
                </c:pt>
                <c:pt idx="18">
                  <c:v>20295.461934711398</c:v>
                </c:pt>
                <c:pt idx="19">
                  <c:v>20063.644912623979</c:v>
                </c:pt>
                <c:pt idx="20">
                  <c:v>19837.063765378283</c:v>
                </c:pt>
                <c:pt idx="21">
                  <c:v>19615.543085781959</c:v>
                </c:pt>
                <c:pt idx="22">
                  <c:v>19398.915215209465</c:v>
                </c:pt>
                <c:pt idx="23">
                  <c:v>19187.019820412013</c:v>
                </c:pt>
                <c:pt idx="24">
                  <c:v>18979.70349776301</c:v>
                </c:pt>
                <c:pt idx="25">
                  <c:v>18776.819402886042</c:v>
                </c:pt>
                <c:pt idx="26">
                  <c:v>18578.226903786261</c:v>
                </c:pt>
                <c:pt idx="27">
                  <c:v>18383.791255763274</c:v>
                </c:pt>
                <c:pt idx="28">
                  <c:v>18193.383296526335</c:v>
                </c:pt>
                <c:pt idx="29">
                  <c:v>18006.879160062173</c:v>
                </c:pt>
                <c:pt idx="30">
                  <c:v>17824.160007923409</c:v>
                </c:pt>
                <c:pt idx="31">
                  <c:v>17645.111776712671</c:v>
                </c:pt>
                <c:pt idx="32">
                  <c:v>17469.624940634829</c:v>
                </c:pt>
                <c:pt idx="33">
                  <c:v>17297.594288078737</c:v>
                </c:pt>
                <c:pt idx="34">
                  <c:v>17128.918711270784</c:v>
                </c:pt>
                <c:pt idx="35">
                  <c:v>16963.501008116629</c:v>
                </c:pt>
                <c:pt idx="36">
                  <c:v>16801.247695415062</c:v>
                </c:pt>
                <c:pt idx="37">
                  <c:v>16642.068832689765</c:v>
                </c:pt>
                <c:pt idx="38">
                  <c:v>16485.877855941471</c:v>
                </c:pt>
                <c:pt idx="39">
                  <c:v>16332.591420674775</c:v>
                </c:pt>
                <c:pt idx="40">
                  <c:v>16182.129253601546</c:v>
                </c:pt>
                <c:pt idx="41">
                  <c:v>16034.414012466506</c:v>
                </c:pt>
                <c:pt idx="42">
                  <c:v>15889.371153480681</c:v>
                </c:pt>
                <c:pt idx="43">
                  <c:v>15746.928805885307</c:v>
                </c:pt>
                <c:pt idx="44">
                  <c:v>15607.01765320274</c:v>
                </c:pt>
                <c:pt idx="45">
                  <c:v>15469.570820762085</c:v>
                </c:pt>
                <c:pt idx="46">
                  <c:v>15334.523769116156</c:v>
                </c:pt>
                <c:pt idx="47">
                  <c:v>15201.814192992846</c:v>
                </c:pt>
                <c:pt idx="48">
                  <c:v>15071.381925448479</c:v>
                </c:pt>
                <c:pt idx="49">
                  <c:v>14943.168846913442</c:v>
                </c:pt>
                <c:pt idx="50">
                  <c:v>14978.69409891103</c:v>
                </c:pt>
                <c:pt idx="51">
                  <c:v>14909.824938089951</c:v>
                </c:pt>
                <c:pt idx="52">
                  <c:v>14841.58617319814</c:v>
                </c:pt>
                <c:pt idx="53">
                  <c:v>14773.969188147343</c:v>
                </c:pt>
                <c:pt idx="54">
                  <c:v>14706.965523153809</c:v>
                </c:pt>
                <c:pt idx="55">
                  <c:v>14640.56687120989</c:v>
                </c:pt>
                <c:pt idx="56">
                  <c:v>14574.765074650797</c:v>
                </c:pt>
                <c:pt idx="57">
                  <c:v>14509.552121813527</c:v>
                </c:pt>
                <c:pt idx="58">
                  <c:v>14444.920143785066</c:v>
                </c:pt>
                <c:pt idx="59">
                  <c:v>14380.861411237143</c:v>
                </c:pt>
                <c:pt idx="60">
                  <c:v>14317.368331344807</c:v>
                </c:pt>
                <c:pt idx="61">
                  <c:v>14254.433444786306</c:v>
                </c:pt>
                <c:pt idx="62">
                  <c:v>14192.049422821699</c:v>
                </c:pt>
                <c:pt idx="63">
                  <c:v>14130.209064447907</c:v>
                </c:pt>
                <c:pt idx="64">
                  <c:v>14068.905293627755</c:v>
                </c:pt>
                <c:pt idx="65">
                  <c:v>14008.131156590895</c:v>
                </c:pt>
                <c:pt idx="66">
                  <c:v>13947.879819204327</c:v>
                </c:pt>
                <c:pt idx="67">
                  <c:v>13888.144564410546</c:v>
                </c:pt>
                <c:pt idx="68">
                  <c:v>13828.918789731177</c:v>
                </c:pt>
                <c:pt idx="69">
                  <c:v>13770.196004834264</c:v>
                </c:pt>
                <c:pt idx="70">
                  <c:v>13711.969829163263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33-456C-926E-F7F20D22BE54}"/>
            </c:ext>
          </c:extLst>
        </c:ser>
        <c:ser>
          <c:idx val="3"/>
          <c:order val="3"/>
          <c:tx>
            <c:strRef>
              <c:f>'KN 2021'!$AK$5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2021'!$AK$35:$AK$105</c:f>
              <c:numCache>
                <c:formatCode>#,##0</c:formatCode>
                <c:ptCount val="71"/>
                <c:pt idx="0">
                  <c:v>21759.41151016876</c:v>
                </c:pt>
                <c:pt idx="1">
                  <c:v>21721.814254859612</c:v>
                </c:pt>
                <c:pt idx="2">
                  <c:v>21684.346701164293</c:v>
                </c:pt>
                <c:pt idx="3">
                  <c:v>21647.008179078777</c:v>
                </c:pt>
                <c:pt idx="4">
                  <c:v>21609.798023205843</c:v>
                </c:pt>
                <c:pt idx="5">
                  <c:v>21581.974248927039</c:v>
                </c:pt>
                <c:pt idx="6">
                  <c:v>21544.987146529562</c:v>
                </c:pt>
                <c:pt idx="7">
                  <c:v>21517.329910141205</c:v>
                </c:pt>
                <c:pt idx="8">
                  <c:v>21480.56386159761</c:v>
                </c:pt>
                <c:pt idx="9">
                  <c:v>21453.071672354949</c:v>
                </c:pt>
                <c:pt idx="10">
                  <c:v>21425.649765658287</c:v>
                </c:pt>
                <c:pt idx="11">
                  <c:v>21398.297872340427</c:v>
                </c:pt>
                <c:pt idx="12">
                  <c:v>21371.015724606885</c:v>
                </c:pt>
                <c:pt idx="13">
                  <c:v>21343.803056027165</c:v>
                </c:pt>
                <c:pt idx="14">
                  <c:v>21316.659601526069</c:v>
                </c:pt>
                <c:pt idx="15">
                  <c:v>21289.585097375104</c:v>
                </c:pt>
                <c:pt idx="16">
                  <c:v>21271.573604060912</c:v>
                </c:pt>
                <c:pt idx="17">
                  <c:v>21244.6134347275</c:v>
                </c:pt>
                <c:pt idx="18">
                  <c:v>21217.721518987342</c:v>
                </c:pt>
                <c:pt idx="19">
                  <c:v>21199.831365935919</c:v>
                </c:pt>
                <c:pt idx="20">
                  <c:v>21173.052631578947</c:v>
                </c:pt>
                <c:pt idx="21">
                  <c:v>21155.237694572992</c:v>
                </c:pt>
                <c:pt idx="22">
                  <c:v>21128.571428571428</c:v>
                </c:pt>
                <c:pt idx="23">
                  <c:v>21110.831234256926</c:v>
                </c:pt>
                <c:pt idx="24">
                  <c:v>21093.120805369126</c:v>
                </c:pt>
                <c:pt idx="25">
                  <c:v>21066.610808546291</c:v>
                </c:pt>
                <c:pt idx="26">
                  <c:v>21048.974466303891</c:v>
                </c:pt>
                <c:pt idx="27">
                  <c:v>21031.367628607277</c:v>
                </c:pt>
                <c:pt idx="28">
                  <c:v>21013.790221479314</c:v>
                </c:pt>
                <c:pt idx="29">
                  <c:v>20996.242171189981</c:v>
                </c:pt>
                <c:pt idx="30">
                  <c:v>20969.97497914929</c:v>
                </c:pt>
                <c:pt idx="31">
                  <c:v>20952.5</c:v>
                </c:pt>
                <c:pt idx="32">
                  <c:v>20935.054121565361</c:v>
                </c:pt>
                <c:pt idx="33">
                  <c:v>20917.637271214644</c:v>
                </c:pt>
                <c:pt idx="34">
                  <c:v>20900.249376558604</c:v>
                </c:pt>
                <c:pt idx="35">
                  <c:v>20891.566265060239</c:v>
                </c:pt>
                <c:pt idx="36">
                  <c:v>20874.221668742215</c:v>
                </c:pt>
                <c:pt idx="37">
                  <c:v>20856.905848195769</c:v>
                </c:pt>
                <c:pt idx="38">
                  <c:v>20839.618731869043</c:v>
                </c:pt>
                <c:pt idx="39">
                  <c:v>20822.360248447207</c:v>
                </c:pt>
                <c:pt idx="40">
                  <c:v>20805.130326851468</c:v>
                </c:pt>
                <c:pt idx="41">
                  <c:v>20796.526054590569</c:v>
                </c:pt>
                <c:pt idx="42">
                  <c:v>20779.338842975209</c:v>
                </c:pt>
                <c:pt idx="43">
                  <c:v>20762.180016515278</c:v>
                </c:pt>
                <c:pt idx="44">
                  <c:v>20745.049504950497</c:v>
                </c:pt>
                <c:pt idx="45">
                  <c:v>20736.494845360823</c:v>
                </c:pt>
                <c:pt idx="46">
                  <c:v>20719.406674907292</c:v>
                </c:pt>
                <c:pt idx="47">
                  <c:v>20702.346644709756</c:v>
                </c:pt>
                <c:pt idx="48">
                  <c:v>20693.827160493827</c:v>
                </c:pt>
                <c:pt idx="49">
                  <c:v>20676.809210526317</c:v>
                </c:pt>
                <c:pt idx="50">
                  <c:v>20668.310727496919</c:v>
                </c:pt>
                <c:pt idx="51">
                  <c:v>20651.334702258726</c:v>
                </c:pt>
                <c:pt idx="52">
                  <c:v>20642.857142857145</c:v>
                </c:pt>
                <c:pt idx="53">
                  <c:v>20625.9228876128</c:v>
                </c:pt>
                <c:pt idx="54">
                  <c:v>20617.466174661746</c:v>
                </c:pt>
                <c:pt idx="55">
                  <c:v>20600.573535436295</c:v>
                </c:pt>
                <c:pt idx="56">
                  <c:v>20592.137592137591</c:v>
                </c:pt>
                <c:pt idx="57">
                  <c:v>20575.286415711947</c:v>
                </c:pt>
                <c:pt idx="58">
                  <c:v>20566.871165644174</c:v>
                </c:pt>
                <c:pt idx="59">
                  <c:v>20550.061299550471</c:v>
                </c:pt>
                <c:pt idx="60">
                  <c:v>20541.666666666668</c:v>
                </c:pt>
                <c:pt idx="61">
                  <c:v>20533.27888934259</c:v>
                </c:pt>
                <c:pt idx="62">
                  <c:v>20516.523867809057</c:v>
                </c:pt>
                <c:pt idx="63">
                  <c:v>20508.156606851549</c:v>
                </c:pt>
                <c:pt idx="64">
                  <c:v>20499.796167957604</c:v>
                </c:pt>
                <c:pt idx="65">
                  <c:v>20483.095723014256</c:v>
                </c:pt>
                <c:pt idx="66">
                  <c:v>20474.755700325735</c:v>
                </c:pt>
                <c:pt idx="67">
                  <c:v>20466.422466422468</c:v>
                </c:pt>
                <c:pt idx="68">
                  <c:v>20449.776331842211</c:v>
                </c:pt>
                <c:pt idx="69">
                  <c:v>20441.463414634145</c:v>
                </c:pt>
                <c:pt idx="70">
                  <c:v>20433.157253149126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33-456C-926E-F7F20D22BE54}"/>
            </c:ext>
          </c:extLst>
        </c:ser>
        <c:ser>
          <c:idx val="4"/>
          <c:order val="4"/>
          <c:tx>
            <c:strRef>
              <c:f>'KN 2021'!$AL$5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2021'!$AL$35:$AL$105</c:f>
              <c:numCache>
                <c:formatCode>#,##0</c:formatCode>
                <c:ptCount val="71"/>
                <c:pt idx="0">
                  <c:v>32240</c:v>
                </c:pt>
                <c:pt idx="1">
                  <c:v>32240</c:v>
                </c:pt>
                <c:pt idx="2">
                  <c:v>32240</c:v>
                </c:pt>
                <c:pt idx="3">
                  <c:v>32240</c:v>
                </c:pt>
                <c:pt idx="4">
                  <c:v>32240</c:v>
                </c:pt>
                <c:pt idx="5">
                  <c:v>32240</c:v>
                </c:pt>
                <c:pt idx="6">
                  <c:v>32240</c:v>
                </c:pt>
                <c:pt idx="7">
                  <c:v>32240</c:v>
                </c:pt>
                <c:pt idx="8">
                  <c:v>32240</c:v>
                </c:pt>
                <c:pt idx="9">
                  <c:v>32240</c:v>
                </c:pt>
                <c:pt idx="10">
                  <c:v>32240</c:v>
                </c:pt>
                <c:pt idx="11">
                  <c:v>32240</c:v>
                </c:pt>
                <c:pt idx="12">
                  <c:v>32240</c:v>
                </c:pt>
                <c:pt idx="13">
                  <c:v>32240</c:v>
                </c:pt>
                <c:pt idx="14">
                  <c:v>32240</c:v>
                </c:pt>
                <c:pt idx="15">
                  <c:v>32240</c:v>
                </c:pt>
                <c:pt idx="16">
                  <c:v>32240</c:v>
                </c:pt>
                <c:pt idx="17">
                  <c:v>32240</c:v>
                </c:pt>
                <c:pt idx="18">
                  <c:v>32240</c:v>
                </c:pt>
                <c:pt idx="19">
                  <c:v>32240</c:v>
                </c:pt>
                <c:pt idx="20">
                  <c:v>32240</c:v>
                </c:pt>
                <c:pt idx="21">
                  <c:v>32240</c:v>
                </c:pt>
                <c:pt idx="22">
                  <c:v>32240</c:v>
                </c:pt>
                <c:pt idx="23">
                  <c:v>32240</c:v>
                </c:pt>
                <c:pt idx="24">
                  <c:v>32240</c:v>
                </c:pt>
                <c:pt idx="25">
                  <c:v>32240</c:v>
                </c:pt>
                <c:pt idx="26">
                  <c:v>32240</c:v>
                </c:pt>
                <c:pt idx="27">
                  <c:v>32240</c:v>
                </c:pt>
                <c:pt idx="28">
                  <c:v>32240</c:v>
                </c:pt>
                <c:pt idx="29">
                  <c:v>32240</c:v>
                </c:pt>
                <c:pt idx="30">
                  <c:v>32240</c:v>
                </c:pt>
                <c:pt idx="31">
                  <c:v>32240</c:v>
                </c:pt>
                <c:pt idx="32">
                  <c:v>32240</c:v>
                </c:pt>
                <c:pt idx="33">
                  <c:v>32240</c:v>
                </c:pt>
                <c:pt idx="34">
                  <c:v>32240</c:v>
                </c:pt>
                <c:pt idx="35">
                  <c:v>32240</c:v>
                </c:pt>
                <c:pt idx="36">
                  <c:v>32240</c:v>
                </c:pt>
                <c:pt idx="37">
                  <c:v>32240</c:v>
                </c:pt>
                <c:pt idx="38">
                  <c:v>32240</c:v>
                </c:pt>
                <c:pt idx="39">
                  <c:v>32240</c:v>
                </c:pt>
                <c:pt idx="40">
                  <c:v>32240</c:v>
                </c:pt>
                <c:pt idx="41">
                  <c:v>32240</c:v>
                </c:pt>
                <c:pt idx="42">
                  <c:v>32240</c:v>
                </c:pt>
                <c:pt idx="43">
                  <c:v>32240</c:v>
                </c:pt>
                <c:pt idx="44">
                  <c:v>32240</c:v>
                </c:pt>
                <c:pt idx="45">
                  <c:v>32240</c:v>
                </c:pt>
                <c:pt idx="46">
                  <c:v>32240</c:v>
                </c:pt>
                <c:pt idx="47">
                  <c:v>32240</c:v>
                </c:pt>
                <c:pt idx="48">
                  <c:v>32240</c:v>
                </c:pt>
                <c:pt idx="49">
                  <c:v>32240</c:v>
                </c:pt>
                <c:pt idx="50">
                  <c:v>32240</c:v>
                </c:pt>
                <c:pt idx="51">
                  <c:v>32240</c:v>
                </c:pt>
                <c:pt idx="52">
                  <c:v>32240</c:v>
                </c:pt>
                <c:pt idx="53">
                  <c:v>32240</c:v>
                </c:pt>
                <c:pt idx="54">
                  <c:v>32240</c:v>
                </c:pt>
                <c:pt idx="55">
                  <c:v>32240</c:v>
                </c:pt>
                <c:pt idx="56">
                  <c:v>32240</c:v>
                </c:pt>
                <c:pt idx="57">
                  <c:v>32240</c:v>
                </c:pt>
                <c:pt idx="58">
                  <c:v>32240</c:v>
                </c:pt>
                <c:pt idx="59">
                  <c:v>32240</c:v>
                </c:pt>
                <c:pt idx="60">
                  <c:v>32240</c:v>
                </c:pt>
                <c:pt idx="61">
                  <c:v>32240</c:v>
                </c:pt>
                <c:pt idx="62">
                  <c:v>32240</c:v>
                </c:pt>
                <c:pt idx="63">
                  <c:v>32240</c:v>
                </c:pt>
                <c:pt idx="64">
                  <c:v>32240</c:v>
                </c:pt>
                <c:pt idx="65">
                  <c:v>32240</c:v>
                </c:pt>
                <c:pt idx="66">
                  <c:v>32240</c:v>
                </c:pt>
                <c:pt idx="67">
                  <c:v>32240</c:v>
                </c:pt>
                <c:pt idx="68">
                  <c:v>32240</c:v>
                </c:pt>
                <c:pt idx="69">
                  <c:v>32240</c:v>
                </c:pt>
                <c:pt idx="70">
                  <c:v>32240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33-456C-926E-F7F20D22BE54}"/>
            </c:ext>
          </c:extLst>
        </c:ser>
        <c:ser>
          <c:idx val="5"/>
          <c:order val="5"/>
          <c:tx>
            <c:strRef>
              <c:f>'KN 2021'!$AM$5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2021'!$AM$35:$AM$105</c:f>
              <c:numCache>
                <c:formatCode>#,##0</c:formatCode>
                <c:ptCount val="71"/>
                <c:pt idx="0">
                  <c:v>31149.247311827959</c:v>
                </c:pt>
                <c:pt idx="1">
                  <c:v>30750.700597276867</c:v>
                </c:pt>
                <c:pt idx="2">
                  <c:v>30362.223650744854</c:v>
                </c:pt>
                <c:pt idx="3">
                  <c:v>29983.439595926142</c:v>
                </c:pt>
                <c:pt idx="4">
                  <c:v>29613.990131668623</c:v>
                </c:pt>
                <c:pt idx="5">
                  <c:v>29253.534401508012</c:v>
                </c:pt>
                <c:pt idx="6">
                  <c:v>28901.747944768136</c:v>
                </c:pt>
                <c:pt idx="7">
                  <c:v>28558.321722442761</c:v>
                </c:pt>
                <c:pt idx="8">
                  <c:v>28222.96121171183</c:v>
                </c:pt>
                <c:pt idx="9">
                  <c:v>27895.385563515909</c:v>
                </c:pt>
                <c:pt idx="10">
                  <c:v>27575.326818124129</c:v>
                </c:pt>
                <c:pt idx="11">
                  <c:v>27262.529174090898</c:v>
                </c:pt>
                <c:pt idx="12">
                  <c:v>26956.74830640959</c:v>
                </c:pt>
                <c:pt idx="13">
                  <c:v>26657.750730043434</c:v>
                </c:pt>
                <c:pt idx="14">
                  <c:v>26365.313205349124</c:v>
                </c:pt>
                <c:pt idx="15">
                  <c:v>26079.222182211022</c:v>
                </c:pt>
                <c:pt idx="16">
                  <c:v>25799.273279977206</c:v>
                </c:pt>
                <c:pt idx="17">
                  <c:v>25525.270800535724</c:v>
                </c:pt>
                <c:pt idx="18">
                  <c:v>25257.027272093186</c:v>
                </c:pt>
                <c:pt idx="19">
                  <c:v>24994.363021420522</c:v>
                </c:pt>
                <c:pt idx="20">
                  <c:v>24737.105772515086</c:v>
                </c:pt>
                <c:pt idx="21">
                  <c:v>24485.090269795117</c:v>
                </c:pt>
                <c:pt idx="22">
                  <c:v>24238.157924094696</c:v>
                </c:pt>
                <c:pt idx="23">
                  <c:v>23996.156479865698</c:v>
                </c:pt>
                <c:pt idx="24">
                  <c:v>23758.939702119282</c:v>
                </c:pt>
                <c:pt idx="25">
                  <c:v>23526.367081754197</c:v>
                </c:pt>
                <c:pt idx="26">
                  <c:v>23298.303558024323</c:v>
                </c:pt>
                <c:pt idx="27">
                  <c:v>23074.619256993563</c:v>
                </c:pt>
                <c:pt idx="28">
                  <c:v>22855.189244913847</c:v>
                </c:pt>
                <c:pt idx="29">
                  <c:v>22639.893295542173</c:v>
                </c:pt>
                <c:pt idx="30">
                  <c:v>22428.615670486219</c:v>
                </c:pt>
                <c:pt idx="31">
                  <c:v>22221.244911735226</c:v>
                </c:pt>
                <c:pt idx="32">
                  <c:v>22017.673645594765</c:v>
                </c:pt>
                <c:pt idx="33">
                  <c:v>21817.798397300718</c:v>
                </c:pt>
                <c:pt idx="34">
                  <c:v>21621.519415639988</c:v>
                </c:pt>
                <c:pt idx="35">
                  <c:v>21428.740506953349</c:v>
                </c:pt>
                <c:pt idx="36">
                  <c:v>21239.368877940058</c:v>
                </c:pt>
                <c:pt idx="37">
                  <c:v>21053.314986724548</c:v>
                </c:pt>
                <c:pt idx="38">
                  <c:v>20870.492401682965</c:v>
                </c:pt>
                <c:pt idx="39">
                  <c:v>20690.817667561856</c:v>
                </c:pt>
                <c:pt idx="40">
                  <c:v>20514.210178453406</c:v>
                </c:pt>
                <c:pt idx="41">
                  <c:v>20340.592057220965</c:v>
                </c:pt>
                <c:pt idx="42">
                  <c:v>20169.888040995935</c:v>
                </c:pt>
                <c:pt idx="43">
                  <c:v>20002.025372392334</c:v>
                </c:pt>
                <c:pt idx="44">
                  <c:v>19836.933696108685</c:v>
                </c:pt>
                <c:pt idx="45">
                  <c:v>19674.544960608531</c:v>
                </c:pt>
                <c:pt idx="46">
                  <c:v>19514.793324590875</c:v>
                </c:pt>
                <c:pt idx="47">
                  <c:v>19357.61506798054</c:v>
                </c:pt>
                <c:pt idx="48">
                  <c:v>19202.948507185662</c:v>
                </c:pt>
                <c:pt idx="49">
                  <c:v>19050.733914385426</c:v>
                </c:pt>
                <c:pt idx="50">
                  <c:v>18900.913440626362</c:v>
                </c:pt>
                <c:pt idx="51">
                  <c:v>18900.913440626362</c:v>
                </c:pt>
                <c:pt idx="52">
                  <c:v>18900.913440626362</c:v>
                </c:pt>
                <c:pt idx="53">
                  <c:v>18900.913440626362</c:v>
                </c:pt>
                <c:pt idx="54">
                  <c:v>18900.913440626362</c:v>
                </c:pt>
                <c:pt idx="55">
                  <c:v>18900.913440626362</c:v>
                </c:pt>
                <c:pt idx="56">
                  <c:v>18900.913440626362</c:v>
                </c:pt>
                <c:pt idx="57">
                  <c:v>18900.913440626362</c:v>
                </c:pt>
                <c:pt idx="58">
                  <c:v>18900.913440626362</c:v>
                </c:pt>
                <c:pt idx="59">
                  <c:v>18900.913440626362</c:v>
                </c:pt>
                <c:pt idx="60">
                  <c:v>18900.913440626362</c:v>
                </c:pt>
                <c:pt idx="61">
                  <c:v>18900.913440626362</c:v>
                </c:pt>
                <c:pt idx="62">
                  <c:v>18900.913440626362</c:v>
                </c:pt>
                <c:pt idx="63">
                  <c:v>18900.913440626362</c:v>
                </c:pt>
                <c:pt idx="64">
                  <c:v>18900.913440626362</c:v>
                </c:pt>
                <c:pt idx="65">
                  <c:v>18900.913440626362</c:v>
                </c:pt>
                <c:pt idx="66">
                  <c:v>18900.913440626362</c:v>
                </c:pt>
                <c:pt idx="67">
                  <c:v>18900.913440626362</c:v>
                </c:pt>
                <c:pt idx="68">
                  <c:v>18900.913440626362</c:v>
                </c:pt>
                <c:pt idx="69">
                  <c:v>18900.913440626362</c:v>
                </c:pt>
                <c:pt idx="70">
                  <c:v>18900.913440626362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33-456C-926E-F7F20D22BE54}"/>
            </c:ext>
          </c:extLst>
        </c:ser>
        <c:ser>
          <c:idx val="6"/>
          <c:order val="6"/>
          <c:tx>
            <c:strRef>
              <c:f>'KN 2021'!$AN$5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2021'!$AN$35:$AN$105</c:f>
              <c:numCache>
                <c:formatCode>#,##0</c:formatCode>
                <c:ptCount val="71"/>
                <c:pt idx="0">
                  <c:v>52778.709677419356</c:v>
                </c:pt>
                <c:pt idx="1">
                  <c:v>52778.709677419356</c:v>
                </c:pt>
                <c:pt idx="2">
                  <c:v>52778.709677419356</c:v>
                </c:pt>
                <c:pt idx="3">
                  <c:v>52778.709677419356</c:v>
                </c:pt>
                <c:pt idx="4">
                  <c:v>52778.709677419356</c:v>
                </c:pt>
                <c:pt idx="5">
                  <c:v>52778.709677419356</c:v>
                </c:pt>
                <c:pt idx="6">
                  <c:v>52778.709677419356</c:v>
                </c:pt>
                <c:pt idx="7">
                  <c:v>52778.709677419356</c:v>
                </c:pt>
                <c:pt idx="8">
                  <c:v>52778.709677419356</c:v>
                </c:pt>
                <c:pt idx="9">
                  <c:v>52778.709677419356</c:v>
                </c:pt>
                <c:pt idx="10">
                  <c:v>52778.709677419356</c:v>
                </c:pt>
                <c:pt idx="11">
                  <c:v>52778.709677419356</c:v>
                </c:pt>
                <c:pt idx="12">
                  <c:v>52778.709677419356</c:v>
                </c:pt>
                <c:pt idx="13">
                  <c:v>52778.709677419356</c:v>
                </c:pt>
                <c:pt idx="14">
                  <c:v>52778.709677419356</c:v>
                </c:pt>
                <c:pt idx="15">
                  <c:v>52778.709677419356</c:v>
                </c:pt>
                <c:pt idx="16">
                  <c:v>52778.709677419356</c:v>
                </c:pt>
                <c:pt idx="17">
                  <c:v>52778.709677419356</c:v>
                </c:pt>
                <c:pt idx="18">
                  <c:v>52778.709677419356</c:v>
                </c:pt>
                <c:pt idx="19">
                  <c:v>52778.709677419356</c:v>
                </c:pt>
                <c:pt idx="20">
                  <c:v>52778.709677419356</c:v>
                </c:pt>
                <c:pt idx="21">
                  <c:v>52778.709677419356</c:v>
                </c:pt>
                <c:pt idx="22">
                  <c:v>52778.709677419356</c:v>
                </c:pt>
                <c:pt idx="23">
                  <c:v>52778.709677419356</c:v>
                </c:pt>
                <c:pt idx="24">
                  <c:v>52778.709677419356</c:v>
                </c:pt>
                <c:pt idx="25">
                  <c:v>52778.709677419356</c:v>
                </c:pt>
                <c:pt idx="26">
                  <c:v>52778.709677419356</c:v>
                </c:pt>
                <c:pt idx="27">
                  <c:v>52778.709677419356</c:v>
                </c:pt>
                <c:pt idx="28">
                  <c:v>52778.709677419356</c:v>
                </c:pt>
                <c:pt idx="29">
                  <c:v>52778.709677419356</c:v>
                </c:pt>
                <c:pt idx="30">
                  <c:v>52778.709677419356</c:v>
                </c:pt>
                <c:pt idx="31">
                  <c:v>52778.709677419356</c:v>
                </c:pt>
                <c:pt idx="32">
                  <c:v>52778.709677419356</c:v>
                </c:pt>
                <c:pt idx="33">
                  <c:v>52778.709677419356</c:v>
                </c:pt>
                <c:pt idx="34">
                  <c:v>52778.709677419356</c:v>
                </c:pt>
                <c:pt idx="35">
                  <c:v>52778.709677419356</c:v>
                </c:pt>
                <c:pt idx="36">
                  <c:v>52778.709677419356</c:v>
                </c:pt>
                <c:pt idx="37">
                  <c:v>52778.709677419356</c:v>
                </c:pt>
                <c:pt idx="38">
                  <c:v>52778.709677419356</c:v>
                </c:pt>
                <c:pt idx="39">
                  <c:v>52778.709677419356</c:v>
                </c:pt>
                <c:pt idx="40">
                  <c:v>52778.709677419356</c:v>
                </c:pt>
                <c:pt idx="41">
                  <c:v>52778.709677419356</c:v>
                </c:pt>
                <c:pt idx="42">
                  <c:v>52778.709677419356</c:v>
                </c:pt>
                <c:pt idx="43">
                  <c:v>52778.709677419356</c:v>
                </c:pt>
                <c:pt idx="44">
                  <c:v>52778.709677419356</c:v>
                </c:pt>
                <c:pt idx="45">
                  <c:v>52778.709677419356</c:v>
                </c:pt>
                <c:pt idx="46">
                  <c:v>52778.709677419356</c:v>
                </c:pt>
                <c:pt idx="47">
                  <c:v>52778.709677419356</c:v>
                </c:pt>
                <c:pt idx="48">
                  <c:v>52778.709677419356</c:v>
                </c:pt>
                <c:pt idx="49">
                  <c:v>52778.709677419356</c:v>
                </c:pt>
                <c:pt idx="50">
                  <c:v>52778.709677419356</c:v>
                </c:pt>
                <c:pt idx="51">
                  <c:v>52778.709677419356</c:v>
                </c:pt>
                <c:pt idx="52">
                  <c:v>52778.709677419356</c:v>
                </c:pt>
                <c:pt idx="53">
                  <c:v>52778.709677419356</c:v>
                </c:pt>
                <c:pt idx="54">
                  <c:v>52778.709677419356</c:v>
                </c:pt>
                <c:pt idx="55">
                  <c:v>52778.709677419356</c:v>
                </c:pt>
                <c:pt idx="56">
                  <c:v>52778.709677419356</c:v>
                </c:pt>
                <c:pt idx="57">
                  <c:v>52778.709677419356</c:v>
                </c:pt>
                <c:pt idx="58">
                  <c:v>52778.709677419356</c:v>
                </c:pt>
                <c:pt idx="59">
                  <c:v>52778.709677419356</c:v>
                </c:pt>
                <c:pt idx="60">
                  <c:v>52778.709677419356</c:v>
                </c:pt>
                <c:pt idx="61">
                  <c:v>52778.709677419356</c:v>
                </c:pt>
                <c:pt idx="62">
                  <c:v>52778.709677419356</c:v>
                </c:pt>
                <c:pt idx="63">
                  <c:v>52778.709677419356</c:v>
                </c:pt>
                <c:pt idx="64">
                  <c:v>52778.709677419356</c:v>
                </c:pt>
                <c:pt idx="65">
                  <c:v>52778.709677419356</c:v>
                </c:pt>
                <c:pt idx="66">
                  <c:v>52778.709677419356</c:v>
                </c:pt>
                <c:pt idx="67">
                  <c:v>52778.709677419356</c:v>
                </c:pt>
                <c:pt idx="68">
                  <c:v>52778.709677419356</c:v>
                </c:pt>
                <c:pt idx="69">
                  <c:v>52778.709677419356</c:v>
                </c:pt>
                <c:pt idx="70">
                  <c:v>52778.709677419356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33-456C-926E-F7F20D22BE54}"/>
            </c:ext>
          </c:extLst>
        </c:ser>
        <c:ser>
          <c:idx val="7"/>
          <c:order val="7"/>
          <c:tx>
            <c:strRef>
              <c:f>'KN 2021'!$AO$5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2021'!$AO$35:$AO$105</c:f>
              <c:numCache>
                <c:formatCode>#,##0</c:formatCode>
                <c:ptCount val="71"/>
                <c:pt idx="0">
                  <c:v>22259.5818815331</c:v>
                </c:pt>
                <c:pt idx="1">
                  <c:v>22000.860955660784</c:v>
                </c:pt>
                <c:pt idx="2">
                  <c:v>21757.343550447</c:v>
                </c:pt>
                <c:pt idx="3">
                  <c:v>21519.157894736843</c:v>
                </c:pt>
                <c:pt idx="4">
                  <c:v>21286.130778842147</c:v>
                </c:pt>
                <c:pt idx="5">
                  <c:v>21066.776586974443</c:v>
                </c:pt>
                <c:pt idx="6">
                  <c:v>20851.897184822519</c:v>
                </c:pt>
                <c:pt idx="7">
                  <c:v>20641.357027463651</c:v>
                </c:pt>
                <c:pt idx="8">
                  <c:v>20435.025989604157</c:v>
                </c:pt>
                <c:pt idx="9">
                  <c:v>20240.79207920792</c:v>
                </c:pt>
                <c:pt idx="10">
                  <c:v>20050.215770890547</c:v>
                </c:pt>
                <c:pt idx="11">
                  <c:v>19863.194714341236</c:v>
                </c:pt>
                <c:pt idx="12">
                  <c:v>19687.211093990754</c:v>
                </c:pt>
                <c:pt idx="13">
                  <c:v>19514.318442153493</c:v>
                </c:pt>
                <c:pt idx="14">
                  <c:v>19344.436033308099</c:v>
                </c:pt>
                <c:pt idx="15">
                  <c:v>19177.485928705442</c:v>
                </c:pt>
                <c:pt idx="16">
                  <c:v>19020.468924451059</c:v>
                </c:pt>
                <c:pt idx="17">
                  <c:v>18866.002214839424</c:v>
                </c:pt>
                <c:pt idx="18">
                  <c:v>18714.024166971805</c:v>
                </c:pt>
                <c:pt idx="19">
                  <c:v>18571.220930232557</c:v>
                </c:pt>
                <c:pt idx="20">
                  <c:v>18423.936553713051</c:v>
                </c:pt>
                <c:pt idx="21">
                  <c:v>18285.509838998212</c:v>
                </c:pt>
                <c:pt idx="22">
                  <c:v>18155.595026642986</c:v>
                </c:pt>
                <c:pt idx="23">
                  <c:v>18021.156558533145</c:v>
                </c:pt>
                <c:pt idx="24">
                  <c:v>17894.957983193279</c:v>
                </c:pt>
                <c:pt idx="25">
                  <c:v>17770.514603616131</c:v>
                </c:pt>
                <c:pt idx="26">
                  <c:v>17647.790055248617</c:v>
                </c:pt>
                <c:pt idx="27">
                  <c:v>17532.761578044599</c:v>
                </c:pt>
                <c:pt idx="28">
                  <c:v>17413.28790459966</c:v>
                </c:pt>
                <c:pt idx="29">
                  <c:v>17301.286391333786</c:v>
                </c:pt>
                <c:pt idx="30">
                  <c:v>17190.71644803229</c:v>
                </c:pt>
                <c:pt idx="31">
                  <c:v>17087.26178535607</c:v>
                </c:pt>
                <c:pt idx="32">
                  <c:v>16985.04486540379</c:v>
                </c:pt>
                <c:pt idx="33">
                  <c:v>16878.467635402907</c:v>
                </c:pt>
                <c:pt idx="34">
                  <c:v>16784.236453201971</c:v>
                </c:pt>
                <c:pt idx="35">
                  <c:v>16685.602350636633</c:v>
                </c:pt>
                <c:pt idx="36">
                  <c:v>16588.120740019476</c:v>
                </c:pt>
                <c:pt idx="37">
                  <c:v>16497.09489993544</c:v>
                </c:pt>
                <c:pt idx="38">
                  <c:v>16407.062600321027</c:v>
                </c:pt>
                <c:pt idx="39">
                  <c:v>16318.007662835249</c:v>
                </c:pt>
                <c:pt idx="40">
                  <c:v>16235.069885641677</c:v>
                </c:pt>
                <c:pt idx="41">
                  <c:v>16147.8672985782</c:v>
                </c:pt>
                <c:pt idx="42">
                  <c:v>16066.645708896574</c:v>
                </c:pt>
                <c:pt idx="43">
                  <c:v>15986.237097278699</c:v>
                </c:pt>
                <c:pt idx="44">
                  <c:v>15911.581569115817</c:v>
                </c:pt>
                <c:pt idx="45">
                  <c:v>15832.71375464684</c:v>
                </c:pt>
                <c:pt idx="46">
                  <c:v>15759.481961147087</c:v>
                </c:pt>
                <c:pt idx="47">
                  <c:v>15686.924493554328</c:v>
                </c:pt>
                <c:pt idx="48">
                  <c:v>15615.032080659947</c:v>
                </c:pt>
                <c:pt idx="49">
                  <c:v>15543.795620437955</c:v>
                </c:pt>
                <c:pt idx="50">
                  <c:v>15473.20617620345</c:v>
                </c:pt>
                <c:pt idx="51">
                  <c:v>15407.898703647874</c:v>
                </c:pt>
                <c:pt idx="52">
                  <c:v>15343.140198138695</c:v>
                </c:pt>
                <c:pt idx="53">
                  <c:v>15278.923766816142</c:v>
                </c:pt>
                <c:pt idx="54">
                  <c:v>15215.242631735635</c:v>
                </c:pt>
                <c:pt idx="55">
                  <c:v>15152.090127482954</c:v>
                </c:pt>
                <c:pt idx="56">
                  <c:v>15093.9161252215</c:v>
                </c:pt>
                <c:pt idx="57">
                  <c:v>15031.764705882353</c:v>
                </c:pt>
                <c:pt idx="58">
                  <c:v>14974.509229416934</c:v>
                </c:pt>
                <c:pt idx="59">
                  <c:v>14917.688266199651</c:v>
                </c:pt>
                <c:pt idx="60">
                  <c:v>14865.619546247817</c:v>
                </c:pt>
                <c:pt idx="61">
                  <c:v>14809.620399884092</c:v>
                </c:pt>
                <c:pt idx="62">
                  <c:v>14758.302050245451</c:v>
                </c:pt>
                <c:pt idx="63">
                  <c:v>14703.107019562716</c:v>
                </c:pt>
                <c:pt idx="64">
                  <c:v>14652.522935779816</c:v>
                </c:pt>
                <c:pt idx="65">
                  <c:v>14602.285714285714</c:v>
                </c:pt>
                <c:pt idx="66">
                  <c:v>14556.536599259471</c:v>
                </c:pt>
                <c:pt idx="67">
                  <c:v>14506.954300312234</c:v>
                </c:pt>
                <c:pt idx="68">
                  <c:v>14461.799660441426</c:v>
                </c:pt>
                <c:pt idx="69">
                  <c:v>14412.859560067682</c:v>
                </c:pt>
                <c:pt idx="70">
                  <c:v>14368.287883047511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B33-456C-926E-F7F20D22BE54}"/>
            </c:ext>
          </c:extLst>
        </c:ser>
        <c:ser>
          <c:idx val="8"/>
          <c:order val="8"/>
          <c:tx>
            <c:strRef>
              <c:f>'KN 2021'!$AP$5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2021'!$AP$35:$AP$105</c:f>
              <c:numCache>
                <c:formatCode>#,##0</c:formatCode>
                <c:ptCount val="71"/>
                <c:pt idx="0">
                  <c:v>16244.218801179168</c:v>
                </c:pt>
                <c:pt idx="1">
                  <c:v>15961.244107782044</c:v>
                </c:pt>
                <c:pt idx="2">
                  <c:v>15695.983922522502</c:v>
                </c:pt>
                <c:pt idx="3">
                  <c:v>15447.167429198169</c:v>
                </c:pt>
                <c:pt idx="4">
                  <c:v>15213.2040694347</c:v>
                </c:pt>
                <c:pt idx="5">
                  <c:v>14992.706951628952</c:v>
                </c:pt>
                <c:pt idx="6">
                  <c:v>14784.460901847309</c:v>
                </c:pt>
                <c:pt idx="7">
                  <c:v>14587.396381686916</c:v>
                </c:pt>
                <c:pt idx="8">
                  <c:v>14400.568049099515</c:v>
                </c:pt>
                <c:pt idx="9">
                  <c:v>14223.137022208282</c:v>
                </c:pt>
                <c:pt idx="10">
                  <c:v>14054.356118013684</c:v>
                </c:pt>
                <c:pt idx="11">
                  <c:v>13893.557497417958</c:v>
                </c:pt>
                <c:pt idx="12">
                  <c:v>13740.14226919399</c:v>
                </c:pt>
                <c:pt idx="13">
                  <c:v>13593.571698363221</c:v>
                </c:pt>
                <c:pt idx="14">
                  <c:v>13453.359736123841</c:v>
                </c:pt>
                <c:pt idx="15">
                  <c:v>13319.066644217444</c:v>
                </c:pt>
                <c:pt idx="16">
                  <c:v>13190.293530283954</c:v>
                </c:pt>
                <c:pt idx="17">
                  <c:v>13066.677645177038</c:v>
                </c:pt>
                <c:pt idx="18">
                  <c:v>12947.888320520562</c:v>
                </c:pt>
                <c:pt idx="19">
                  <c:v>12833.623446580332</c:v>
                </c:pt>
                <c:pt idx="20">
                  <c:v>12723.606408015969</c:v>
                </c:pt>
                <c:pt idx="21">
                  <c:v>12617.583409191078</c:v>
                </c:pt>
                <c:pt idx="22">
                  <c:v>12515.321132165469</c:v>
                </c:pt>
                <c:pt idx="23">
                  <c:v>12416.604679821372</c:v>
                </c:pt>
                <c:pt idx="24">
                  <c:v>12321.235764213392</c:v>
                </c:pt>
                <c:pt idx="25">
                  <c:v>12229.031106513092</c:v>
                </c:pt>
                <c:pt idx="26">
                  <c:v>12139.821020107336</c:v>
                </c:pt>
                <c:pt idx="27">
                  <c:v>12053.448152711831</c:v>
                </c:pt>
                <c:pt idx="28">
                  <c:v>11969.766366943362</c:v>
                </c:pt>
                <c:pt idx="29">
                  <c:v>11888.639741787547</c:v>
                </c:pt>
                <c:pt idx="30">
                  <c:v>11809.94167990954</c:v>
                </c:pt>
                <c:pt idx="31">
                  <c:v>11733.554107867778</c:v>
                </c:pt>
                <c:pt idx="32">
                  <c:v>11659.366758075037</c:v>
                </c:pt>
                <c:pt idx="33">
                  <c:v>11587.276522862307</c:v>
                </c:pt>
                <c:pt idx="34">
                  <c:v>11517.186872285007</c:v>
                </c:pt>
                <c:pt idx="35">
                  <c:v>11449.007328405676</c:v>
                </c:pt>
                <c:pt idx="36">
                  <c:v>11382.652989722419</c:v>
                </c:pt>
                <c:pt idx="37">
                  <c:v>11318.044100214147</c:v>
                </c:pt>
                <c:pt idx="38">
                  <c:v>11255.105658162553</c:v>
                </c:pt>
                <c:pt idx="39">
                  <c:v>11193.767060504219</c:v>
                </c:pt>
                <c:pt idx="40">
                  <c:v>11133.961778978908</c:v>
                </c:pt>
                <c:pt idx="41">
                  <c:v>11075.627064783968</c:v>
                </c:pt>
                <c:pt idx="42">
                  <c:v>11018.703678829846</c:v>
                </c:pt>
                <c:pt idx="43">
                  <c:v>10963.135645026839</c:v>
                </c:pt>
                <c:pt idx="44">
                  <c:v>10908.870024325104</c:v>
                </c:pt>
                <c:pt idx="45">
                  <c:v>10855.856707485193</c:v>
                </c:pt>
                <c:pt idx="46">
                  <c:v>10804.048224779455</c:v>
                </c:pt>
                <c:pt idx="47">
                  <c:v>10753.399571020853</c:v>
                </c:pt>
                <c:pt idx="48">
                  <c:v>10703.868044487395</c:v>
                </c:pt>
                <c:pt idx="49">
                  <c:v>10655.41309846235</c:v>
                </c:pt>
                <c:pt idx="50">
                  <c:v>10607.996204243789</c:v>
                </c:pt>
                <c:pt idx="51">
                  <c:v>10561.580724595258</c:v>
                </c:pt>
                <c:pt idx="52">
                  <c:v>10516.131796713857</c:v>
                </c:pt>
                <c:pt idx="53">
                  <c:v>10471.616223884714</c:v>
                </c:pt>
                <c:pt idx="54">
                  <c:v>10428.002375073236</c:v>
                </c:pt>
                <c:pt idx="55">
                  <c:v>10385.260091779572</c:v>
                </c:pt>
                <c:pt idx="56">
                  <c:v>10343.360601545217</c:v>
                </c:pt>
                <c:pt idx="57">
                  <c:v>10302.276437559614</c:v>
                </c:pt>
                <c:pt idx="58">
                  <c:v>10261.981363866862</c:v>
                </c:pt>
                <c:pt idx="59">
                  <c:v>10222.450305719014</c:v>
                </c:pt>
                <c:pt idx="60">
                  <c:v>10183.659284664242</c:v>
                </c:pt>
                <c:pt idx="61">
                  <c:v>10145.585357995582</c:v>
                </c:pt>
                <c:pt idx="62">
                  <c:v>10108.206562219484</c:v>
                </c:pt>
                <c:pt idx="63">
                  <c:v>10071.501860233811</c:v>
                </c:pt>
                <c:pt idx="64">
                  <c:v>10035.451091932009</c:v>
                </c:pt>
                <c:pt idx="65">
                  <c:v>10000.034927974899</c:v>
                </c:pt>
                <c:pt idx="66">
                  <c:v>9965.2348264936536</c:v>
                </c:pt>
                <c:pt idx="67">
                  <c:v>9931.0329925075657</c:v>
                </c:pt>
                <c:pt idx="68">
                  <c:v>9897.412339858487</c:v>
                </c:pt>
                <c:pt idx="69">
                  <c:v>9864.3564554801578</c:v>
                </c:pt>
                <c:pt idx="70">
                  <c:v>9831.8495658356078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B33-456C-926E-F7F20D22BE54}"/>
            </c:ext>
          </c:extLst>
        </c:ser>
        <c:ser>
          <c:idx val="9"/>
          <c:order val="9"/>
          <c:tx>
            <c:strRef>
              <c:f>'KN 2021'!$AQ$5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2021'!$AQ$35:$AQ$105</c:f>
              <c:numCache>
                <c:formatCode>#,##0</c:formatCode>
                <c:ptCount val="71"/>
                <c:pt idx="0">
                  <c:v>15777.70284768415</c:v>
                </c:pt>
                <c:pt idx="1">
                  <c:v>15502.560086741763</c:v>
                </c:pt>
                <c:pt idx="2">
                  <c:v>15244.520791375428</c:v>
                </c:pt>
                <c:pt idx="3">
                  <c:v>15002.798181182232</c:v>
                </c:pt>
                <c:pt idx="4">
                  <c:v>14775.404753703066</c:v>
                </c:pt>
                <c:pt idx="5">
                  <c:v>14561.389611859229</c:v>
                </c:pt>
                <c:pt idx="6">
                  <c:v>14359.492258334496</c:v>
                </c:pt>
                <c:pt idx="7">
                  <c:v>14167.795210569777</c:v>
                </c:pt>
                <c:pt idx="8">
                  <c:v>13986.467759028286</c:v>
                </c:pt>
                <c:pt idx="9">
                  <c:v>13814.170692431562</c:v>
                </c:pt>
                <c:pt idx="10">
                  <c:v>13650.409738244887</c:v>
                </c:pt>
                <c:pt idx="11">
                  <c:v>13494.022651006711</c:v>
                </c:pt>
                <c:pt idx="12">
                  <c:v>13344.983147523983</c:v>
                </c:pt>
                <c:pt idx="13">
                  <c:v>13202.585543528447</c:v>
                </c:pt>
                <c:pt idx="14">
                  <c:v>13066.510966693744</c:v>
                </c:pt>
                <c:pt idx="15">
                  <c:v>12936.138128628514</c:v>
                </c:pt>
                <c:pt idx="16">
                  <c:v>12810.891532679576</c:v>
                </c:pt>
                <c:pt idx="17">
                  <c:v>12691.175382794585</c:v>
                </c:pt>
                <c:pt idx="18">
                  <c:v>12575.519179086245</c:v>
                </c:pt>
                <c:pt idx="19">
                  <c:v>12464.667990507096</c:v>
                </c:pt>
                <c:pt idx="20">
                  <c:v>12357.533851915874</c:v>
                </c:pt>
                <c:pt idx="21">
                  <c:v>12254.851074974405</c:v>
                </c:pt>
                <c:pt idx="22">
                  <c:v>12155.295784626285</c:v>
                </c:pt>
                <c:pt idx="23">
                  <c:v>12059.604976453224</c:v>
                </c:pt>
                <c:pt idx="24">
                  <c:v>11967.078189300411</c:v>
                </c:pt>
                <c:pt idx="25">
                  <c:v>11877.330625807643</c:v>
                </c:pt>
                <c:pt idx="26">
                  <c:v>11790.539457106861</c:v>
                </c:pt>
                <c:pt idx="27">
                  <c:v>11706.604803493448</c:v>
                </c:pt>
                <c:pt idx="28">
                  <c:v>11625.694538555359</c:v>
                </c:pt>
                <c:pt idx="29">
                  <c:v>11546.931083991385</c:v>
                </c:pt>
                <c:pt idx="30">
                  <c:v>11470.250033426928</c:v>
                </c:pt>
                <c:pt idx="31">
                  <c:v>11396.094407297525</c:v>
                </c:pt>
                <c:pt idx="32">
                  <c:v>11324.386165625276</c:v>
                </c:pt>
                <c:pt idx="33">
                  <c:v>11253.820757810961</c:v>
                </c:pt>
                <c:pt idx="34">
                  <c:v>11185.830707378029</c:v>
                </c:pt>
                <c:pt idx="35">
                  <c:v>11119.858278603526</c:v>
                </c:pt>
                <c:pt idx="36">
                  <c:v>11055.371794321061</c:v>
                </c:pt>
                <c:pt idx="37">
                  <c:v>10992.567913890312</c:v>
                </c:pt>
                <c:pt idx="38">
                  <c:v>10931.402115278426</c:v>
                </c:pt>
                <c:pt idx="39">
                  <c:v>10871.831699898614</c:v>
                </c:pt>
                <c:pt idx="40">
                  <c:v>10813.815706542291</c:v>
                </c:pt>
                <c:pt idx="41">
                  <c:v>10757.090012330456</c:v>
                </c:pt>
                <c:pt idx="42">
                  <c:v>10701.846307385231</c:v>
                </c:pt>
                <c:pt idx="43">
                  <c:v>10648.048159870912</c:v>
                </c:pt>
                <c:pt idx="44">
                  <c:v>10595.006278174595</c:v>
                </c:pt>
                <c:pt idx="45">
                  <c:v>10543.569994674097</c:v>
                </c:pt>
                <c:pt idx="46">
                  <c:v>10493.486371327801</c:v>
                </c:pt>
                <c:pt idx="47">
                  <c:v>10444.088225148631</c:v>
                </c:pt>
                <c:pt idx="48">
                  <c:v>10395.992809678657</c:v>
                </c:pt>
                <c:pt idx="49">
                  <c:v>10348.962522116777</c:v>
                </c:pt>
                <c:pt idx="50">
                  <c:v>10303.180735432472</c:v>
                </c:pt>
                <c:pt idx="51">
                  <c:v>10257.802224082268</c:v>
                </c:pt>
                <c:pt idx="52">
                  <c:v>10213.632304792141</c:v>
                </c:pt>
                <c:pt idx="53">
                  <c:v>10170.443992175304</c:v>
                </c:pt>
                <c:pt idx="54">
                  <c:v>10128.217237308147</c:v>
                </c:pt>
                <c:pt idx="55">
                  <c:v>10086.537330981775</c:v>
                </c:pt>
                <c:pt idx="56">
                  <c:v>10045.983292997113</c:v>
                </c:pt>
                <c:pt idx="57">
                  <c:v>10005.948562430745</c:v>
                </c:pt>
                <c:pt idx="58">
                  <c:v>9966.8106035667952</c:v>
                </c:pt>
                <c:pt idx="59">
                  <c:v>9928.5521391921611</c:v>
                </c:pt>
                <c:pt idx="60">
                  <c:v>9890.9663905916714</c:v>
                </c:pt>
                <c:pt idx="61">
                  <c:v>9853.6641396737887</c:v>
                </c:pt>
                <c:pt idx="62">
                  <c:v>9817.3911384920557</c:v>
                </c:pt>
                <c:pt idx="63">
                  <c:v>9781.9418841103015</c:v>
                </c:pt>
                <c:pt idx="64">
                  <c:v>9746.9322829874254</c:v>
                </c:pt>
                <c:pt idx="65">
                  <c:v>9712.5389187659221</c:v>
                </c:pt>
                <c:pt idx="66">
                  <c:v>9678.7514103046251</c:v>
                </c:pt>
                <c:pt idx="67">
                  <c:v>9645.5596574405481</c:v>
                </c:pt>
                <c:pt idx="68">
                  <c:v>9612.7743019889804</c:v>
                </c:pt>
                <c:pt idx="69">
                  <c:v>9580.5677059097252</c:v>
                </c:pt>
                <c:pt idx="70">
                  <c:v>9549.1076397907309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B33-456C-926E-F7F20D22BE54}"/>
            </c:ext>
          </c:extLst>
        </c:ser>
        <c:ser>
          <c:idx val="10"/>
          <c:order val="10"/>
          <c:tx>
            <c:strRef>
              <c:f>'KN 2021'!$AR$5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2021'!$AR$35:$AR$105</c:f>
              <c:numCache>
                <c:formatCode>#,##0</c:formatCode>
                <c:ptCount val="71"/>
                <c:pt idx="0">
                  <c:v>17254.410201912859</c:v>
                </c:pt>
                <c:pt idx="1">
                  <c:v>17254.410201912859</c:v>
                </c:pt>
                <c:pt idx="2">
                  <c:v>17254.410201912859</c:v>
                </c:pt>
                <c:pt idx="3">
                  <c:v>17254.410201912859</c:v>
                </c:pt>
                <c:pt idx="4">
                  <c:v>17254.410201912859</c:v>
                </c:pt>
                <c:pt idx="5">
                  <c:v>17254.410201912859</c:v>
                </c:pt>
                <c:pt idx="6">
                  <c:v>17254.410201912859</c:v>
                </c:pt>
                <c:pt idx="7">
                  <c:v>17254.410201912859</c:v>
                </c:pt>
                <c:pt idx="8">
                  <c:v>17254.410201912859</c:v>
                </c:pt>
                <c:pt idx="9">
                  <c:v>17254.410201912859</c:v>
                </c:pt>
                <c:pt idx="10">
                  <c:v>17254.410201912859</c:v>
                </c:pt>
                <c:pt idx="11">
                  <c:v>17013.342647572477</c:v>
                </c:pt>
                <c:pt idx="12">
                  <c:v>16778.918360316911</c:v>
                </c:pt>
                <c:pt idx="13">
                  <c:v>16562.121727303638</c:v>
                </c:pt>
                <c:pt idx="14">
                  <c:v>16350.855991943607</c:v>
                </c:pt>
                <c:pt idx="15">
                  <c:v>16150.265251989389</c:v>
                </c:pt>
                <c:pt idx="16">
                  <c:v>15959.764089121887</c:v>
                </c:pt>
                <c:pt idx="17">
                  <c:v>15778.814382896015</c:v>
                </c:pt>
                <c:pt idx="18">
                  <c:v>15601.921844971173</c:v>
                </c:pt>
                <c:pt idx="19">
                  <c:v>15433.840304182509</c:v>
                </c:pt>
                <c:pt idx="20">
                  <c:v>15274.129821260583</c:v>
                </c:pt>
                <c:pt idx="21">
                  <c:v>15122.384352685502</c:v>
                </c:pt>
                <c:pt idx="22">
                  <c:v>14973.62434675684</c:v>
                </c:pt>
                <c:pt idx="23">
                  <c:v>14832.277710109622</c:v>
                </c:pt>
                <c:pt idx="24">
                  <c:v>14693.574660633485</c:v>
                </c:pt>
                <c:pt idx="25">
                  <c:v>14561.793721973092</c:v>
                </c:pt>
                <c:pt idx="26">
                  <c:v>14432.355555555556</c:v>
                </c:pt>
                <c:pt idx="27">
                  <c:v>14309.40070505288</c:v>
                </c:pt>
                <c:pt idx="28">
                  <c:v>14192.657342657343</c:v>
                </c:pt>
                <c:pt idx="29">
                  <c:v>14077.803468208092</c:v>
                </c:pt>
                <c:pt idx="30">
                  <c:v>13964.793577981651</c:v>
                </c:pt>
                <c:pt idx="31">
                  <c:v>13857.524893314368</c:v>
                </c:pt>
                <c:pt idx="32">
                  <c:v>13755.775204744425</c:v>
                </c:pt>
                <c:pt idx="33">
                  <c:v>13651.681614349776</c:v>
                </c:pt>
                <c:pt idx="34">
                  <c:v>13556.693570832174</c:v>
                </c:pt>
                <c:pt idx="35">
                  <c:v>13459.298148659851</c:v>
                </c:pt>
                <c:pt idx="36">
                  <c:v>13366.959385290889</c:v>
                </c:pt>
                <c:pt idx="37">
                  <c:v>13275.878986099755</c:v>
                </c:pt>
                <c:pt idx="38">
                  <c:v>13189.601949634443</c:v>
                </c:pt>
                <c:pt idx="39">
                  <c:v>13104.439063761098</c:v>
                </c:pt>
                <c:pt idx="40">
                  <c:v>13023.850267379679</c:v>
                </c:pt>
                <c:pt idx="41">
                  <c:v>12940.807651434643</c:v>
                </c:pt>
                <c:pt idx="42">
                  <c:v>12862.212833377345</c:v>
                </c:pt>
                <c:pt idx="43">
                  <c:v>12787.923339459174</c:v>
                </c:pt>
                <c:pt idx="44">
                  <c:v>12711.169102296451</c:v>
                </c:pt>
                <c:pt idx="45">
                  <c:v>12638.609237156201</c:v>
                </c:pt>
                <c:pt idx="46">
                  <c:v>12570.116129032258</c:v>
                </c:pt>
                <c:pt idx="47">
                  <c:v>12499.153194765204</c:v>
                </c:pt>
                <c:pt idx="48">
                  <c:v>12432.159264931088</c:v>
                </c:pt>
                <c:pt idx="49">
                  <c:v>12365.879664889566</c:v>
                </c:pt>
                <c:pt idx="50">
                  <c:v>12303.409952008082</c:v>
                </c:pt>
                <c:pt idx="51">
                  <c:v>12238.492462311558</c:v>
                </c:pt>
                <c:pt idx="52">
                  <c:v>12177.3</c:v>
                </c:pt>
                <c:pt idx="53">
                  <c:v>12116.716417910447</c:v>
                </c:pt>
                <c:pt idx="54">
                  <c:v>12059.717751918792</c:v>
                </c:pt>
                <c:pt idx="55">
                  <c:v>12000.295639320029</c:v>
                </c:pt>
                <c:pt idx="56">
                  <c:v>11944.384502206964</c:v>
                </c:pt>
                <c:pt idx="57">
                  <c:v>11888.991945325848</c:v>
                </c:pt>
                <c:pt idx="58">
                  <c:v>11834.110787172012</c:v>
                </c:pt>
                <c:pt idx="59">
                  <c:v>11782.583454281566</c:v>
                </c:pt>
                <c:pt idx="60">
                  <c:v>11731.502890173409</c:v>
                </c:pt>
                <c:pt idx="61">
                  <c:v>11678.062814672739</c:v>
                </c:pt>
                <c:pt idx="62">
                  <c:v>11630.659025787965</c:v>
                </c:pt>
                <c:pt idx="63">
                  <c:v>11580.884450784593</c:v>
                </c:pt>
                <c:pt idx="64">
                  <c:v>11531.53409090909</c:v>
                </c:pt>
                <c:pt idx="65">
                  <c:v>11485.3100683801</c:v>
                </c:pt>
                <c:pt idx="66">
                  <c:v>11439.455143259747</c:v>
                </c:pt>
                <c:pt idx="67">
                  <c:v>11393.964912280702</c:v>
                </c:pt>
                <c:pt idx="68">
                  <c:v>11348.83504193849</c:v>
                </c:pt>
                <c:pt idx="69">
                  <c:v>11304.061267115339</c:v>
                </c:pt>
                <c:pt idx="70">
                  <c:v>11262.242774566474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B33-456C-926E-F7F20D22BE54}"/>
            </c:ext>
          </c:extLst>
        </c:ser>
        <c:ser>
          <c:idx val="11"/>
          <c:order val="11"/>
          <c:tx>
            <c:strRef>
              <c:f>'KN 2021'!$AS$5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2021'!$AS$35:$AS$105</c:f>
              <c:numCache>
                <c:formatCode>#,##0</c:formatCode>
                <c:ptCount val="71"/>
                <c:pt idx="0">
                  <c:v>19519.590873328088</c:v>
                </c:pt>
                <c:pt idx="1">
                  <c:v>19180.054116737534</c:v>
                </c:pt>
                <c:pt idx="2">
                  <c:v>18859.293044469785</c:v>
                </c:pt>
                <c:pt idx="3">
                  <c:v>18562.962962962964</c:v>
                </c:pt>
                <c:pt idx="4">
                  <c:v>18282.535003684599</c:v>
                </c:pt>
                <c:pt idx="5">
                  <c:v>18016.993464052288</c:v>
                </c:pt>
                <c:pt idx="6">
                  <c:v>17765.413533834588</c:v>
                </c:pt>
                <c:pt idx="7">
                  <c:v>17526.951607205934</c:v>
                </c:pt>
                <c:pt idx="8">
                  <c:v>17300.836820083681</c:v>
                </c:pt>
                <c:pt idx="9">
                  <c:v>17092.249397175336</c:v>
                </c:pt>
                <c:pt idx="10">
                  <c:v>16888.631722260041</c:v>
                </c:pt>
                <c:pt idx="11">
                  <c:v>16695.423956931361</c:v>
                </c:pt>
                <c:pt idx="12">
                  <c:v>16512.079866888518</c:v>
                </c:pt>
                <c:pt idx="13">
                  <c:v>16332.718894009216</c:v>
                </c:pt>
                <c:pt idx="14">
                  <c:v>16162.475570032573</c:v>
                </c:pt>
                <c:pt idx="15">
                  <c:v>16006.064516129032</c:v>
                </c:pt>
                <c:pt idx="16">
                  <c:v>15847.588629830725</c:v>
                </c:pt>
                <c:pt idx="17">
                  <c:v>15702.151898734177</c:v>
                </c:pt>
                <c:pt idx="18">
                  <c:v>15559.360301034807</c:v>
                </c:pt>
                <c:pt idx="19">
                  <c:v>15419.142324425109</c:v>
                </c:pt>
                <c:pt idx="20">
                  <c:v>15286.136783733826</c:v>
                </c:pt>
                <c:pt idx="21">
                  <c:v>15160.036663611367</c:v>
                </c:pt>
                <c:pt idx="22">
                  <c:v>15036</c:v>
                </c:pt>
                <c:pt idx="23">
                  <c:v>14918.460613349369</c:v>
                </c:pt>
                <c:pt idx="24">
                  <c:v>14802.744630071598</c:v>
                </c:pt>
                <c:pt idx="25">
                  <c:v>14693.159609120519</c:v>
                </c:pt>
                <c:pt idx="26">
                  <c:v>14585.185185185184</c:v>
                </c:pt>
                <c:pt idx="27">
                  <c:v>14483.012259194396</c:v>
                </c:pt>
                <c:pt idx="28">
                  <c:v>14382.260869565218</c:v>
                </c:pt>
                <c:pt idx="29">
                  <c:v>14282.901554404145</c:v>
                </c:pt>
                <c:pt idx="30">
                  <c:v>14188.96196740063</c:v>
                </c:pt>
                <c:pt idx="31">
                  <c:v>14100.255754475704</c:v>
                </c:pt>
                <c:pt idx="32">
                  <c:v>14008.695652173912</c:v>
                </c:pt>
                <c:pt idx="33">
                  <c:v>13922.222222222223</c:v>
                </c:pt>
                <c:pt idx="34">
                  <c:v>13836.809815950921</c:v>
                </c:pt>
                <c:pt idx="35">
                  <c:v>13756.25173274189</c:v>
                </c:pt>
                <c:pt idx="36">
                  <c:v>13676.626240352811</c:v>
                </c:pt>
                <c:pt idx="37">
                  <c:v>13597.917237599342</c:v>
                </c:pt>
                <c:pt idx="38">
                  <c:v>13523.793949304989</c:v>
                </c:pt>
                <c:pt idx="39">
                  <c:v>13450.474383301707</c:v>
                </c:pt>
                <c:pt idx="40">
                  <c:v>13377.945537880829</c:v>
                </c:pt>
                <c:pt idx="41">
                  <c:v>13309.763948497854</c:v>
                </c:pt>
                <c:pt idx="42">
                  <c:v>13238.740661686234</c:v>
                </c:pt>
                <c:pt idx="43">
                  <c:v>13171.967082559066</c:v>
                </c:pt>
                <c:pt idx="44">
                  <c:v>13109.326287978864</c:v>
                </c:pt>
                <c:pt idx="45">
                  <c:v>13043.848580441641</c:v>
                </c:pt>
                <c:pt idx="46">
                  <c:v>12982.417582417584</c:v>
                </c:pt>
                <c:pt idx="47">
                  <c:v>12921.5625</c:v>
                </c:pt>
                <c:pt idx="48">
                  <c:v>12861.275272161742</c:v>
                </c:pt>
                <c:pt idx="49">
                  <c:v>12801.547987616099</c:v>
                </c:pt>
                <c:pt idx="50">
                  <c:v>12745.6460313383</c:v>
                </c:pt>
                <c:pt idx="51">
                  <c:v>12690.230179028133</c:v>
                </c:pt>
                <c:pt idx="52">
                  <c:v>12635.294117647058</c:v>
                </c:pt>
                <c:pt idx="53">
                  <c:v>12580.83164300203</c:v>
                </c:pt>
                <c:pt idx="54">
                  <c:v>12530</c:v>
                </c:pt>
                <c:pt idx="55">
                  <c:v>12479.577464788734</c:v>
                </c:pt>
                <c:pt idx="56">
                  <c:v>12429.559118236473</c:v>
                </c:pt>
                <c:pt idx="57">
                  <c:v>12379.94011976048</c:v>
                </c:pt>
                <c:pt idx="58">
                  <c:v>12330.715705765408</c:v>
                </c:pt>
                <c:pt idx="59">
                  <c:v>12281.881188118812</c:v>
                </c:pt>
                <c:pt idx="60">
                  <c:v>12236.448828606659</c:v>
                </c:pt>
                <c:pt idx="61">
                  <c:v>12191.35135135135</c:v>
                </c:pt>
                <c:pt idx="62">
                  <c:v>12146.585067319462</c:v>
                </c:pt>
                <c:pt idx="63">
                  <c:v>12102.146341463415</c:v>
                </c:pt>
                <c:pt idx="64">
                  <c:v>12058.031591737546</c:v>
                </c:pt>
                <c:pt idx="65">
                  <c:v>12014.237288135593</c:v>
                </c:pt>
                <c:pt idx="66">
                  <c:v>11973.64864864865</c:v>
                </c:pt>
                <c:pt idx="67">
                  <c:v>11933.333333333334</c:v>
                </c:pt>
                <c:pt idx="68">
                  <c:v>11893.288590604026</c:v>
                </c:pt>
                <c:pt idx="69">
                  <c:v>11853.51170568562</c:v>
                </c:pt>
                <c:pt idx="70">
                  <c:v>11814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B33-456C-926E-F7F20D22BE54}"/>
            </c:ext>
          </c:extLst>
        </c:ser>
        <c:ser>
          <c:idx val="12"/>
          <c:order val="12"/>
          <c:tx>
            <c:strRef>
              <c:f>'KN 2021'!$AT$5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2021'!$AT$35:$AT$105</c:f>
              <c:numCache>
                <c:formatCode>#,##0</c:formatCode>
                <c:ptCount val="71"/>
                <c:pt idx="0">
                  <c:v>45372.694920687201</c:v>
                </c:pt>
                <c:pt idx="1">
                  <c:v>44445.255223402957</c:v>
                </c:pt>
                <c:pt idx="2">
                  <c:v>43582.689906806525</c:v>
                </c:pt>
                <c:pt idx="3">
                  <c:v>42778.030023008156</c:v>
                </c:pt>
                <c:pt idx="4">
                  <c:v>42025.289032061439</c:v>
                </c:pt>
                <c:pt idx="5">
                  <c:v>41319.294156555428</c:v>
                </c:pt>
                <c:pt idx="6">
                  <c:v>40655.551469889659</c:v>
                </c:pt>
                <c:pt idx="7">
                  <c:v>40030.137081356675</c:v>
                </c:pt>
                <c:pt idx="8">
                  <c:v>39439.608697928124</c:v>
                </c:pt>
                <c:pt idx="9">
                  <c:v>38880.933234170516</c:v>
                </c:pt>
                <c:pt idx="10">
                  <c:v>38351.427163290937</c:v>
                </c:pt>
                <c:pt idx="11">
                  <c:v>37848.707060152061</c:v>
                </c:pt>
                <c:pt idx="12">
                  <c:v>37370.648354791832</c:v>
                </c:pt>
                <c:pt idx="13">
                  <c:v>36915.350744143565</c:v>
                </c:pt>
                <c:pt idx="14">
                  <c:v>36481.109036877679</c:v>
                </c:pt>
                <c:pt idx="15">
                  <c:v>36066.388457806868</c:v>
                </c:pt>
                <c:pt idx="16">
                  <c:v>35669.803633101888</c:v>
                </c:pt>
                <c:pt idx="17">
                  <c:v>35290.100629529792</c:v>
                </c:pt>
                <c:pt idx="18">
                  <c:v>34926.141540278419</c:v>
                </c:pt>
                <c:pt idx="19">
                  <c:v>34576.891204272455</c:v>
                </c:pt>
                <c:pt idx="20">
                  <c:v>34241.405720914423</c:v>
                </c:pt>
                <c:pt idx="21">
                  <c:v>33918.822482198811</c:v>
                </c:pt>
                <c:pt idx="22">
                  <c:v>33608.351492416863</c:v>
                </c:pt>
                <c:pt idx="23">
                  <c:v>33309.267784697127</c:v>
                </c:pt>
                <c:pt idx="24">
                  <c:v>33020.904775339739</c:v>
                </c:pt>
                <c:pt idx="25">
                  <c:v>32742.648422793671</c:v>
                </c:pt>
                <c:pt idx="26">
                  <c:v>32473.932079362534</c:v>
                </c:pt>
                <c:pt idx="27">
                  <c:v>32214.231941217313</c:v>
                </c:pt>
                <c:pt idx="28">
                  <c:v>31963.063016764405</c:v>
                </c:pt>
                <c:pt idx="29">
                  <c:v>31719.97554543522</c:v>
                </c:pt>
                <c:pt idx="30">
                  <c:v>31484.551808981898</c:v>
                </c:pt>
                <c:pt idx="31">
                  <c:v>31256.403285747041</c:v>
                </c:pt>
                <c:pt idx="32">
                  <c:v>31035.168105415127</c:v>
                </c:pt>
                <c:pt idx="33">
                  <c:v>30820.508767684089</c:v>
                </c:pt>
                <c:pt idx="34">
                  <c:v>30612.110093309679</c:v>
                </c:pt>
                <c:pt idx="35">
                  <c:v>30409.677380226763</c:v>
                </c:pt>
                <c:pt idx="36">
                  <c:v>30212.93474106786</c:v>
                </c:pt>
                <c:pt idx="37">
                  <c:v>30021.623601484123</c:v>
                </c:pt>
                <c:pt idx="38">
                  <c:v>29835.501341312902</c:v>
                </c:pt>
                <c:pt idx="39">
                  <c:v>29654.340062899486</c:v>
                </c:pt>
                <c:pt idx="40">
                  <c:v>29477.925472827494</c:v>
                </c:pt>
                <c:pt idx="41">
                  <c:v>29306.055864990885</c:v>
                </c:pt>
                <c:pt idx="42">
                  <c:v>29138.541194391404</c:v>
                </c:pt>
                <c:pt idx="43">
                  <c:v>28975.202232302338</c:v>
                </c:pt>
                <c:pt idx="44">
                  <c:v>28815.869794530878</c:v>
                </c:pt>
                <c:pt idx="45">
                  <c:v>28660.384035461684</c:v>
                </c:pt>
                <c:pt idx="46">
                  <c:v>28508.593801392424</c:v>
                </c:pt>
                <c:pt idx="47">
                  <c:v>28360.356037397025</c:v>
                </c:pt>
                <c:pt idx="48">
                  <c:v>28215.53524258592</c:v>
                </c:pt>
                <c:pt idx="49">
                  <c:v>28074.002969189689</c:v>
                </c:pt>
                <c:pt idx="50">
                  <c:v>27935.637361381927</c:v>
                </c:pt>
                <c:pt idx="51">
                  <c:v>27800.322730187945</c:v>
                </c:pt>
                <c:pt idx="52">
                  <c:v>27667.949161206798</c:v>
                </c:pt>
                <c:pt idx="53">
                  <c:v>27538.412152209865</c:v>
                </c:pt>
                <c:pt idx="54">
                  <c:v>27411.612277977831</c:v>
                </c:pt>
                <c:pt idx="55">
                  <c:v>27287.454880001082</c:v>
                </c:pt>
                <c:pt idx="56">
                  <c:v>27165.84977890423</c:v>
                </c:pt>
                <c:pt idx="57">
                  <c:v>27046.711007663365</c:v>
                </c:pt>
                <c:pt idx="58">
                  <c:v>26929.956563871518</c:v>
                </c:pt>
                <c:pt idx="59">
                  <c:v>26815.508179473421</c:v>
                </c:pt>
                <c:pt idx="60">
                  <c:v>26703.291106539258</c:v>
                </c:pt>
                <c:pt idx="61">
                  <c:v>26593.233917780221</c:v>
                </c:pt>
                <c:pt idx="62">
                  <c:v>26485.268320627354</c:v>
                </c:pt>
                <c:pt idx="63">
                  <c:v>26379.328983802538</c:v>
                </c:pt>
                <c:pt idx="64">
                  <c:v>26275.353375406205</c:v>
                </c:pt>
                <c:pt idx="65">
                  <c:v>26173.281611633076</c:v>
                </c:pt>
                <c:pt idx="66">
                  <c:v>26073.056315305021</c:v>
                </c:pt>
                <c:pt idx="67">
                  <c:v>25974.622483480387</c:v>
                </c:pt>
                <c:pt idx="68">
                  <c:v>25877.927363462757</c:v>
                </c:pt>
                <c:pt idx="69">
                  <c:v>25782.920336589297</c:v>
                </c:pt>
                <c:pt idx="70">
                  <c:v>25689.552809231034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B33-456C-926E-F7F20D22BE54}"/>
            </c:ext>
          </c:extLst>
        </c:ser>
        <c:ser>
          <c:idx val="13"/>
          <c:order val="13"/>
          <c:tx>
            <c:strRef>
              <c:f>'KN 2021'!$AU$5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2021'!$A$35:$A$105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2021'!$AU$35:$AU$105</c:f>
              <c:numCache>
                <c:formatCode>#,##0</c:formatCode>
                <c:ptCount val="71"/>
                <c:pt idx="0">
                  <c:v>16864.113144687719</c:v>
                </c:pt>
                <c:pt idx="1">
                  <c:v>16799.713921495862</c:v>
                </c:pt>
                <c:pt idx="2">
                  <c:v>16737.826407879031</c:v>
                </c:pt>
                <c:pt idx="3">
                  <c:v>16678.277018315115</c:v>
                </c:pt>
                <c:pt idx="4">
                  <c:v>16620.909037306417</c:v>
                </c:pt>
                <c:pt idx="5">
                  <c:v>16565.580535288162</c:v>
                </c:pt>
                <c:pt idx="6">
                  <c:v>16512.162593723024</c:v>
                </c:pt>
                <c:pt idx="7">
                  <c:v>16460.5377862692</c:v>
                </c:pt>
                <c:pt idx="8">
                  <c:v>16410.598873209943</c:v>
                </c:pt>
                <c:pt idx="9">
                  <c:v>16362.247674419352</c:v>
                </c:pt>
                <c:pt idx="10">
                  <c:v>16315.394092531782</c:v>
                </c:pt>
                <c:pt idx="11">
                  <c:v>16269.955263068965</c:v>
                </c:pt>
                <c:pt idx="12">
                  <c:v>16225.854812351601</c:v>
                </c:pt>
                <c:pt idx="13">
                  <c:v>16183.022207302009</c:v>
                </c:pt>
                <c:pt idx="14">
                  <c:v>16141.392183900532</c:v>
                </c:pt>
                <c:pt idx="15">
                  <c:v>16100.90424322077</c:v>
                </c:pt>
                <c:pt idx="16">
                  <c:v>16061.502205738007</c:v>
                </c:pt>
                <c:pt idx="17">
                  <c:v>16023.133816059699</c:v>
                </c:pt>
                <c:pt idx="18">
                  <c:v>15985.750391428222</c:v>
                </c:pt>
                <c:pt idx="19">
                  <c:v>15949.306508342521</c:v>
                </c:pt>
                <c:pt idx="20">
                  <c:v>15913.759722475195</c:v>
                </c:pt>
                <c:pt idx="21">
                  <c:v>15879.070317755763</c:v>
                </c:pt>
                <c:pt idx="22">
                  <c:v>15845.201081073232</c:v>
                </c:pt>
                <c:pt idx="23">
                  <c:v>15812.117099542216</c:v>
                </c:pt>
                <c:pt idx="24">
                  <c:v>15779.785577691637</c:v>
                </c:pt>
                <c:pt idx="25">
                  <c:v>15748.17567228714</c:v>
                </c:pt>
                <c:pt idx="26">
                  <c:v>15717.258342798008</c:v>
                </c:pt>
                <c:pt idx="27">
                  <c:v>15687.006215775049</c:v>
                </c:pt>
                <c:pt idx="28">
                  <c:v>15657.393461624912</c:v>
                </c:pt>
                <c:pt idx="29">
                  <c:v>15628.395682454393</c:v>
                </c:pt>
                <c:pt idx="30">
                  <c:v>15599.989809820172</c:v>
                </c:pt>
                <c:pt idx="31">
                  <c:v>15572.154011359176</c:v>
                </c:pt>
                <c:pt idx="32">
                  <c:v>15544.867605395888</c:v>
                </c:pt>
                <c:pt idx="33">
                  <c:v>15518.11098272784</c:v>
                </c:pt>
                <c:pt idx="34">
                  <c:v>15491.865534881803</c:v>
                </c:pt>
                <c:pt idx="35">
                  <c:v>15466.113588213062</c:v>
                </c:pt>
                <c:pt idx="36">
                  <c:v>15440.838343289468</c:v>
                </c:pt>
                <c:pt idx="37">
                  <c:v>15416.023819063108</c:v>
                </c:pt>
                <c:pt idx="38">
                  <c:v>15391.654801385774</c:v>
                </c:pt>
                <c:pt idx="39">
                  <c:v>15367.716795471617</c:v>
                </c:pt>
                <c:pt idx="40">
                  <c:v>15344.195981951567</c:v>
                </c:pt>
                <c:pt idx="41">
                  <c:v>15321.079176200923</c:v>
                </c:pt>
                <c:pt idx="42">
                  <c:v>15298.353790653702</c:v>
                </c:pt>
                <c:pt idx="43">
                  <c:v>15276.007799846149</c:v>
                </c:pt>
                <c:pt idx="44">
                  <c:v>15254.029707957035</c:v>
                </c:pt>
                <c:pt idx="45">
                  <c:v>15232.408518635304</c:v>
                </c:pt>
                <c:pt idx="46">
                  <c:v>15211.133706925479</c:v>
                </c:pt>
                <c:pt idx="47">
                  <c:v>15190.195193119416</c:v>
                </c:pt>
                <c:pt idx="48">
                  <c:v>15169.583318378933</c:v>
                </c:pt>
                <c:pt idx="49">
                  <c:v>15149.28882198829</c:v>
                </c:pt>
                <c:pt idx="50">
                  <c:v>15129.302820108303</c:v>
                </c:pt>
                <c:pt idx="51">
                  <c:v>15109.616785915498</c:v>
                </c:pt>
                <c:pt idx="52">
                  <c:v>15090.222531020005</c:v>
                </c:pt>
                <c:pt idx="53">
                  <c:v>15071.112188065359</c:v>
                </c:pt>
                <c:pt idx="54">
                  <c:v>15052.278194421635</c:v>
                </c:pt>
                <c:pt idx="55">
                  <c:v>15033.713276891147</c:v>
                </c:pt>
                <c:pt idx="56">
                  <c:v>15015.410437352562</c:v>
                </c:pt>
                <c:pt idx="57">
                  <c:v>14997.362939275701</c:v>
                </c:pt>
                <c:pt idx="58">
                  <c:v>14979.5642950448</c:v>
                </c:pt>
                <c:pt idx="59">
                  <c:v>14962.008254033168</c:v>
                </c:pt>
                <c:pt idx="60">
                  <c:v>14944.688791376675</c:v>
                </c:pt>
                <c:pt idx="61">
                  <c:v>14927.600097397981</c:v>
                </c:pt>
                <c:pt idx="62">
                  <c:v>14910.736567636879</c:v>
                </c:pt>
                <c:pt idx="63">
                  <c:v>14894.092793445938</c:v>
                </c:pt>
                <c:pt idx="64">
                  <c:v>14877.663553113596</c:v>
                </c:pt>
                <c:pt idx="65">
                  <c:v>14861.443803479855</c:v>
                </c:pt>
                <c:pt idx="66">
                  <c:v>14845.428672012355</c:v>
                </c:pt>
                <c:pt idx="67">
                  <c:v>14829.613449312967</c:v>
                </c:pt>
                <c:pt idx="68">
                  <c:v>14813.993582027422</c:v>
                </c:pt>
                <c:pt idx="69">
                  <c:v>14798.564666132283</c:v>
                </c:pt>
                <c:pt idx="70">
                  <c:v>14783.322440575661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B33-456C-926E-F7F20D22B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382720"/>
        <c:axId val="275189016"/>
      </c:lineChart>
      <c:catAx>
        <c:axId val="40538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ubytovaných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5189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75189016"/>
        <c:scaling>
          <c:orientation val="minMax"/>
          <c:max val="45000"/>
          <c:min val="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pedagogů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05382720"/>
        <c:crosses val="autoZero"/>
        <c:crossBetween val="midCat"/>
        <c:majorUnit val="2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mzdových prostředků pedagogů v roce 2022 </a:t>
            </a:r>
          </a:p>
          <a:p>
            <a:pPr>
              <a:defRPr/>
            </a:pPr>
            <a:r>
              <a:rPr lang="cs-CZ" sz="1600"/>
              <a:t>Domovy mládeže - ubytovaní z VOŠ (v Kč/ubytovaného)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2021'!$AH$5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2021'!$AH$105:$AH$305</c:f>
              <c:numCache>
                <c:formatCode>#,##0</c:formatCode>
                <c:ptCount val="201"/>
                <c:pt idx="0">
                  <c:v>30826.97947214076</c:v>
                </c:pt>
                <c:pt idx="1">
                  <c:v>30826.97947214076</c:v>
                </c:pt>
                <c:pt idx="2">
                  <c:v>30826.97947214076</c:v>
                </c:pt>
                <c:pt idx="3">
                  <c:v>30826.97947214076</c:v>
                </c:pt>
                <c:pt idx="4">
                  <c:v>30826.97947214076</c:v>
                </c:pt>
                <c:pt idx="5">
                  <c:v>30826.97947214076</c:v>
                </c:pt>
                <c:pt idx="6">
                  <c:v>30826.97947214076</c:v>
                </c:pt>
                <c:pt idx="7">
                  <c:v>30826.97947214076</c:v>
                </c:pt>
                <c:pt idx="8">
                  <c:v>30826.97947214076</c:v>
                </c:pt>
                <c:pt idx="9">
                  <c:v>30826.97947214076</c:v>
                </c:pt>
                <c:pt idx="10">
                  <c:v>30826.97947214076</c:v>
                </c:pt>
                <c:pt idx="11">
                  <c:v>30826.97947214076</c:v>
                </c:pt>
                <c:pt idx="12">
                  <c:v>30826.97947214076</c:v>
                </c:pt>
                <c:pt idx="13">
                  <c:v>30826.97947214076</c:v>
                </c:pt>
                <c:pt idx="14">
                  <c:v>30826.97947214076</c:v>
                </c:pt>
                <c:pt idx="15">
                  <c:v>30826.97947214076</c:v>
                </c:pt>
                <c:pt idx="16">
                  <c:v>30826.97947214076</c:v>
                </c:pt>
                <c:pt idx="17">
                  <c:v>30826.97947214076</c:v>
                </c:pt>
                <c:pt idx="18">
                  <c:v>30826.97947214076</c:v>
                </c:pt>
                <c:pt idx="19">
                  <c:v>30826.97947214076</c:v>
                </c:pt>
                <c:pt idx="20">
                  <c:v>30826.97947214076</c:v>
                </c:pt>
                <c:pt idx="21">
                  <c:v>30826.97947214076</c:v>
                </c:pt>
                <c:pt idx="22">
                  <c:v>30826.97947214076</c:v>
                </c:pt>
                <c:pt idx="23">
                  <c:v>30826.97947214076</c:v>
                </c:pt>
                <c:pt idx="24">
                  <c:v>30826.97947214076</c:v>
                </c:pt>
                <c:pt idx="25">
                  <c:v>30826.97947214076</c:v>
                </c:pt>
                <c:pt idx="26">
                  <c:v>30826.97947214076</c:v>
                </c:pt>
                <c:pt idx="27">
                  <c:v>30826.97947214076</c:v>
                </c:pt>
                <c:pt idx="28">
                  <c:v>30826.97947214076</c:v>
                </c:pt>
                <c:pt idx="29">
                  <c:v>30826.97947214076</c:v>
                </c:pt>
                <c:pt idx="30">
                  <c:v>30826.97947214076</c:v>
                </c:pt>
                <c:pt idx="31">
                  <c:v>30826.97947214076</c:v>
                </c:pt>
                <c:pt idx="32">
                  <c:v>30826.97947214076</c:v>
                </c:pt>
                <c:pt idx="33">
                  <c:v>30826.97947214076</c:v>
                </c:pt>
                <c:pt idx="34">
                  <c:v>30826.97947214076</c:v>
                </c:pt>
                <c:pt idx="35">
                  <c:v>30826.97947214076</c:v>
                </c:pt>
                <c:pt idx="36">
                  <c:v>30826.97947214076</c:v>
                </c:pt>
                <c:pt idx="37">
                  <c:v>30826.97947214076</c:v>
                </c:pt>
                <c:pt idx="38">
                  <c:v>30826.97947214076</c:v>
                </c:pt>
                <c:pt idx="39">
                  <c:v>30826.97947214076</c:v>
                </c:pt>
                <c:pt idx="40">
                  <c:v>30826.97947214076</c:v>
                </c:pt>
                <c:pt idx="41">
                  <c:v>30826.97947214076</c:v>
                </c:pt>
                <c:pt idx="42">
                  <c:v>30826.97947214076</c:v>
                </c:pt>
                <c:pt idx="43">
                  <c:v>30826.97947214076</c:v>
                </c:pt>
                <c:pt idx="44">
                  <c:v>30826.97947214076</c:v>
                </c:pt>
                <c:pt idx="45">
                  <c:v>30826.97947214076</c:v>
                </c:pt>
                <c:pt idx="46">
                  <c:v>30826.97947214076</c:v>
                </c:pt>
                <c:pt idx="47">
                  <c:v>30826.97947214076</c:v>
                </c:pt>
                <c:pt idx="48">
                  <c:v>30826.97947214076</c:v>
                </c:pt>
                <c:pt idx="49">
                  <c:v>30826.97947214076</c:v>
                </c:pt>
                <c:pt idx="50">
                  <c:v>30826.97947214076</c:v>
                </c:pt>
                <c:pt idx="51">
                  <c:v>30826.97947214076</c:v>
                </c:pt>
                <c:pt idx="52">
                  <c:v>30826.97947214076</c:v>
                </c:pt>
                <c:pt idx="53">
                  <c:v>30826.97947214076</c:v>
                </c:pt>
                <c:pt idx="54">
                  <c:v>30826.97947214076</c:v>
                </c:pt>
                <c:pt idx="55">
                  <c:v>30826.97947214076</c:v>
                </c:pt>
                <c:pt idx="56">
                  <c:v>30826.97947214076</c:v>
                </c:pt>
                <c:pt idx="57">
                  <c:v>30826.97947214076</c:v>
                </c:pt>
                <c:pt idx="58">
                  <c:v>30826.97947214076</c:v>
                </c:pt>
                <c:pt idx="59">
                  <c:v>30826.97947214076</c:v>
                </c:pt>
                <c:pt idx="60">
                  <c:v>30826.97947214076</c:v>
                </c:pt>
                <c:pt idx="61">
                  <c:v>30826.97947214076</c:v>
                </c:pt>
                <c:pt idx="62">
                  <c:v>30826.97947214076</c:v>
                </c:pt>
                <c:pt idx="63">
                  <c:v>30826.97947214076</c:v>
                </c:pt>
                <c:pt idx="64">
                  <c:v>30826.97947214076</c:v>
                </c:pt>
                <c:pt idx="65">
                  <c:v>30826.97947214076</c:v>
                </c:pt>
                <c:pt idx="66">
                  <c:v>30826.97947214076</c:v>
                </c:pt>
                <c:pt idx="67">
                  <c:v>30826.97947214076</c:v>
                </c:pt>
                <c:pt idx="68">
                  <c:v>30826.97947214076</c:v>
                </c:pt>
                <c:pt idx="69">
                  <c:v>30826.97947214076</c:v>
                </c:pt>
                <c:pt idx="70">
                  <c:v>30826.97947214076</c:v>
                </c:pt>
                <c:pt idx="71">
                  <c:v>30826.97947214076</c:v>
                </c:pt>
                <c:pt idx="72">
                  <c:v>30826.97947214076</c:v>
                </c:pt>
                <c:pt idx="73">
                  <c:v>30826.97947214076</c:v>
                </c:pt>
                <c:pt idx="74">
                  <c:v>30826.97947214076</c:v>
                </c:pt>
                <c:pt idx="75">
                  <c:v>30826.97947214076</c:v>
                </c:pt>
                <c:pt idx="76">
                  <c:v>30826.97947214076</c:v>
                </c:pt>
                <c:pt idx="77">
                  <c:v>30826.97947214076</c:v>
                </c:pt>
                <c:pt idx="78">
                  <c:v>30826.97947214076</c:v>
                </c:pt>
                <c:pt idx="79">
                  <c:v>30826.97947214076</c:v>
                </c:pt>
                <c:pt idx="80">
                  <c:v>30826.97947214076</c:v>
                </c:pt>
                <c:pt idx="81">
                  <c:v>30826.97947214076</c:v>
                </c:pt>
                <c:pt idx="82">
                  <c:v>30826.97947214076</c:v>
                </c:pt>
                <c:pt idx="83">
                  <c:v>30826.97947214076</c:v>
                </c:pt>
                <c:pt idx="84">
                  <c:v>30826.97947214076</c:v>
                </c:pt>
                <c:pt idx="85">
                  <c:v>30826.97947214076</c:v>
                </c:pt>
                <c:pt idx="86">
                  <c:v>30826.97947214076</c:v>
                </c:pt>
                <c:pt idx="87">
                  <c:v>30826.97947214076</c:v>
                </c:pt>
                <c:pt idx="88">
                  <c:v>30826.97947214076</c:v>
                </c:pt>
                <c:pt idx="89">
                  <c:v>30826.97947214076</c:v>
                </c:pt>
                <c:pt idx="90">
                  <c:v>30826.97947214076</c:v>
                </c:pt>
                <c:pt idx="91">
                  <c:v>30826.97947214076</c:v>
                </c:pt>
                <c:pt idx="92">
                  <c:v>30826.97947214076</c:v>
                </c:pt>
                <c:pt idx="93">
                  <c:v>30826.97947214076</c:v>
                </c:pt>
                <c:pt idx="94">
                  <c:v>30826.97947214076</c:v>
                </c:pt>
                <c:pt idx="95">
                  <c:v>30826.97947214076</c:v>
                </c:pt>
                <c:pt idx="96">
                  <c:v>30826.97947214076</c:v>
                </c:pt>
                <c:pt idx="97">
                  <c:v>30826.97947214076</c:v>
                </c:pt>
                <c:pt idx="98">
                  <c:v>30826.97947214076</c:v>
                </c:pt>
                <c:pt idx="99">
                  <c:v>30826.97947214076</c:v>
                </c:pt>
                <c:pt idx="100">
                  <c:v>30826.97947214076</c:v>
                </c:pt>
                <c:pt idx="101">
                  <c:v>30826.97947214076</c:v>
                </c:pt>
                <c:pt idx="102">
                  <c:v>30826.97947214076</c:v>
                </c:pt>
                <c:pt idx="103">
                  <c:v>30826.97947214076</c:v>
                </c:pt>
                <c:pt idx="104">
                  <c:v>30826.97947214076</c:v>
                </c:pt>
                <c:pt idx="105">
                  <c:v>30826.97947214076</c:v>
                </c:pt>
                <c:pt idx="106">
                  <c:v>30826.97947214076</c:v>
                </c:pt>
                <c:pt idx="107">
                  <c:v>30826.97947214076</c:v>
                </c:pt>
                <c:pt idx="108">
                  <c:v>30826.97947214076</c:v>
                </c:pt>
                <c:pt idx="109">
                  <c:v>30826.97947214076</c:v>
                </c:pt>
                <c:pt idx="110">
                  <c:v>30826.97947214076</c:v>
                </c:pt>
                <c:pt idx="111">
                  <c:v>30826.97947214076</c:v>
                </c:pt>
                <c:pt idx="112">
                  <c:v>30826.97947214076</c:v>
                </c:pt>
                <c:pt idx="113">
                  <c:v>30826.97947214076</c:v>
                </c:pt>
                <c:pt idx="114">
                  <c:v>30826.97947214076</c:v>
                </c:pt>
                <c:pt idx="115">
                  <c:v>30826.97947214076</c:v>
                </c:pt>
                <c:pt idx="116">
                  <c:v>30826.97947214076</c:v>
                </c:pt>
                <c:pt idx="117">
                  <c:v>30826.97947214076</c:v>
                </c:pt>
                <c:pt idx="118">
                  <c:v>30826.97947214076</c:v>
                </c:pt>
                <c:pt idx="119">
                  <c:v>30826.97947214076</c:v>
                </c:pt>
                <c:pt idx="120">
                  <c:v>30826.97947214076</c:v>
                </c:pt>
                <c:pt idx="121">
                  <c:v>30826.97947214076</c:v>
                </c:pt>
                <c:pt idx="122">
                  <c:v>30826.97947214076</c:v>
                </c:pt>
                <c:pt idx="123">
                  <c:v>30826.97947214076</c:v>
                </c:pt>
                <c:pt idx="124">
                  <c:v>30826.97947214076</c:v>
                </c:pt>
                <c:pt idx="125">
                  <c:v>30826.97947214076</c:v>
                </c:pt>
                <c:pt idx="126">
                  <c:v>30826.97947214076</c:v>
                </c:pt>
                <c:pt idx="127">
                  <c:v>30826.97947214076</c:v>
                </c:pt>
                <c:pt idx="128">
                  <c:v>30826.97947214076</c:v>
                </c:pt>
                <c:pt idx="129">
                  <c:v>30826.97947214076</c:v>
                </c:pt>
                <c:pt idx="130">
                  <c:v>30826.97947214076</c:v>
                </c:pt>
                <c:pt idx="131">
                  <c:v>30826.97947214076</c:v>
                </c:pt>
                <c:pt idx="132">
                  <c:v>30826.97947214076</c:v>
                </c:pt>
                <c:pt idx="133">
                  <c:v>30826.97947214076</c:v>
                </c:pt>
                <c:pt idx="134">
                  <c:v>30826.97947214076</c:v>
                </c:pt>
                <c:pt idx="135">
                  <c:v>30826.97947214076</c:v>
                </c:pt>
                <c:pt idx="136">
                  <c:v>30826.97947214076</c:v>
                </c:pt>
                <c:pt idx="137">
                  <c:v>30826.97947214076</c:v>
                </c:pt>
                <c:pt idx="138">
                  <c:v>30826.97947214076</c:v>
                </c:pt>
                <c:pt idx="139">
                  <c:v>30826.97947214076</c:v>
                </c:pt>
                <c:pt idx="140">
                  <c:v>30826.97947214076</c:v>
                </c:pt>
                <c:pt idx="141">
                  <c:v>30826.97947214076</c:v>
                </c:pt>
                <c:pt idx="142">
                  <c:v>30826.97947214076</c:v>
                </c:pt>
                <c:pt idx="143">
                  <c:v>30826.97947214076</c:v>
                </c:pt>
                <c:pt idx="144">
                  <c:v>30826.97947214076</c:v>
                </c:pt>
                <c:pt idx="145">
                  <c:v>30826.97947214076</c:v>
                </c:pt>
                <c:pt idx="146">
                  <c:v>30826.97947214076</c:v>
                </c:pt>
                <c:pt idx="147">
                  <c:v>30826.97947214076</c:v>
                </c:pt>
                <c:pt idx="148">
                  <c:v>30826.97947214076</c:v>
                </c:pt>
                <c:pt idx="149">
                  <c:v>30826.97947214076</c:v>
                </c:pt>
                <c:pt idx="150">
                  <c:v>30826.97947214076</c:v>
                </c:pt>
                <c:pt idx="151">
                  <c:v>30826.97947214076</c:v>
                </c:pt>
                <c:pt idx="152">
                  <c:v>30826.97947214076</c:v>
                </c:pt>
                <c:pt idx="153">
                  <c:v>30826.97947214076</c:v>
                </c:pt>
                <c:pt idx="154">
                  <c:v>30826.97947214076</c:v>
                </c:pt>
                <c:pt idx="155">
                  <c:v>30826.97947214076</c:v>
                </c:pt>
                <c:pt idx="156">
                  <c:v>30826.97947214076</c:v>
                </c:pt>
                <c:pt idx="157">
                  <c:v>30826.97947214076</c:v>
                </c:pt>
                <c:pt idx="158">
                  <c:v>30826.97947214076</c:v>
                </c:pt>
                <c:pt idx="159">
                  <c:v>30826.97947214076</c:v>
                </c:pt>
                <c:pt idx="160">
                  <c:v>30826.97947214076</c:v>
                </c:pt>
                <c:pt idx="161">
                  <c:v>30826.97947214076</c:v>
                </c:pt>
                <c:pt idx="162">
                  <c:v>30826.97947214076</c:v>
                </c:pt>
                <c:pt idx="163">
                  <c:v>30826.97947214076</c:v>
                </c:pt>
                <c:pt idx="164">
                  <c:v>30826.97947214076</c:v>
                </c:pt>
                <c:pt idx="165">
                  <c:v>30826.97947214076</c:v>
                </c:pt>
                <c:pt idx="166">
                  <c:v>30826.97947214076</c:v>
                </c:pt>
                <c:pt idx="167">
                  <c:v>30826.97947214076</c:v>
                </c:pt>
                <c:pt idx="168">
                  <c:v>30826.97947214076</c:v>
                </c:pt>
                <c:pt idx="169">
                  <c:v>30826.97947214076</c:v>
                </c:pt>
                <c:pt idx="170">
                  <c:v>30826.97947214076</c:v>
                </c:pt>
                <c:pt idx="171">
                  <c:v>30826.97947214076</c:v>
                </c:pt>
                <c:pt idx="172">
                  <c:v>30826.97947214076</c:v>
                </c:pt>
                <c:pt idx="173">
                  <c:v>30826.97947214076</c:v>
                </c:pt>
                <c:pt idx="174">
                  <c:v>30826.97947214076</c:v>
                </c:pt>
                <c:pt idx="175">
                  <c:v>30826.97947214076</c:v>
                </c:pt>
                <c:pt idx="176">
                  <c:v>30826.97947214076</c:v>
                </c:pt>
                <c:pt idx="177">
                  <c:v>30826.97947214076</c:v>
                </c:pt>
                <c:pt idx="178">
                  <c:v>30826.97947214076</c:v>
                </c:pt>
                <c:pt idx="179">
                  <c:v>30826.97947214076</c:v>
                </c:pt>
                <c:pt idx="180">
                  <c:v>30826.97947214076</c:v>
                </c:pt>
                <c:pt idx="181">
                  <c:v>30826.97947214076</c:v>
                </c:pt>
                <c:pt idx="182">
                  <c:v>30826.97947214076</c:v>
                </c:pt>
                <c:pt idx="183">
                  <c:v>30826.97947214076</c:v>
                </c:pt>
                <c:pt idx="184">
                  <c:v>30826.97947214076</c:v>
                </c:pt>
                <c:pt idx="185">
                  <c:v>30826.97947214076</c:v>
                </c:pt>
                <c:pt idx="186">
                  <c:v>30826.97947214076</c:v>
                </c:pt>
                <c:pt idx="187">
                  <c:v>30826.97947214076</c:v>
                </c:pt>
                <c:pt idx="188">
                  <c:v>30826.97947214076</c:v>
                </c:pt>
                <c:pt idx="189">
                  <c:v>30826.97947214076</c:v>
                </c:pt>
                <c:pt idx="190">
                  <c:v>30826.97947214076</c:v>
                </c:pt>
                <c:pt idx="191">
                  <c:v>30826.97947214076</c:v>
                </c:pt>
                <c:pt idx="192">
                  <c:v>30826.97947214076</c:v>
                </c:pt>
                <c:pt idx="193">
                  <c:v>30826.97947214076</c:v>
                </c:pt>
                <c:pt idx="194">
                  <c:v>30826.97947214076</c:v>
                </c:pt>
                <c:pt idx="195">
                  <c:v>30826.97947214076</c:v>
                </c:pt>
                <c:pt idx="196">
                  <c:v>30826.97947214076</c:v>
                </c:pt>
                <c:pt idx="197">
                  <c:v>30826.97947214076</c:v>
                </c:pt>
                <c:pt idx="198">
                  <c:v>30826.97947214076</c:v>
                </c:pt>
                <c:pt idx="199">
                  <c:v>30826.97947214076</c:v>
                </c:pt>
                <c:pt idx="200">
                  <c:v>30826.97947214076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B-4092-AE36-7EBA927FACFF}"/>
            </c:ext>
          </c:extLst>
        </c:ser>
        <c:ser>
          <c:idx val="1"/>
          <c:order val="1"/>
          <c:tx>
            <c:strRef>
              <c:f>'KN 2021'!$AI$5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2021'!$AI$105:$AI$305</c:f>
              <c:numCache>
                <c:formatCode>#,##0</c:formatCode>
                <c:ptCount val="201"/>
                <c:pt idx="0">
                  <c:v>12641.041420118343</c:v>
                </c:pt>
                <c:pt idx="1">
                  <c:v>12632.071901608326</c:v>
                </c:pt>
                <c:pt idx="2">
                  <c:v>12623.115102812573</c:v>
                </c:pt>
                <c:pt idx="3">
                  <c:v>12614.170996693432</c:v>
                </c:pt>
                <c:pt idx="4">
                  <c:v>12605.239556289825</c:v>
                </c:pt>
                <c:pt idx="5">
                  <c:v>12596.320754716979</c:v>
                </c:pt>
                <c:pt idx="6">
                  <c:v>12587.414565166158</c:v>
                </c:pt>
                <c:pt idx="7">
                  <c:v>12578.520960904383</c:v>
                </c:pt>
                <c:pt idx="8">
                  <c:v>12569.639915274183</c:v>
                </c:pt>
                <c:pt idx="9">
                  <c:v>12560.771401693322</c:v>
                </c:pt>
                <c:pt idx="10">
                  <c:v>12551.915393654524</c:v>
                </c:pt>
                <c:pt idx="11">
                  <c:v>12543.071864725223</c:v>
                </c:pt>
                <c:pt idx="12">
                  <c:v>12534.240788547289</c:v>
                </c:pt>
                <c:pt idx="13">
                  <c:v>12525.422138836773</c:v>
                </c:pt>
                <c:pt idx="14">
                  <c:v>12516.615889383644</c:v>
                </c:pt>
                <c:pt idx="15">
                  <c:v>12507.822014051524</c:v>
                </c:pt>
                <c:pt idx="16">
                  <c:v>12499.040486777441</c:v>
                </c:pt>
                <c:pt idx="17">
                  <c:v>12490.271281571562</c:v>
                </c:pt>
                <c:pt idx="18">
                  <c:v>12481.514372516944</c:v>
                </c:pt>
                <c:pt idx="19">
                  <c:v>12472.769733769266</c:v>
                </c:pt>
                <c:pt idx="20">
                  <c:v>12464.037339556593</c:v>
                </c:pt>
                <c:pt idx="21">
                  <c:v>12455.317164179103</c:v>
                </c:pt>
                <c:pt idx="22">
                  <c:v>12446.609182008857</c:v>
                </c:pt>
                <c:pt idx="23">
                  <c:v>12437.91336748952</c:v>
                </c:pt>
                <c:pt idx="24">
                  <c:v>12429.229695136142</c:v>
                </c:pt>
                <c:pt idx="25">
                  <c:v>12420.558139534884</c:v>
                </c:pt>
                <c:pt idx="26">
                  <c:v>12411.898675342783</c:v>
                </c:pt>
                <c:pt idx="27">
                  <c:v>12403.251277287505</c:v>
                </c:pt>
                <c:pt idx="28">
                  <c:v>12394.615920167091</c:v>
                </c:pt>
                <c:pt idx="29">
                  <c:v>12385.992578849724</c:v>
                </c:pt>
                <c:pt idx="30">
                  <c:v>12377.381228273467</c:v>
                </c:pt>
                <c:pt idx="31">
                  <c:v>12368.781843446042</c:v>
                </c:pt>
                <c:pt idx="32">
                  <c:v>12360.194399444576</c:v>
                </c:pt>
                <c:pt idx="33">
                  <c:v>12351.618871415358</c:v>
                </c:pt>
                <c:pt idx="34">
                  <c:v>12343.055234573609</c:v>
                </c:pt>
                <c:pt idx="35">
                  <c:v>12334.503464203233</c:v>
                </c:pt>
                <c:pt idx="36">
                  <c:v>12325.963535656589</c:v>
                </c:pt>
                <c:pt idx="37">
                  <c:v>12317.435424354244</c:v>
                </c:pt>
                <c:pt idx="38">
                  <c:v>12308.919105784746</c:v>
                </c:pt>
                <c:pt idx="39">
                  <c:v>12300.414555504378</c:v>
                </c:pt>
                <c:pt idx="40">
                  <c:v>12291.92174913694</c:v>
                </c:pt>
                <c:pt idx="41">
                  <c:v>12283.440662373507</c:v>
                </c:pt>
                <c:pt idx="42">
                  <c:v>12274.971270972192</c:v>
                </c:pt>
                <c:pt idx="43">
                  <c:v>12266.513550757923</c:v>
                </c:pt>
                <c:pt idx="44">
                  <c:v>12258.067477622217</c:v>
                </c:pt>
                <c:pt idx="45">
                  <c:v>12249.633027522937</c:v>
                </c:pt>
                <c:pt idx="46">
                  <c:v>12241.210176484072</c:v>
                </c:pt>
                <c:pt idx="47">
                  <c:v>12232.798900595511</c:v>
                </c:pt>
                <c:pt idx="48">
                  <c:v>12224.399176012817</c:v>
                </c:pt>
                <c:pt idx="49">
                  <c:v>12216.010978957</c:v>
                </c:pt>
                <c:pt idx="50">
                  <c:v>12207.634285714286</c:v>
                </c:pt>
                <c:pt idx="51">
                  <c:v>12199.269072635907</c:v>
                </c:pt>
                <c:pt idx="52">
                  <c:v>12190.915316137867</c:v>
                </c:pt>
                <c:pt idx="53">
                  <c:v>12182.572992700731</c:v>
                </c:pt>
                <c:pt idx="54">
                  <c:v>12174.242078869387</c:v>
                </c:pt>
                <c:pt idx="55">
                  <c:v>12165.922551252848</c:v>
                </c:pt>
                <c:pt idx="56">
                  <c:v>12157.614386524016</c:v>
                </c:pt>
                <c:pt idx="57">
                  <c:v>12149.317561419472</c:v>
                </c:pt>
                <c:pt idx="58">
                  <c:v>12141.032052739258</c:v>
                </c:pt>
                <c:pt idx="59">
                  <c:v>12132.75783734666</c:v>
                </c:pt>
                <c:pt idx="60">
                  <c:v>12124.494892167992</c:v>
                </c:pt>
                <c:pt idx="61">
                  <c:v>12116.243194192379</c:v>
                </c:pt>
                <c:pt idx="62">
                  <c:v>12108.002720471548</c:v>
                </c:pt>
                <c:pt idx="63">
                  <c:v>12099.773448119618</c:v>
                </c:pt>
                <c:pt idx="64">
                  <c:v>12091.555354312881</c:v>
                </c:pt>
                <c:pt idx="65">
                  <c:v>12083.348416289591</c:v>
                </c:pt>
                <c:pt idx="66">
                  <c:v>12075.152611349762</c:v>
                </c:pt>
                <c:pt idx="67">
                  <c:v>12066.967916854946</c:v>
                </c:pt>
                <c:pt idx="68">
                  <c:v>12058.794310228041</c:v>
                </c:pt>
                <c:pt idx="69">
                  <c:v>12050.63176895307</c:v>
                </c:pt>
                <c:pt idx="70">
                  <c:v>12042.480270574973</c:v>
                </c:pt>
                <c:pt idx="71">
                  <c:v>12034.339792699415</c:v>
                </c:pt>
                <c:pt idx="72">
                  <c:v>12026.210312992571</c:v>
                </c:pt>
                <c:pt idx="73">
                  <c:v>12018.091809180918</c:v>
                </c:pt>
                <c:pt idx="74">
                  <c:v>12009.984259051045</c:v>
                </c:pt>
                <c:pt idx="75">
                  <c:v>12001.887640449439</c:v>
                </c:pt>
                <c:pt idx="76">
                  <c:v>11993.801931282283</c:v>
                </c:pt>
                <c:pt idx="77">
                  <c:v>11985.727109515261</c:v>
                </c:pt>
                <c:pt idx="78">
                  <c:v>11977.663153173358</c:v>
                </c:pt>
                <c:pt idx="79">
                  <c:v>11969.610040340654</c:v>
                </c:pt>
                <c:pt idx="80">
                  <c:v>11961.567749160135</c:v>
                </c:pt>
                <c:pt idx="81">
                  <c:v>11953.536257833483</c:v>
                </c:pt>
                <c:pt idx="82">
                  <c:v>11945.51554462089</c:v>
                </c:pt>
                <c:pt idx="83">
                  <c:v>11937.505587840858</c:v>
                </c:pt>
                <c:pt idx="84">
                  <c:v>11929.506365870002</c:v>
                </c:pt>
                <c:pt idx="85">
                  <c:v>11921.517857142859</c:v>
                </c:pt>
                <c:pt idx="86">
                  <c:v>11913.540040151685</c:v>
                </c:pt>
                <c:pt idx="87">
                  <c:v>11905.572893446277</c:v>
                </c:pt>
                <c:pt idx="88">
                  <c:v>11897.616395633771</c:v>
                </c:pt>
                <c:pt idx="89">
                  <c:v>11889.670525378449</c:v>
                </c:pt>
                <c:pt idx="90">
                  <c:v>11881.735261401556</c:v>
                </c:pt>
                <c:pt idx="91">
                  <c:v>11873.810582481101</c:v>
                </c:pt>
                <c:pt idx="92">
                  <c:v>11865.896467451679</c:v>
                </c:pt>
                <c:pt idx="93">
                  <c:v>11857.992895204265</c:v>
                </c:pt>
                <c:pt idx="94">
                  <c:v>11850.099844686045</c:v>
                </c:pt>
                <c:pt idx="95">
                  <c:v>11842.217294900223</c:v>
                </c:pt>
                <c:pt idx="96">
                  <c:v>11834.345224905828</c:v>
                </c:pt>
                <c:pt idx="97">
                  <c:v>11826.483613817538</c:v>
                </c:pt>
                <c:pt idx="98">
                  <c:v>11818.632440805488</c:v>
                </c:pt>
                <c:pt idx="99">
                  <c:v>11810.791685095091</c:v>
                </c:pt>
                <c:pt idx="100">
                  <c:v>11802.961325966853</c:v>
                </c:pt>
                <c:pt idx="101">
                  <c:v>11795.141342756186</c:v>
                </c:pt>
                <c:pt idx="102">
                  <c:v>11787.331714853235</c:v>
                </c:pt>
                <c:pt idx="103">
                  <c:v>11779.532421702692</c:v>
                </c:pt>
                <c:pt idx="104">
                  <c:v>11771.743442803616</c:v>
                </c:pt>
                <c:pt idx="105">
                  <c:v>11763.964757709251</c:v>
                </c:pt>
                <c:pt idx="106">
                  <c:v>11756.196346026854</c:v>
                </c:pt>
                <c:pt idx="107">
                  <c:v>11748.438187417512</c:v>
                </c:pt>
                <c:pt idx="108">
                  <c:v>11740.690261595957</c:v>
                </c:pt>
                <c:pt idx="109">
                  <c:v>11732.952548330406</c:v>
                </c:pt>
                <c:pt idx="110">
                  <c:v>11725.225027442371</c:v>
                </c:pt>
                <c:pt idx="111">
                  <c:v>11717.507678806494</c:v>
                </c:pt>
                <c:pt idx="112">
                  <c:v>11709.800482350362</c:v>
                </c:pt>
                <c:pt idx="113">
                  <c:v>11702.103418054337</c:v>
                </c:pt>
                <c:pt idx="114">
                  <c:v>11694.41646595139</c:v>
                </c:pt>
                <c:pt idx="115">
                  <c:v>11686.739606126914</c:v>
                </c:pt>
                <c:pt idx="116">
                  <c:v>11679.072818718567</c:v>
                </c:pt>
                <c:pt idx="117">
                  <c:v>11671.416083916085</c:v>
                </c:pt>
                <c:pt idx="118">
                  <c:v>11663.769381961127</c:v>
                </c:pt>
                <c:pt idx="119">
                  <c:v>11656.132693147098</c:v>
                </c:pt>
                <c:pt idx="120">
                  <c:v>11648.505997818975</c:v>
                </c:pt>
                <c:pt idx="121">
                  <c:v>11640.889276373147</c:v>
                </c:pt>
                <c:pt idx="122">
                  <c:v>11633.282509257242</c:v>
                </c:pt>
                <c:pt idx="123">
                  <c:v>11625.685676969961</c:v>
                </c:pt>
                <c:pt idx="124">
                  <c:v>11618.09876006091</c:v>
                </c:pt>
                <c:pt idx="125">
                  <c:v>11610.521739130434</c:v>
                </c:pt>
                <c:pt idx="126">
                  <c:v>11602.954594829458</c:v>
                </c:pt>
                <c:pt idx="127">
                  <c:v>11595.397307859314</c:v>
                </c:pt>
                <c:pt idx="128">
                  <c:v>11587.849858971576</c:v>
                </c:pt>
                <c:pt idx="129">
                  <c:v>11580.312228967909</c:v>
                </c:pt>
                <c:pt idx="130">
                  <c:v>11572.784398699891</c:v>
                </c:pt>
                <c:pt idx="131">
                  <c:v>11565.266349068859</c:v>
                </c:pt>
                <c:pt idx="132">
                  <c:v>11557.758061025754</c:v>
                </c:pt>
                <c:pt idx="133">
                  <c:v>11550.259515570935</c:v>
                </c:pt>
                <c:pt idx="134">
                  <c:v>11542.770693754053</c:v>
                </c:pt>
                <c:pt idx="135">
                  <c:v>11535.291576673866</c:v>
                </c:pt>
                <c:pt idx="136">
                  <c:v>11527.822145478092</c:v>
                </c:pt>
                <c:pt idx="137">
                  <c:v>11520.362381363244</c:v>
                </c:pt>
                <c:pt idx="138">
                  <c:v>11512.91226557448</c:v>
                </c:pt>
                <c:pt idx="139">
                  <c:v>11505.47177940543</c:v>
                </c:pt>
                <c:pt idx="140">
                  <c:v>11498.040904198064</c:v>
                </c:pt>
                <c:pt idx="141">
                  <c:v>11490.619621342514</c:v>
                </c:pt>
                <c:pt idx="142">
                  <c:v>11483.20791227693</c:v>
                </c:pt>
                <c:pt idx="143">
                  <c:v>11475.805758487322</c:v>
                </c:pt>
                <c:pt idx="144">
                  <c:v>11468.413141507408</c:v>
                </c:pt>
                <c:pt idx="145">
                  <c:v>11461.030042918455</c:v>
                </c:pt>
                <c:pt idx="146">
                  <c:v>11453.656444349132</c:v>
                </c:pt>
                <c:pt idx="147">
                  <c:v>11446.292327475354</c:v>
                </c:pt>
                <c:pt idx="148">
                  <c:v>11438.937674020133</c:v>
                </c:pt>
                <c:pt idx="149">
                  <c:v>11431.592465753425</c:v>
                </c:pt>
                <c:pt idx="150">
                  <c:v>11424.256684491978</c:v>
                </c:pt>
                <c:pt idx="151">
                  <c:v>11416.930312099188</c:v>
                </c:pt>
                <c:pt idx="152">
                  <c:v>11409.613330484939</c:v>
                </c:pt>
                <c:pt idx="153">
                  <c:v>11402.305721605464</c:v>
                </c:pt>
                <c:pt idx="154">
                  <c:v>11395.007467463198</c:v>
                </c:pt>
                <c:pt idx="155">
                  <c:v>11387.718550106612</c:v>
                </c:pt>
                <c:pt idx="156">
                  <c:v>11380.438951630089</c:v>
                </c:pt>
                <c:pt idx="157">
                  <c:v>11373.168654173767</c:v>
                </c:pt>
                <c:pt idx="158">
                  <c:v>11365.907639923389</c:v>
                </c:pt>
                <c:pt idx="159">
                  <c:v>11358.655891110167</c:v>
                </c:pt>
                <c:pt idx="160">
                  <c:v>11351.413390010628</c:v>
                </c:pt>
                <c:pt idx="161">
                  <c:v>11344.180118946475</c:v>
                </c:pt>
                <c:pt idx="162">
                  <c:v>11336.956060284441</c:v>
                </c:pt>
                <c:pt idx="163">
                  <c:v>11329.741196436149</c:v>
                </c:pt>
                <c:pt idx="164">
                  <c:v>11322.535509857962</c:v>
                </c:pt>
                <c:pt idx="165">
                  <c:v>11315.338983050848</c:v>
                </c:pt>
                <c:pt idx="166">
                  <c:v>11308.151598560238</c:v>
                </c:pt>
                <c:pt idx="167">
                  <c:v>11300.973338975879</c:v>
                </c:pt>
                <c:pt idx="168">
                  <c:v>11293.804186931698</c:v>
                </c:pt>
                <c:pt idx="169">
                  <c:v>11286.644125105664</c:v>
                </c:pt>
                <c:pt idx="170">
                  <c:v>11279.493136219642</c:v>
                </c:pt>
                <c:pt idx="171">
                  <c:v>11272.351203039258</c:v>
                </c:pt>
                <c:pt idx="172">
                  <c:v>11265.218308373762</c:v>
                </c:pt>
                <c:pt idx="173">
                  <c:v>11258.094435075885</c:v>
                </c:pt>
                <c:pt idx="174">
                  <c:v>11250.979566041711</c:v>
                </c:pt>
                <c:pt idx="175">
                  <c:v>11243.873684210526</c:v>
                </c:pt>
                <c:pt idx="176">
                  <c:v>11236.776772564695</c:v>
                </c:pt>
                <c:pt idx="177">
                  <c:v>11229.68881412952</c:v>
                </c:pt>
                <c:pt idx="178">
                  <c:v>11222.609791973104</c:v>
                </c:pt>
                <c:pt idx="179">
                  <c:v>11215.539689206216</c:v>
                </c:pt>
                <c:pt idx="180">
                  <c:v>11208.478488982162</c:v>
                </c:pt>
                <c:pt idx="181">
                  <c:v>11201.426174496644</c:v>
                </c:pt>
                <c:pt idx="182">
                  <c:v>11194.382728987634</c:v>
                </c:pt>
                <c:pt idx="183">
                  <c:v>11187.348135735232</c:v>
                </c:pt>
                <c:pt idx="184">
                  <c:v>11180.322378061544</c:v>
                </c:pt>
                <c:pt idx="185">
                  <c:v>11173.305439330545</c:v>
                </c:pt>
                <c:pt idx="186">
                  <c:v>11166.297302947942</c:v>
                </c:pt>
                <c:pt idx="187">
                  <c:v>11159.297952361054</c:v>
                </c:pt>
                <c:pt idx="188">
                  <c:v>11152.307371058676</c:v>
                </c:pt>
                <c:pt idx="189">
                  <c:v>11145.32554257095</c:v>
                </c:pt>
                <c:pt idx="190">
                  <c:v>11138.352450469238</c:v>
                </c:pt>
                <c:pt idx="191">
                  <c:v>11131.388078365984</c:v>
                </c:pt>
                <c:pt idx="192">
                  <c:v>11124.4324099146</c:v>
                </c:pt>
                <c:pt idx="193">
                  <c:v>11117.485428809325</c:v>
                </c:pt>
                <c:pt idx="194">
                  <c:v>11110.547118785107</c:v>
                </c:pt>
                <c:pt idx="195">
                  <c:v>11103.617463617466</c:v>
                </c:pt>
                <c:pt idx="196">
                  <c:v>11096.696447122378</c:v>
                </c:pt>
                <c:pt idx="197">
                  <c:v>11089.784053156147</c:v>
                </c:pt>
                <c:pt idx="198">
                  <c:v>11082.880265615273</c:v>
                </c:pt>
                <c:pt idx="199">
                  <c:v>11075.985068436334</c:v>
                </c:pt>
                <c:pt idx="200">
                  <c:v>11069.098445595855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B-4092-AE36-7EBA927FACFF}"/>
            </c:ext>
          </c:extLst>
        </c:ser>
        <c:ser>
          <c:idx val="2"/>
          <c:order val="2"/>
          <c:tx>
            <c:strRef>
              <c:f>'KN 2021'!$AJ$5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2021'!$AJ$105:$AJ$305</c:f>
              <c:numCache>
                <c:formatCode>#,##0</c:formatCode>
                <c:ptCount val="201"/>
                <c:pt idx="0">
                  <c:v>13711.969829163263</c:v>
                </c:pt>
                <c:pt idx="1">
                  <c:v>13654.23398962592</c:v>
                </c:pt>
                <c:pt idx="2">
                  <c:v>13596.982318341303</c:v>
                </c:pt>
                <c:pt idx="3">
                  <c:v>13540.20875044328</c:v>
                </c:pt>
                <c:pt idx="4">
                  <c:v>13483.907321938801</c:v>
                </c:pt>
                <c:pt idx="5">
                  <c:v>13428.072167619383</c:v>
                </c:pt>
                <c:pt idx="6">
                  <c:v>13372.697519024254</c:v>
                </c:pt>
                <c:pt idx="7">
                  <c:v>13317.777702453728</c:v>
                </c:pt>
                <c:pt idx="8">
                  <c:v>13263.307137031303</c:v>
                </c:pt>
                <c:pt idx="9">
                  <c:v>13209.28033281313</c:v>
                </c:pt>
                <c:pt idx="10">
                  <c:v>13155.691888943495</c:v>
                </c:pt>
                <c:pt idx="11">
                  <c:v>13102.536491855019</c:v>
                </c:pt>
                <c:pt idx="12">
                  <c:v>13049.808913512335</c:v>
                </c:pt>
                <c:pt idx="13">
                  <c:v>12997.504009697972</c:v>
                </c:pt>
                <c:pt idx="14">
                  <c:v>12945.616718339304</c:v>
                </c:pt>
                <c:pt idx="15">
                  <c:v>12894.14205787543</c:v>
                </c:pt>
                <c:pt idx="16">
                  <c:v>12843.075125662846</c:v>
                </c:pt>
                <c:pt idx="17">
                  <c:v>12792.411096418859</c:v>
                </c:pt>
                <c:pt idx="18">
                  <c:v>12742.145220701696</c:v>
                </c:pt>
                <c:pt idx="19">
                  <c:v>12692.27282342631</c:v>
                </c:pt>
                <c:pt idx="20">
                  <c:v>12642.789302414896</c:v>
                </c:pt>
                <c:pt idx="21">
                  <c:v>12593.690126981204</c:v>
                </c:pt>
                <c:pt idx="22">
                  <c:v>12544.970836547682</c:v>
                </c:pt>
                <c:pt idx="23">
                  <c:v>12496.627039294608</c:v>
                </c:pt>
                <c:pt idx="24">
                  <c:v>12448.654410840345</c:v>
                </c:pt>
                <c:pt idx="25">
                  <c:v>12401.048692951865</c:v>
                </c:pt>
                <c:pt idx="26">
                  <c:v>12391.260106363578</c:v>
                </c:pt>
                <c:pt idx="27">
                  <c:v>12361.475983706003</c:v>
                </c:pt>
                <c:pt idx="28">
                  <c:v>12332.066628267628</c:v>
                </c:pt>
                <c:pt idx="29">
                  <c:v>12303.024123125158</c:v>
                </c:pt>
                <c:pt idx="30">
                  <c:v>12274.340783527387</c:v>
                </c:pt>
                <c:pt idx="31">
                  <c:v>12246.009148235027</c:v>
                </c:pt>
                <c:pt idx="32">
                  <c:v>12218.021971251041</c:v>
                </c:pt>
                <c:pt idx="33">
                  <c:v>12190.372213920928</c:v>
                </c:pt>
                <c:pt idx="34">
                  <c:v>12163.053037383501</c:v>
                </c:pt>
                <c:pt idx="35">
                  <c:v>12136.057795354114</c:v>
                </c:pt>
                <c:pt idx="36">
                  <c:v>12109.380027223104</c:v>
                </c:pt>
                <c:pt idx="37">
                  <c:v>12083.013451453387</c:v>
                </c:pt>
                <c:pt idx="38">
                  <c:v>12056.951959262069</c:v>
                </c:pt>
                <c:pt idx="39">
                  <c:v>12031.189608571687</c:v>
                </c:pt>
                <c:pt idx="40">
                  <c:v>12005.720618217754</c:v>
                </c:pt>
                <c:pt idx="41">
                  <c:v>11980.539362399761</c:v>
                </c:pt>
                <c:pt idx="42">
                  <c:v>11955.640365363788</c:v>
                </c:pt>
                <c:pt idx="43">
                  <c:v>11931.018296305292</c:v>
                </c:pt>
                <c:pt idx="44">
                  <c:v>11906.66796448149</c:v>
                </c:pt>
                <c:pt idx="45">
                  <c:v>11882.584314523252</c:v>
                </c:pt>
                <c:pt idx="46">
                  <c:v>11858.762421936879</c:v>
                </c:pt>
                <c:pt idx="47">
                  <c:v>11835.197488786869</c:v>
                </c:pt>
                <c:pt idx="48">
                  <c:v>11811.884839551094</c:v>
                </c:pt>
                <c:pt idx="49">
                  <c:v>11788.819917140323</c:v>
                </c:pt>
                <c:pt idx="50">
                  <c:v>11765.998279074489</c:v>
                </c:pt>
                <c:pt idx="51">
                  <c:v>11743.415593808444</c:v>
                </c:pt>
                <c:pt idx="52">
                  <c:v>11721.067637200376</c:v>
                </c:pt>
                <c:pt idx="53">
                  <c:v>11698.95028911639</c:v>
                </c:pt>
                <c:pt idx="54">
                  <c:v>11677.059530165136</c:v>
                </c:pt>
                <c:pt idx="55">
                  <c:v>11655.39143855658</c:v>
                </c:pt>
                <c:pt idx="56">
                  <c:v>11633.942187079474</c:v>
                </c:pt>
                <c:pt idx="57">
                  <c:v>11612.708040192212</c:v>
                </c:pt>
                <c:pt idx="58">
                  <c:v>11591.685351222101</c:v>
                </c:pt>
                <c:pt idx="59">
                  <c:v>11570.870559668345</c:v>
                </c:pt>
                <c:pt idx="60">
                  <c:v>11550.260188604194</c:v>
                </c:pt>
                <c:pt idx="61">
                  <c:v>11529.850842174006</c:v>
                </c:pt>
                <c:pt idx="62">
                  <c:v>11509.639203181197</c:v>
                </c:pt>
                <c:pt idx="63">
                  <c:v>11489.622030763121</c:v>
                </c:pt>
                <c:pt idx="64">
                  <c:v>11469.79615814932</c:v>
                </c:pt>
                <c:pt idx="65">
                  <c:v>11450.158490499538</c:v>
                </c:pt>
                <c:pt idx="66">
                  <c:v>11430.706002818239</c:v>
                </c:pt>
                <c:pt idx="67">
                  <c:v>11411.435737942436</c:v>
                </c:pt>
                <c:pt idx="68">
                  <c:v>11392.344804599803</c:v>
                </c:pt>
                <c:pt idx="69">
                  <c:v>11373.430375534193</c:v>
                </c:pt>
                <c:pt idx="70">
                  <c:v>11354.689685695828</c:v>
                </c:pt>
                <c:pt idx="71">
                  <c:v>11336.120030493565</c:v>
                </c:pt>
                <c:pt idx="72">
                  <c:v>11317.718764106647</c:v>
                </c:pt>
                <c:pt idx="73">
                  <c:v>11299.483297853723</c:v>
                </c:pt>
                <c:pt idx="74">
                  <c:v>11281.411098616716</c:v>
                </c:pt>
                <c:pt idx="75">
                  <c:v>11263.499687317433</c:v>
                </c:pt>
                <c:pt idx="76">
                  <c:v>11245.746637444869</c:v>
                </c:pt>
                <c:pt idx="77">
                  <c:v>11228.149573631179</c:v>
                </c:pt>
                <c:pt idx="78">
                  <c:v>11210.706170274461</c:v>
                </c:pt>
                <c:pt idx="79">
                  <c:v>11193.414150206569</c:v>
                </c:pt>
                <c:pt idx="80">
                  <c:v>11176.271283404136</c:v>
                </c:pt>
                <c:pt idx="81">
                  <c:v>11159.275385741277</c:v>
                </c:pt>
                <c:pt idx="82">
                  <c:v>11142.424317782343</c:v>
                </c:pt>
                <c:pt idx="83">
                  <c:v>11125.715983613149</c:v>
                </c:pt>
                <c:pt idx="84">
                  <c:v>11109.148329709409</c:v>
                </c:pt>
                <c:pt idx="85">
                  <c:v>11092.719343840765</c:v>
                </c:pt>
                <c:pt idx="86">
                  <c:v>11076.427054009293</c:v>
                </c:pt>
                <c:pt idx="87">
                  <c:v>11060.269527421126</c:v>
                </c:pt>
                <c:pt idx="88">
                  <c:v>11044.244869489927</c:v>
                </c:pt>
                <c:pt idx="89">
                  <c:v>11028.35122287119</c:v>
                </c:pt>
                <c:pt idx="90">
                  <c:v>11012.586766526145</c:v>
                </c:pt>
                <c:pt idx="91">
                  <c:v>10996.949714814224</c:v>
                </c:pt>
                <c:pt idx="92">
                  <c:v>10981.438316613074</c:v>
                </c:pt>
                <c:pt idx="93">
                  <c:v>10966.050854465157</c:v>
                </c:pt>
                <c:pt idx="94">
                  <c:v>10950.785643749952</c:v>
                </c:pt>
                <c:pt idx="95">
                  <c:v>10935.641031880885</c:v>
                </c:pt>
                <c:pt idx="96">
                  <c:v>10920.615397526108</c:v>
                </c:pt>
                <c:pt idx="97">
                  <c:v>10905.707149852302</c:v>
                </c:pt>
                <c:pt idx="98">
                  <c:v>10890.914727790712</c:v>
                </c:pt>
                <c:pt idx="99">
                  <c:v>10876.236599324626</c:v>
                </c:pt>
                <c:pt idx="100">
                  <c:v>10861.671260797561</c:v>
                </c:pt>
                <c:pt idx="101">
                  <c:v>10847.217236241502</c:v>
                </c:pt>
                <c:pt idx="102">
                  <c:v>10832.873076724451</c:v>
                </c:pt>
                <c:pt idx="103">
                  <c:v>10818.637359716628</c:v>
                </c:pt>
                <c:pt idx="104">
                  <c:v>10804.508688474771</c:v>
                </c:pt>
                <c:pt idx="105">
                  <c:v>10790.48569144385</c:v>
                </c:pt>
                <c:pt idx="106">
                  <c:v>10776.567021675673</c:v>
                </c:pt>
                <c:pt idx="107">
                  <c:v>10762.751356263778</c:v>
                </c:pt>
                <c:pt idx="108">
                  <c:v>10749.037395794085</c:v>
                </c:pt>
                <c:pt idx="109">
                  <c:v>10735.423863810858</c:v>
                </c:pt>
                <c:pt idx="110">
                  <c:v>10721.909506297365</c:v>
                </c:pt>
                <c:pt idx="111">
                  <c:v>10708.493091170831</c:v>
                </c:pt>
                <c:pt idx="112">
                  <c:v>10695.173407791237</c:v>
                </c:pt>
                <c:pt idx="113">
                  <c:v>10681.949266483442</c:v>
                </c:pt>
                <c:pt idx="114">
                  <c:v>10668.819498072289</c:v>
                </c:pt>
                <c:pt idx="115">
                  <c:v>10655.782953430225</c:v>
                </c:pt>
                <c:pt idx="116">
                  <c:v>10642.838503037066</c:v>
                </c:pt>
                <c:pt idx="117">
                  <c:v>10629.985036551509</c:v>
                </c:pt>
                <c:pt idx="118">
                  <c:v>10617.221462394027</c:v>
                </c:pt>
                <c:pt idx="119">
                  <c:v>10604.546707340798</c:v>
                </c:pt>
                <c:pt idx="120">
                  <c:v>10591.959716128316</c:v>
                </c:pt>
                <c:pt idx="121">
                  <c:v>10579.459451068373</c:v>
                </c:pt>
                <c:pt idx="122">
                  <c:v>10567.044891673037</c:v>
                </c:pt>
                <c:pt idx="123">
                  <c:v>10554.71503428942</c:v>
                </c:pt>
                <c:pt idx="124">
                  <c:v>10542.468891743834</c:v>
                </c:pt>
                <c:pt idx="125">
                  <c:v>10530.305492995094</c:v>
                </c:pt>
                <c:pt idx="126">
                  <c:v>10518.223882796727</c:v>
                </c:pt>
                <c:pt idx="127">
                  <c:v>10506.223121367739</c:v>
                </c:pt>
                <c:pt idx="128">
                  <c:v>10494.302284071764</c:v>
                </c:pt>
                <c:pt idx="129">
                  <c:v>10482.460461104298</c:v>
                </c:pt>
                <c:pt idx="130">
                  <c:v>10470.696757187769</c:v>
                </c:pt>
                <c:pt idx="131">
                  <c:v>10459.01029127428</c:v>
                </c:pt>
                <c:pt idx="132">
                  <c:v>10447.400196255698</c:v>
                </c:pt>
                <c:pt idx="133">
                  <c:v>10435.865618680969</c:v>
                </c:pt>
                <c:pt idx="134">
                  <c:v>10424.405718480382</c:v>
                </c:pt>
                <c:pt idx="135">
                  <c:v>10413.019668696634</c:v>
                </c:pt>
                <c:pt idx="136">
                  <c:v>10401.706655222426</c:v>
                </c:pt>
                <c:pt idx="137">
                  <c:v>10390.465876544496</c:v>
                </c:pt>
                <c:pt idx="138">
                  <c:v>10379.296543493831</c:v>
                </c:pt>
                <c:pt idx="139">
                  <c:v>10368.197879001902</c:v>
                </c:pt>
                <c:pt idx="140">
                  <c:v>10357.169117862784</c:v>
                </c:pt>
                <c:pt idx="141">
                  <c:v>10346.209506500927</c:v>
                </c:pt>
                <c:pt idx="142">
                  <c:v>10335.318302744499</c:v>
                </c:pt>
                <c:pt idx="143">
                  <c:v>10324.494775604086</c:v>
                </c:pt>
                <c:pt idx="144">
                  <c:v>10313.738205056598</c:v>
                </c:pt>
                <c:pt idx="145">
                  <c:v>10303.047881834311</c:v>
                </c:pt>
                <c:pt idx="146">
                  <c:v>10292.423107218796</c:v>
                </c:pt>
                <c:pt idx="147">
                  <c:v>10281.863192839664</c:v>
                </c:pt>
                <c:pt idx="148">
                  <c:v>10271.367460478026</c:v>
                </c:pt>
                <c:pt idx="149">
                  <c:v>10260.935241874444</c:v>
                </c:pt>
                <c:pt idx="150">
                  <c:v>10250.565878541314</c:v>
                </c:pt>
                <c:pt idx="151">
                  <c:v>10240.258721579592</c:v>
                </c:pt>
                <c:pt idx="152">
                  <c:v>10230.013131499651</c:v>
                </c:pt>
                <c:pt idx="153">
                  <c:v>10219.828478046255</c:v>
                </c:pt>
                <c:pt idx="154">
                  <c:v>10209.704140027463</c:v>
                </c:pt>
                <c:pt idx="155">
                  <c:v>10199.639505147419</c:v>
                </c:pt>
                <c:pt idx="156">
                  <c:v>10189.633969842886</c:v>
                </c:pt>
                <c:pt idx="157">
                  <c:v>10179.686939123425</c:v>
                </c:pt>
                <c:pt idx="158">
                  <c:v>10169.797826415177</c:v>
                </c:pt>
                <c:pt idx="159">
                  <c:v>10159.966053408052</c:v>
                </c:pt>
                <c:pt idx="160">
                  <c:v>10150.191049906342</c:v>
                </c:pt>
                <c:pt idx="161">
                  <c:v>10140.472253682612</c:v>
                </c:pt>
                <c:pt idx="162">
                  <c:v>10130.809110334787</c:v>
                </c:pt>
                <c:pt idx="163">
                  <c:v>10121.201073146351</c:v>
                </c:pt>
                <c:pt idx="164">
                  <c:v>10111.647602949621</c:v>
                </c:pt>
                <c:pt idx="165">
                  <c:v>10102.148167991956</c:v>
                </c:pt>
                <c:pt idx="166">
                  <c:v>10092.702243804853</c:v>
                </c:pt>
                <c:pt idx="167">
                  <c:v>10083.309313075872</c:v>
                </c:pt>
                <c:pt idx="168">
                  <c:v>10073.9688655233</c:v>
                </c:pt>
                <c:pt idx="169">
                  <c:v>10064.680397773478</c:v>
                </c:pt>
                <c:pt idx="170">
                  <c:v>10055.443413240753</c:v>
                </c:pt>
                <c:pt idx="171">
                  <c:v>10046.25742200995</c:v>
                </c:pt>
                <c:pt idx="172">
                  <c:v>10037.121940721348</c:v>
                </c:pt>
                <c:pt idx="173">
                  <c:v>10028.036492458046</c:v>
                </c:pt>
                <c:pt idx="174">
                  <c:v>10019.000606635702</c:v>
                </c:pt>
                <c:pt idx="175">
                  <c:v>10010.013818894573</c:v>
                </c:pt>
                <c:pt idx="176">
                  <c:v>10001.075670993794</c:v>
                </c:pt>
                <c:pt idx="177">
                  <c:v>9992.1857107078176</c:v>
                </c:pt>
                <c:pt idx="178">
                  <c:v>9983.3434917250561</c:v>
                </c:pt>
                <c:pt idx="179">
                  <c:v>9974.5485735485272</c:v>
                </c:pt>
                <c:pt idx="180">
                  <c:v>9965.8005213985816</c:v>
                </c:pt>
                <c:pt idx="181">
                  <c:v>9957.0989061176006</c:v>
                </c:pt>
                <c:pt idx="182">
                  <c:v>9948.4433040766271</c:v>
                </c:pt>
                <c:pt idx="183">
                  <c:v>9939.833297083891</c:v>
                </c:pt>
                <c:pt idx="184">
                  <c:v>9931.268472295169</c:v>
                </c:pt>
                <c:pt idx="185">
                  <c:v>9922.7484221259656</c:v>
                </c:pt>
                <c:pt idx="186">
                  <c:v>9914.2727441654242</c:v>
                </c:pt>
                <c:pt idx="187">
                  <c:v>9905.8410410919678</c:v>
                </c:pt>
                <c:pt idx="188">
                  <c:v>9897.4529205906365</c:v>
                </c:pt>
                <c:pt idx="189">
                  <c:v>9889.1079952720193</c:v>
                </c:pt>
                <c:pt idx="190">
                  <c:v>9880.8058825928292</c:v>
                </c:pt>
                <c:pt idx="191">
                  <c:v>9872.5462047780002</c:v>
                </c:pt>
                <c:pt idx="192">
                  <c:v>9864.3285887443435</c:v>
                </c:pt>
                <c:pt idx="193">
                  <c:v>9856.1526660256714</c:v>
                </c:pt>
                <c:pt idx="194">
                  <c:v>9848.0180726993913</c:v>
                </c:pt>
                <c:pt idx="195">
                  <c:v>9839.924449314507</c:v>
                </c:pt>
                <c:pt idx="196">
                  <c:v>9831.8714408210308</c:v>
                </c:pt>
                <c:pt idx="197">
                  <c:v>9823.858696500738</c:v>
                </c:pt>
                <c:pt idx="198">
                  <c:v>9815.8858698992553</c:v>
                </c:pt>
                <c:pt idx="199">
                  <c:v>9807.9526187594438</c:v>
                </c:pt>
                <c:pt idx="200">
                  <c:v>9800.0586049560661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CB-4092-AE36-7EBA927FACFF}"/>
            </c:ext>
          </c:extLst>
        </c:ser>
        <c:ser>
          <c:idx val="3"/>
          <c:order val="3"/>
          <c:tx>
            <c:strRef>
              <c:f>'KN 2021'!$AK$5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2021'!$AK$105:$AK$305</c:f>
              <c:numCache>
                <c:formatCode>#,##0</c:formatCode>
                <c:ptCount val="201"/>
                <c:pt idx="0">
                  <c:v>20433.157253149126</c:v>
                </c:pt>
                <c:pt idx="1">
                  <c:v>20424.857839155156</c:v>
                </c:pt>
                <c:pt idx="2">
                  <c:v>20408.279220779219</c:v>
                </c:pt>
                <c:pt idx="3">
                  <c:v>20400</c:v>
                </c:pt>
                <c:pt idx="4">
                  <c:v>20391.727493917275</c:v>
                </c:pt>
                <c:pt idx="5">
                  <c:v>20383.461694365626</c:v>
                </c:pt>
                <c:pt idx="6">
                  <c:v>20375.202593192869</c:v>
                </c:pt>
                <c:pt idx="7">
                  <c:v>20358.704453441296</c:v>
                </c:pt>
                <c:pt idx="8">
                  <c:v>20350.465398624037</c:v>
                </c:pt>
                <c:pt idx="9">
                  <c:v>20342.23300970874</c:v>
                </c:pt>
                <c:pt idx="10">
                  <c:v>20334.007278608977</c:v>
                </c:pt>
                <c:pt idx="11">
                  <c:v>20325.788197251415</c:v>
                </c:pt>
                <c:pt idx="12">
                  <c:v>20317.575757575756</c:v>
                </c:pt>
                <c:pt idx="13">
                  <c:v>20309.369951534733</c:v>
                </c:pt>
                <c:pt idx="14">
                  <c:v>20292.978208232445</c:v>
                </c:pt>
                <c:pt idx="15">
                  <c:v>20284.792254941509</c:v>
                </c:pt>
                <c:pt idx="16">
                  <c:v>20276.612903225807</c:v>
                </c:pt>
                <c:pt idx="17">
                  <c:v>20268.440145102781</c:v>
                </c:pt>
                <c:pt idx="18">
                  <c:v>20260.273972602739</c:v>
                </c:pt>
                <c:pt idx="19">
                  <c:v>20252.11437776883</c:v>
                </c:pt>
                <c:pt idx="20">
                  <c:v>20243.961352657007</c:v>
                </c:pt>
                <c:pt idx="21">
                  <c:v>20235.814889336016</c:v>
                </c:pt>
                <c:pt idx="22">
                  <c:v>20227.674979887368</c:v>
                </c:pt>
                <c:pt idx="23">
                  <c:v>20219.541616405306</c:v>
                </c:pt>
                <c:pt idx="24">
                  <c:v>20211.414790996787</c:v>
                </c:pt>
                <c:pt idx="25">
                  <c:v>20203.294495781436</c:v>
                </c:pt>
                <c:pt idx="26">
                  <c:v>20195.180722891568</c:v>
                </c:pt>
                <c:pt idx="27">
                  <c:v>20187.073464472098</c:v>
                </c:pt>
                <c:pt idx="28">
                  <c:v>20178.972712680577</c:v>
                </c:pt>
                <c:pt idx="29">
                  <c:v>20170.878459687123</c:v>
                </c:pt>
                <c:pt idx="30">
                  <c:v>20162.790697674416</c:v>
                </c:pt>
                <c:pt idx="31">
                  <c:v>20154.709418837676</c:v>
                </c:pt>
                <c:pt idx="32">
                  <c:v>20146.634615384613</c:v>
                </c:pt>
                <c:pt idx="33">
                  <c:v>20138.566279535444</c:v>
                </c:pt>
                <c:pt idx="34">
                  <c:v>20130.504403522817</c:v>
                </c:pt>
                <c:pt idx="35">
                  <c:v>20122.448979591838</c:v>
                </c:pt>
                <c:pt idx="36">
                  <c:v>20114.400000000001</c:v>
                </c:pt>
                <c:pt idx="37">
                  <c:v>20114.400000000001</c:v>
                </c:pt>
                <c:pt idx="38">
                  <c:v>20106.357457017191</c:v>
                </c:pt>
                <c:pt idx="39">
                  <c:v>20098.321342925661</c:v>
                </c:pt>
                <c:pt idx="40">
                  <c:v>20090.291650019975</c:v>
                </c:pt>
                <c:pt idx="41">
                  <c:v>20082.268370607031</c:v>
                </c:pt>
                <c:pt idx="42">
                  <c:v>20074.251497005989</c:v>
                </c:pt>
                <c:pt idx="43">
                  <c:v>20066.241021548285</c:v>
                </c:pt>
                <c:pt idx="44">
                  <c:v>20058.236936577581</c:v>
                </c:pt>
                <c:pt idx="45">
                  <c:v>20050.239234449764</c:v>
                </c:pt>
                <c:pt idx="46">
                  <c:v>20050.239234449764</c:v>
                </c:pt>
                <c:pt idx="47">
                  <c:v>20042.247907532881</c:v>
                </c:pt>
                <c:pt idx="48">
                  <c:v>20034.262948207172</c:v>
                </c:pt>
                <c:pt idx="49">
                  <c:v>20026.284348864996</c:v>
                </c:pt>
                <c:pt idx="50">
                  <c:v>20018.312101910826</c:v>
                </c:pt>
                <c:pt idx="51">
                  <c:v>20010.346199761243</c:v>
                </c:pt>
                <c:pt idx="52">
                  <c:v>20010.346199761243</c:v>
                </c:pt>
                <c:pt idx="53">
                  <c:v>20002.386634844868</c:v>
                </c:pt>
                <c:pt idx="54">
                  <c:v>19994.433399602385</c:v>
                </c:pt>
                <c:pt idx="55">
                  <c:v>19986.486486486487</c:v>
                </c:pt>
                <c:pt idx="56">
                  <c:v>19978.545887961856</c:v>
                </c:pt>
                <c:pt idx="57">
                  <c:v>19978.545887961856</c:v>
                </c:pt>
                <c:pt idx="58">
                  <c:v>19970.611596505161</c:v>
                </c:pt>
                <c:pt idx="59">
                  <c:v>19962.683604605001</c:v>
                </c:pt>
                <c:pt idx="60">
                  <c:v>19954.761904761905</c:v>
                </c:pt>
                <c:pt idx="61">
                  <c:v>19946.846489488296</c:v>
                </c:pt>
                <c:pt idx="62">
                  <c:v>19946.846489488296</c:v>
                </c:pt>
                <c:pt idx="63">
                  <c:v>19938.937351308487</c:v>
                </c:pt>
                <c:pt idx="64">
                  <c:v>19931.03448275862</c:v>
                </c:pt>
                <c:pt idx="65">
                  <c:v>19923.137876386689</c:v>
                </c:pt>
                <c:pt idx="66">
                  <c:v>19923.137876386689</c:v>
                </c:pt>
                <c:pt idx="67">
                  <c:v>19915.247524752474</c:v>
                </c:pt>
                <c:pt idx="68">
                  <c:v>19907.363420427551</c:v>
                </c:pt>
                <c:pt idx="69">
                  <c:v>19899.485555995252</c:v>
                </c:pt>
                <c:pt idx="70">
                  <c:v>19899.485555995252</c:v>
                </c:pt>
                <c:pt idx="71">
                  <c:v>19891.613924050631</c:v>
                </c:pt>
                <c:pt idx="72">
                  <c:v>19883.748517200474</c:v>
                </c:pt>
                <c:pt idx="73">
                  <c:v>19875.88932806324</c:v>
                </c:pt>
                <c:pt idx="74">
                  <c:v>19875.88932806324</c:v>
                </c:pt>
                <c:pt idx="75">
                  <c:v>19868.036349269063</c:v>
                </c:pt>
                <c:pt idx="76">
                  <c:v>19860.189573459716</c:v>
                </c:pt>
                <c:pt idx="77">
                  <c:v>19860.189573459716</c:v>
                </c:pt>
                <c:pt idx="78">
                  <c:v>19852.348993288593</c:v>
                </c:pt>
                <c:pt idx="79">
                  <c:v>19844.51460142068</c:v>
                </c:pt>
                <c:pt idx="80">
                  <c:v>19844.51460142068</c:v>
                </c:pt>
                <c:pt idx="81">
                  <c:v>19836.686390532544</c:v>
                </c:pt>
                <c:pt idx="82">
                  <c:v>19828.864353312303</c:v>
                </c:pt>
                <c:pt idx="83">
                  <c:v>19821.048482459599</c:v>
                </c:pt>
                <c:pt idx="84">
                  <c:v>19821.048482459599</c:v>
                </c:pt>
                <c:pt idx="85">
                  <c:v>19813.238770685581</c:v>
                </c:pt>
                <c:pt idx="86">
                  <c:v>19805.43521071288</c:v>
                </c:pt>
                <c:pt idx="87">
                  <c:v>19805.43521071288</c:v>
                </c:pt>
                <c:pt idx="88">
                  <c:v>19797.63779527559</c:v>
                </c:pt>
                <c:pt idx="89">
                  <c:v>19789.846517119244</c:v>
                </c:pt>
                <c:pt idx="90">
                  <c:v>19789.846517119244</c:v>
                </c:pt>
                <c:pt idx="91">
                  <c:v>19782.061369000785</c:v>
                </c:pt>
                <c:pt idx="92">
                  <c:v>19774.282343688556</c:v>
                </c:pt>
                <c:pt idx="93">
                  <c:v>19774.282343688556</c:v>
                </c:pt>
                <c:pt idx="94">
                  <c:v>19766.509433962263</c:v>
                </c:pt>
                <c:pt idx="95">
                  <c:v>19766.509433962263</c:v>
                </c:pt>
                <c:pt idx="96">
                  <c:v>19758.742632612968</c:v>
                </c:pt>
                <c:pt idx="97">
                  <c:v>19750.981932443046</c:v>
                </c:pt>
                <c:pt idx="98">
                  <c:v>19750.981932443046</c:v>
                </c:pt>
                <c:pt idx="99">
                  <c:v>19743.227326266195</c:v>
                </c:pt>
                <c:pt idx="100">
                  <c:v>19735.478806907377</c:v>
                </c:pt>
                <c:pt idx="101">
                  <c:v>19735.478806907377</c:v>
                </c:pt>
                <c:pt idx="102">
                  <c:v>19727.736367202826</c:v>
                </c:pt>
                <c:pt idx="103">
                  <c:v>19727.736367202826</c:v>
                </c:pt>
                <c:pt idx="104">
                  <c:v>19720</c:v>
                </c:pt>
                <c:pt idx="105">
                  <c:v>19712.269698157583</c:v>
                </c:pt>
                <c:pt idx="106">
                  <c:v>19712.269698157583</c:v>
                </c:pt>
                <c:pt idx="107">
                  <c:v>19704.545454545456</c:v>
                </c:pt>
                <c:pt idx="108">
                  <c:v>19696.827262044651</c:v>
                </c:pt>
                <c:pt idx="109">
                  <c:v>19696.827262044651</c:v>
                </c:pt>
                <c:pt idx="110">
                  <c:v>19689.115113547377</c:v>
                </c:pt>
                <c:pt idx="111">
                  <c:v>19689.115113547377</c:v>
                </c:pt>
                <c:pt idx="112">
                  <c:v>19681.409001956945</c:v>
                </c:pt>
                <c:pt idx="113">
                  <c:v>19681.409001956945</c:v>
                </c:pt>
                <c:pt idx="114">
                  <c:v>19673.708920187793</c:v>
                </c:pt>
                <c:pt idx="115">
                  <c:v>19666.014861165429</c:v>
                </c:pt>
                <c:pt idx="116">
                  <c:v>19666.014861165429</c:v>
                </c:pt>
                <c:pt idx="117">
                  <c:v>19658.32681782643</c:v>
                </c:pt>
                <c:pt idx="118">
                  <c:v>19658.32681782643</c:v>
                </c:pt>
                <c:pt idx="119">
                  <c:v>19650.644783118405</c:v>
                </c:pt>
                <c:pt idx="120">
                  <c:v>19642.96875</c:v>
                </c:pt>
                <c:pt idx="121">
                  <c:v>19642.96875</c:v>
                </c:pt>
                <c:pt idx="122">
                  <c:v>19635.298711440842</c:v>
                </c:pt>
                <c:pt idx="123">
                  <c:v>19635.298711440842</c:v>
                </c:pt>
                <c:pt idx="124">
                  <c:v>19627.634660421543</c:v>
                </c:pt>
                <c:pt idx="125">
                  <c:v>19627.634660421543</c:v>
                </c:pt>
                <c:pt idx="126">
                  <c:v>19619.976589933671</c:v>
                </c:pt>
                <c:pt idx="127">
                  <c:v>19619.976589933671</c:v>
                </c:pt>
                <c:pt idx="128">
                  <c:v>19612.324492979718</c:v>
                </c:pt>
                <c:pt idx="129">
                  <c:v>19604.6783625731</c:v>
                </c:pt>
                <c:pt idx="130">
                  <c:v>19604.6783625731</c:v>
                </c:pt>
                <c:pt idx="131">
                  <c:v>19597.038191738113</c:v>
                </c:pt>
                <c:pt idx="132">
                  <c:v>19597.038191738113</c:v>
                </c:pt>
                <c:pt idx="133">
                  <c:v>19589.403973509932</c:v>
                </c:pt>
                <c:pt idx="134">
                  <c:v>19589.403973509932</c:v>
                </c:pt>
                <c:pt idx="135">
                  <c:v>19581.775700934581</c:v>
                </c:pt>
                <c:pt idx="136">
                  <c:v>19581.775700934581</c:v>
                </c:pt>
                <c:pt idx="137">
                  <c:v>19574.153367068899</c:v>
                </c:pt>
                <c:pt idx="138">
                  <c:v>19574.153367068899</c:v>
                </c:pt>
                <c:pt idx="139">
                  <c:v>19566.536964980547</c:v>
                </c:pt>
                <c:pt idx="140">
                  <c:v>19566.536964980547</c:v>
                </c:pt>
                <c:pt idx="141">
                  <c:v>19558.926487747958</c:v>
                </c:pt>
                <c:pt idx="142">
                  <c:v>19558.926487747958</c:v>
                </c:pt>
                <c:pt idx="143">
                  <c:v>19551.321928460344</c:v>
                </c:pt>
                <c:pt idx="144">
                  <c:v>19551.321928460344</c:v>
                </c:pt>
                <c:pt idx="145">
                  <c:v>19543.723280217644</c:v>
                </c:pt>
                <c:pt idx="146">
                  <c:v>19543.723280217644</c:v>
                </c:pt>
                <c:pt idx="147">
                  <c:v>19536.130536130539</c:v>
                </c:pt>
                <c:pt idx="148">
                  <c:v>19536.130536130539</c:v>
                </c:pt>
                <c:pt idx="149">
                  <c:v>19528.543689320388</c:v>
                </c:pt>
                <c:pt idx="150">
                  <c:v>19528.543689320388</c:v>
                </c:pt>
                <c:pt idx="151">
                  <c:v>19520.962732919252</c:v>
                </c:pt>
                <c:pt idx="152">
                  <c:v>19520.962732919252</c:v>
                </c:pt>
                <c:pt idx="153">
                  <c:v>19513.38766006985</c:v>
                </c:pt>
                <c:pt idx="154">
                  <c:v>19513.38766006985</c:v>
                </c:pt>
                <c:pt idx="155">
                  <c:v>19505.818463925523</c:v>
                </c:pt>
                <c:pt idx="156">
                  <c:v>19505.818463925523</c:v>
                </c:pt>
                <c:pt idx="157">
                  <c:v>19498.255137650252</c:v>
                </c:pt>
                <c:pt idx="158">
                  <c:v>19498.255137650252</c:v>
                </c:pt>
                <c:pt idx="159">
                  <c:v>19490.697674418603</c:v>
                </c:pt>
                <c:pt idx="160">
                  <c:v>19490.697674418603</c:v>
                </c:pt>
                <c:pt idx="161">
                  <c:v>19483.146067415732</c:v>
                </c:pt>
                <c:pt idx="162">
                  <c:v>19483.146067415732</c:v>
                </c:pt>
                <c:pt idx="163">
                  <c:v>19475.600309837337</c:v>
                </c:pt>
                <c:pt idx="164">
                  <c:v>19475.600309837337</c:v>
                </c:pt>
                <c:pt idx="165">
                  <c:v>19468.060394889664</c:v>
                </c:pt>
                <c:pt idx="166">
                  <c:v>19468.060394889664</c:v>
                </c:pt>
                <c:pt idx="167">
                  <c:v>19460.526315789473</c:v>
                </c:pt>
                <c:pt idx="168">
                  <c:v>19460.526315789473</c:v>
                </c:pt>
                <c:pt idx="169">
                  <c:v>19452.998065764023</c:v>
                </c:pt>
                <c:pt idx="170">
                  <c:v>19452.998065764023</c:v>
                </c:pt>
                <c:pt idx="171">
                  <c:v>19445.475638051044</c:v>
                </c:pt>
                <c:pt idx="172">
                  <c:v>19445.475638051044</c:v>
                </c:pt>
                <c:pt idx="173">
                  <c:v>19445.475638051044</c:v>
                </c:pt>
                <c:pt idx="174">
                  <c:v>19437.959025898723</c:v>
                </c:pt>
                <c:pt idx="175">
                  <c:v>19437.959025898723</c:v>
                </c:pt>
                <c:pt idx="176">
                  <c:v>19430.44822256569</c:v>
                </c:pt>
                <c:pt idx="177">
                  <c:v>19430.44822256569</c:v>
                </c:pt>
                <c:pt idx="178">
                  <c:v>19422.943221320973</c:v>
                </c:pt>
                <c:pt idx="179">
                  <c:v>19422.943221320973</c:v>
                </c:pt>
                <c:pt idx="180">
                  <c:v>19415.444015444016</c:v>
                </c:pt>
                <c:pt idx="181">
                  <c:v>19415.444015444016</c:v>
                </c:pt>
                <c:pt idx="182">
                  <c:v>19415.444015444016</c:v>
                </c:pt>
                <c:pt idx="183">
                  <c:v>19407.950598224623</c:v>
                </c:pt>
                <c:pt idx="184">
                  <c:v>19407.950598224623</c:v>
                </c:pt>
                <c:pt idx="185">
                  <c:v>19400.462962962964</c:v>
                </c:pt>
                <c:pt idx="186">
                  <c:v>19400.462962962964</c:v>
                </c:pt>
                <c:pt idx="187">
                  <c:v>19392.981102969534</c:v>
                </c:pt>
                <c:pt idx="188">
                  <c:v>19392.981102969534</c:v>
                </c:pt>
                <c:pt idx="189">
                  <c:v>19385.50501156515</c:v>
                </c:pt>
                <c:pt idx="190">
                  <c:v>19385.50501156515</c:v>
                </c:pt>
                <c:pt idx="191">
                  <c:v>19385.50501156515</c:v>
                </c:pt>
                <c:pt idx="192">
                  <c:v>19378.034682080925</c:v>
                </c:pt>
                <c:pt idx="193">
                  <c:v>19378.034682080925</c:v>
                </c:pt>
                <c:pt idx="194">
                  <c:v>19370.570107858242</c:v>
                </c:pt>
                <c:pt idx="195">
                  <c:v>19370.570107858242</c:v>
                </c:pt>
                <c:pt idx="196">
                  <c:v>19363.111282248748</c:v>
                </c:pt>
                <c:pt idx="197">
                  <c:v>19363.111282248748</c:v>
                </c:pt>
                <c:pt idx="198">
                  <c:v>19363.111282248748</c:v>
                </c:pt>
                <c:pt idx="199">
                  <c:v>19355.658198614317</c:v>
                </c:pt>
                <c:pt idx="200">
                  <c:v>19355.658198614317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CB-4092-AE36-7EBA927FACFF}"/>
            </c:ext>
          </c:extLst>
        </c:ser>
        <c:ser>
          <c:idx val="4"/>
          <c:order val="4"/>
          <c:tx>
            <c:strRef>
              <c:f>'KN 2021'!$AL$5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2021'!$AL$105:$AL$305</c:f>
              <c:numCache>
                <c:formatCode>#,##0</c:formatCode>
                <c:ptCount val="201"/>
                <c:pt idx="0">
                  <c:v>32240</c:v>
                </c:pt>
                <c:pt idx="1">
                  <c:v>32240</c:v>
                </c:pt>
                <c:pt idx="2">
                  <c:v>32240</c:v>
                </c:pt>
                <c:pt idx="3">
                  <c:v>32240</c:v>
                </c:pt>
                <c:pt idx="4">
                  <c:v>32240</c:v>
                </c:pt>
                <c:pt idx="5">
                  <c:v>32240</c:v>
                </c:pt>
                <c:pt idx="6">
                  <c:v>32240</c:v>
                </c:pt>
                <c:pt idx="7">
                  <c:v>32240</c:v>
                </c:pt>
                <c:pt idx="8">
                  <c:v>32240</c:v>
                </c:pt>
                <c:pt idx="9">
                  <c:v>32240</c:v>
                </c:pt>
                <c:pt idx="10">
                  <c:v>32240</c:v>
                </c:pt>
                <c:pt idx="11">
                  <c:v>32240</c:v>
                </c:pt>
                <c:pt idx="12">
                  <c:v>32240</c:v>
                </c:pt>
                <c:pt idx="13">
                  <c:v>32240</c:v>
                </c:pt>
                <c:pt idx="14">
                  <c:v>32240</c:v>
                </c:pt>
                <c:pt idx="15">
                  <c:v>32240</c:v>
                </c:pt>
                <c:pt idx="16">
                  <c:v>32240</c:v>
                </c:pt>
                <c:pt idx="17">
                  <c:v>32240</c:v>
                </c:pt>
                <c:pt idx="18">
                  <c:v>32240</c:v>
                </c:pt>
                <c:pt idx="19">
                  <c:v>32240</c:v>
                </c:pt>
                <c:pt idx="20">
                  <c:v>32240</c:v>
                </c:pt>
                <c:pt idx="21">
                  <c:v>32240</c:v>
                </c:pt>
                <c:pt idx="22">
                  <c:v>32240</c:v>
                </c:pt>
                <c:pt idx="23">
                  <c:v>32240</c:v>
                </c:pt>
                <c:pt idx="24">
                  <c:v>32240</c:v>
                </c:pt>
                <c:pt idx="25">
                  <c:v>32240</c:v>
                </c:pt>
                <c:pt idx="26">
                  <c:v>32240</c:v>
                </c:pt>
                <c:pt idx="27">
                  <c:v>32240</c:v>
                </c:pt>
                <c:pt idx="28">
                  <c:v>32240</c:v>
                </c:pt>
                <c:pt idx="29">
                  <c:v>32240</c:v>
                </c:pt>
                <c:pt idx="30">
                  <c:v>32240</c:v>
                </c:pt>
                <c:pt idx="31">
                  <c:v>32240</c:v>
                </c:pt>
                <c:pt idx="32">
                  <c:v>32240</c:v>
                </c:pt>
                <c:pt idx="33">
                  <c:v>32240</c:v>
                </c:pt>
                <c:pt idx="34">
                  <c:v>32240</c:v>
                </c:pt>
                <c:pt idx="35">
                  <c:v>32240</c:v>
                </c:pt>
                <c:pt idx="36">
                  <c:v>32240</c:v>
                </c:pt>
                <c:pt idx="37">
                  <c:v>32240</c:v>
                </c:pt>
                <c:pt idx="38">
                  <c:v>32240</c:v>
                </c:pt>
                <c:pt idx="39">
                  <c:v>32240</c:v>
                </c:pt>
                <c:pt idx="40">
                  <c:v>32240</c:v>
                </c:pt>
                <c:pt idx="41">
                  <c:v>32240</c:v>
                </c:pt>
                <c:pt idx="42">
                  <c:v>32240</c:v>
                </c:pt>
                <c:pt idx="43">
                  <c:v>32240</c:v>
                </c:pt>
                <c:pt idx="44">
                  <c:v>32240</c:v>
                </c:pt>
                <c:pt idx="45">
                  <c:v>32240</c:v>
                </c:pt>
                <c:pt idx="46">
                  <c:v>32240</c:v>
                </c:pt>
                <c:pt idx="47">
                  <c:v>32240</c:v>
                </c:pt>
                <c:pt idx="48">
                  <c:v>32240</c:v>
                </c:pt>
                <c:pt idx="49">
                  <c:v>32240</c:v>
                </c:pt>
                <c:pt idx="50">
                  <c:v>32240</c:v>
                </c:pt>
                <c:pt idx="51">
                  <c:v>32240</c:v>
                </c:pt>
                <c:pt idx="52">
                  <c:v>32240</c:v>
                </c:pt>
                <c:pt idx="53">
                  <c:v>32240</c:v>
                </c:pt>
                <c:pt idx="54">
                  <c:v>32240</c:v>
                </c:pt>
                <c:pt idx="55">
                  <c:v>32240</c:v>
                </c:pt>
                <c:pt idx="56">
                  <c:v>32240</c:v>
                </c:pt>
                <c:pt idx="57">
                  <c:v>32240</c:v>
                </c:pt>
                <c:pt idx="58">
                  <c:v>32240</c:v>
                </c:pt>
                <c:pt idx="59">
                  <c:v>32240</c:v>
                </c:pt>
                <c:pt idx="60">
                  <c:v>32240</c:v>
                </c:pt>
                <c:pt idx="61">
                  <c:v>32240</c:v>
                </c:pt>
                <c:pt idx="62">
                  <c:v>32240</c:v>
                </c:pt>
                <c:pt idx="63">
                  <c:v>32240</c:v>
                </c:pt>
                <c:pt idx="64">
                  <c:v>32240</c:v>
                </c:pt>
                <c:pt idx="65">
                  <c:v>32240</c:v>
                </c:pt>
                <c:pt idx="66">
                  <c:v>32240</c:v>
                </c:pt>
                <c:pt idx="67">
                  <c:v>32240</c:v>
                </c:pt>
                <c:pt idx="68">
                  <c:v>32240</c:v>
                </c:pt>
                <c:pt idx="69">
                  <c:v>32240</c:v>
                </c:pt>
                <c:pt idx="70">
                  <c:v>32240</c:v>
                </c:pt>
                <c:pt idx="71">
                  <c:v>32240</c:v>
                </c:pt>
                <c:pt idx="72">
                  <c:v>32240</c:v>
                </c:pt>
                <c:pt idx="73">
                  <c:v>32240</c:v>
                </c:pt>
                <c:pt idx="74">
                  <c:v>32240</c:v>
                </c:pt>
                <c:pt idx="75">
                  <c:v>32240</c:v>
                </c:pt>
                <c:pt idx="76">
                  <c:v>32240</c:v>
                </c:pt>
                <c:pt idx="77">
                  <c:v>32240</c:v>
                </c:pt>
                <c:pt idx="78">
                  <c:v>32240</c:v>
                </c:pt>
                <c:pt idx="79">
                  <c:v>32240</c:v>
                </c:pt>
                <c:pt idx="80">
                  <c:v>32240</c:v>
                </c:pt>
                <c:pt idx="81">
                  <c:v>32240</c:v>
                </c:pt>
                <c:pt idx="82">
                  <c:v>32240</c:v>
                </c:pt>
                <c:pt idx="83">
                  <c:v>32240</c:v>
                </c:pt>
                <c:pt idx="84">
                  <c:v>32240</c:v>
                </c:pt>
                <c:pt idx="85">
                  <c:v>32240</c:v>
                </c:pt>
                <c:pt idx="86">
                  <c:v>32240</c:v>
                </c:pt>
                <c:pt idx="87">
                  <c:v>32240</c:v>
                </c:pt>
                <c:pt idx="88">
                  <c:v>32240</c:v>
                </c:pt>
                <c:pt idx="89">
                  <c:v>32240</c:v>
                </c:pt>
                <c:pt idx="90">
                  <c:v>32240</c:v>
                </c:pt>
                <c:pt idx="91">
                  <c:v>32240</c:v>
                </c:pt>
                <c:pt idx="92">
                  <c:v>32240</c:v>
                </c:pt>
                <c:pt idx="93">
                  <c:v>32240</c:v>
                </c:pt>
                <c:pt idx="94">
                  <c:v>32240</c:v>
                </c:pt>
                <c:pt idx="95">
                  <c:v>32240</c:v>
                </c:pt>
                <c:pt idx="96">
                  <c:v>32240</c:v>
                </c:pt>
                <c:pt idx="97">
                  <c:v>32240</c:v>
                </c:pt>
                <c:pt idx="98">
                  <c:v>32240</c:v>
                </c:pt>
                <c:pt idx="99">
                  <c:v>32240</c:v>
                </c:pt>
                <c:pt idx="100">
                  <c:v>32240</c:v>
                </c:pt>
                <c:pt idx="101">
                  <c:v>32240</c:v>
                </c:pt>
                <c:pt idx="102">
                  <c:v>32240</c:v>
                </c:pt>
                <c:pt idx="103">
                  <c:v>32240</c:v>
                </c:pt>
                <c:pt idx="104">
                  <c:v>32240</c:v>
                </c:pt>
                <c:pt idx="105">
                  <c:v>32240</c:v>
                </c:pt>
                <c:pt idx="106">
                  <c:v>32240</c:v>
                </c:pt>
                <c:pt idx="107">
                  <c:v>32240</c:v>
                </c:pt>
                <c:pt idx="108">
                  <c:v>32240</c:v>
                </c:pt>
                <c:pt idx="109">
                  <c:v>32240</c:v>
                </c:pt>
                <c:pt idx="110">
                  <c:v>32240</c:v>
                </c:pt>
                <c:pt idx="111">
                  <c:v>32240</c:v>
                </c:pt>
                <c:pt idx="112">
                  <c:v>32240</c:v>
                </c:pt>
                <c:pt idx="113">
                  <c:v>32240</c:v>
                </c:pt>
                <c:pt idx="114">
                  <c:v>32240</c:v>
                </c:pt>
                <c:pt idx="115">
                  <c:v>32240</c:v>
                </c:pt>
                <c:pt idx="116">
                  <c:v>32240</c:v>
                </c:pt>
                <c:pt idx="117">
                  <c:v>32240</c:v>
                </c:pt>
                <c:pt idx="118">
                  <c:v>32240</c:v>
                </c:pt>
                <c:pt idx="119">
                  <c:v>32240</c:v>
                </c:pt>
                <c:pt idx="120">
                  <c:v>32240</c:v>
                </c:pt>
                <c:pt idx="121">
                  <c:v>32240</c:v>
                </c:pt>
                <c:pt idx="122">
                  <c:v>32240</c:v>
                </c:pt>
                <c:pt idx="123">
                  <c:v>32240</c:v>
                </c:pt>
                <c:pt idx="124">
                  <c:v>32240</c:v>
                </c:pt>
                <c:pt idx="125">
                  <c:v>32240</c:v>
                </c:pt>
                <c:pt idx="126">
                  <c:v>32240</c:v>
                </c:pt>
                <c:pt idx="127">
                  <c:v>32240</c:v>
                </c:pt>
                <c:pt idx="128">
                  <c:v>32240</c:v>
                </c:pt>
                <c:pt idx="129">
                  <c:v>32240</c:v>
                </c:pt>
                <c:pt idx="130">
                  <c:v>32240</c:v>
                </c:pt>
                <c:pt idx="131">
                  <c:v>32240</c:v>
                </c:pt>
                <c:pt idx="132">
                  <c:v>32240</c:v>
                </c:pt>
                <c:pt idx="133">
                  <c:v>32240</c:v>
                </c:pt>
                <c:pt idx="134">
                  <c:v>32240</c:v>
                </c:pt>
                <c:pt idx="135">
                  <c:v>32240</c:v>
                </c:pt>
                <c:pt idx="136">
                  <c:v>32240</c:v>
                </c:pt>
                <c:pt idx="137">
                  <c:v>32240</c:v>
                </c:pt>
                <c:pt idx="138">
                  <c:v>32240</c:v>
                </c:pt>
                <c:pt idx="139">
                  <c:v>32240</c:v>
                </c:pt>
                <c:pt idx="140">
                  <c:v>32240</c:v>
                </c:pt>
                <c:pt idx="141">
                  <c:v>32240</c:v>
                </c:pt>
                <c:pt idx="142">
                  <c:v>32240</c:v>
                </c:pt>
                <c:pt idx="143">
                  <c:v>32240</c:v>
                </c:pt>
                <c:pt idx="144">
                  <c:v>32240</c:v>
                </c:pt>
                <c:pt idx="145">
                  <c:v>32240</c:v>
                </c:pt>
                <c:pt idx="146">
                  <c:v>32240</c:v>
                </c:pt>
                <c:pt idx="147">
                  <c:v>32240</c:v>
                </c:pt>
                <c:pt idx="148">
                  <c:v>32240</c:v>
                </c:pt>
                <c:pt idx="149">
                  <c:v>32240</c:v>
                </c:pt>
                <c:pt idx="150">
                  <c:v>32240</c:v>
                </c:pt>
                <c:pt idx="151">
                  <c:v>32240</c:v>
                </c:pt>
                <c:pt idx="152">
                  <c:v>32240</c:v>
                </c:pt>
                <c:pt idx="153">
                  <c:v>32240</c:v>
                </c:pt>
                <c:pt idx="154">
                  <c:v>32240</c:v>
                </c:pt>
                <c:pt idx="155">
                  <c:v>32240</c:v>
                </c:pt>
                <c:pt idx="156">
                  <c:v>32240</c:v>
                </c:pt>
                <c:pt idx="157">
                  <c:v>32240</c:v>
                </c:pt>
                <c:pt idx="158">
                  <c:v>32240</c:v>
                </c:pt>
                <c:pt idx="159">
                  <c:v>32240</c:v>
                </c:pt>
                <c:pt idx="160">
                  <c:v>32240</c:v>
                </c:pt>
                <c:pt idx="161">
                  <c:v>32240</c:v>
                </c:pt>
                <c:pt idx="162">
                  <c:v>32240</c:v>
                </c:pt>
                <c:pt idx="163">
                  <c:v>32240</c:v>
                </c:pt>
                <c:pt idx="164">
                  <c:v>32240</c:v>
                </c:pt>
                <c:pt idx="165">
                  <c:v>32240</c:v>
                </c:pt>
                <c:pt idx="166">
                  <c:v>32240</c:v>
                </c:pt>
                <c:pt idx="167">
                  <c:v>32240</c:v>
                </c:pt>
                <c:pt idx="168">
                  <c:v>32240</c:v>
                </c:pt>
                <c:pt idx="169">
                  <c:v>32240</c:v>
                </c:pt>
                <c:pt idx="170">
                  <c:v>32240</c:v>
                </c:pt>
                <c:pt idx="171">
                  <c:v>32240</c:v>
                </c:pt>
                <c:pt idx="172">
                  <c:v>32240</c:v>
                </c:pt>
                <c:pt idx="173">
                  <c:v>32240</c:v>
                </c:pt>
                <c:pt idx="174">
                  <c:v>32240</c:v>
                </c:pt>
                <c:pt idx="175">
                  <c:v>32240</c:v>
                </c:pt>
                <c:pt idx="176">
                  <c:v>32240</c:v>
                </c:pt>
                <c:pt idx="177">
                  <c:v>32240</c:v>
                </c:pt>
                <c:pt idx="178">
                  <c:v>32240</c:v>
                </c:pt>
                <c:pt idx="179">
                  <c:v>32240</c:v>
                </c:pt>
                <c:pt idx="180">
                  <c:v>32240</c:v>
                </c:pt>
                <c:pt idx="181">
                  <c:v>32240</c:v>
                </c:pt>
                <c:pt idx="182">
                  <c:v>32240</c:v>
                </c:pt>
                <c:pt idx="183">
                  <c:v>32240</c:v>
                </c:pt>
                <c:pt idx="184">
                  <c:v>32240</c:v>
                </c:pt>
                <c:pt idx="185">
                  <c:v>32240</c:v>
                </c:pt>
                <c:pt idx="186">
                  <c:v>32240</c:v>
                </c:pt>
                <c:pt idx="187">
                  <c:v>32240</c:v>
                </c:pt>
                <c:pt idx="188">
                  <c:v>32240</c:v>
                </c:pt>
                <c:pt idx="189">
                  <c:v>32240</c:v>
                </c:pt>
                <c:pt idx="190">
                  <c:v>32240</c:v>
                </c:pt>
                <c:pt idx="191">
                  <c:v>32240</c:v>
                </c:pt>
                <c:pt idx="192">
                  <c:v>32240</c:v>
                </c:pt>
                <c:pt idx="193">
                  <c:v>32240</c:v>
                </c:pt>
                <c:pt idx="194">
                  <c:v>32240</c:v>
                </c:pt>
                <c:pt idx="195">
                  <c:v>32240</c:v>
                </c:pt>
                <c:pt idx="196">
                  <c:v>32240</c:v>
                </c:pt>
                <c:pt idx="197">
                  <c:v>32240</c:v>
                </c:pt>
                <c:pt idx="198">
                  <c:v>32240</c:v>
                </c:pt>
                <c:pt idx="199">
                  <c:v>32240</c:v>
                </c:pt>
                <c:pt idx="200">
                  <c:v>32240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CB-4092-AE36-7EBA927FACFF}"/>
            </c:ext>
          </c:extLst>
        </c:ser>
        <c:ser>
          <c:idx val="5"/>
          <c:order val="5"/>
          <c:tx>
            <c:strRef>
              <c:f>'KN 2021'!$AM$5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2021'!$AM$105:$AM$305</c:f>
              <c:numCache>
                <c:formatCode>#,##0</c:formatCode>
                <c:ptCount val="201"/>
                <c:pt idx="0">
                  <c:v>18900.913440626362</c:v>
                </c:pt>
                <c:pt idx="1">
                  <c:v>18900.913440626362</c:v>
                </c:pt>
                <c:pt idx="2">
                  <c:v>18900.913440626362</c:v>
                </c:pt>
                <c:pt idx="3">
                  <c:v>18900.913440626362</c:v>
                </c:pt>
                <c:pt idx="4">
                  <c:v>18900.913440626362</c:v>
                </c:pt>
                <c:pt idx="5">
                  <c:v>18900.913440626362</c:v>
                </c:pt>
                <c:pt idx="6">
                  <c:v>18900.913440626362</c:v>
                </c:pt>
                <c:pt idx="7">
                  <c:v>18900.913440626362</c:v>
                </c:pt>
                <c:pt idx="8">
                  <c:v>18900.913440626362</c:v>
                </c:pt>
                <c:pt idx="9">
                  <c:v>18900.913440626362</c:v>
                </c:pt>
                <c:pt idx="10">
                  <c:v>18900.913440626362</c:v>
                </c:pt>
                <c:pt idx="11">
                  <c:v>18900.913440626362</c:v>
                </c:pt>
                <c:pt idx="12">
                  <c:v>18900.913440626362</c:v>
                </c:pt>
                <c:pt idx="13">
                  <c:v>18900.913440626362</c:v>
                </c:pt>
                <c:pt idx="14">
                  <c:v>18900.913440626362</c:v>
                </c:pt>
                <c:pt idx="15">
                  <c:v>18900.913440626362</c:v>
                </c:pt>
                <c:pt idx="16">
                  <c:v>18900.913440626362</c:v>
                </c:pt>
                <c:pt idx="17">
                  <c:v>18900.913440626362</c:v>
                </c:pt>
                <c:pt idx="18">
                  <c:v>18900.913440626362</c:v>
                </c:pt>
                <c:pt idx="19">
                  <c:v>18900.913440626362</c:v>
                </c:pt>
                <c:pt idx="20">
                  <c:v>18900.913440626362</c:v>
                </c:pt>
                <c:pt idx="21">
                  <c:v>18900.913440626362</c:v>
                </c:pt>
                <c:pt idx="22">
                  <c:v>18900.913440626362</c:v>
                </c:pt>
                <c:pt idx="23">
                  <c:v>18900.913440626362</c:v>
                </c:pt>
                <c:pt idx="24">
                  <c:v>18900.913440626362</c:v>
                </c:pt>
                <c:pt idx="25">
                  <c:v>18900.913440626362</c:v>
                </c:pt>
                <c:pt idx="26">
                  <c:v>18900.913440626362</c:v>
                </c:pt>
                <c:pt idx="27">
                  <c:v>18900.913440626362</c:v>
                </c:pt>
                <c:pt idx="28">
                  <c:v>18900.913440626362</c:v>
                </c:pt>
                <c:pt idx="29">
                  <c:v>18900.913440626362</c:v>
                </c:pt>
                <c:pt idx="30">
                  <c:v>18900.913440626362</c:v>
                </c:pt>
                <c:pt idx="31">
                  <c:v>18900.913440626362</c:v>
                </c:pt>
                <c:pt idx="32">
                  <c:v>18900.913440626362</c:v>
                </c:pt>
                <c:pt idx="33">
                  <c:v>18900.913440626362</c:v>
                </c:pt>
                <c:pt idx="34">
                  <c:v>18900.913440626362</c:v>
                </c:pt>
                <c:pt idx="35">
                  <c:v>18900.913440626362</c:v>
                </c:pt>
                <c:pt idx="36">
                  <c:v>18900.913440626362</c:v>
                </c:pt>
                <c:pt idx="37">
                  <c:v>18900.913440626362</c:v>
                </c:pt>
                <c:pt idx="38">
                  <c:v>18900.913440626362</c:v>
                </c:pt>
                <c:pt idx="39">
                  <c:v>18900.913440626362</c:v>
                </c:pt>
                <c:pt idx="40">
                  <c:v>18900.913440626362</c:v>
                </c:pt>
                <c:pt idx="41">
                  <c:v>18900.913440626362</c:v>
                </c:pt>
                <c:pt idx="42">
                  <c:v>18900.913440626362</c:v>
                </c:pt>
                <c:pt idx="43">
                  <c:v>18900.913440626362</c:v>
                </c:pt>
                <c:pt idx="44">
                  <c:v>18900.913440626362</c:v>
                </c:pt>
                <c:pt idx="45">
                  <c:v>18900.913440626362</c:v>
                </c:pt>
                <c:pt idx="46">
                  <c:v>18900.913440626362</c:v>
                </c:pt>
                <c:pt idx="47">
                  <c:v>18900.913440626362</c:v>
                </c:pt>
                <c:pt idx="48">
                  <c:v>18900.913440626362</c:v>
                </c:pt>
                <c:pt idx="49">
                  <c:v>18900.913440626362</c:v>
                </c:pt>
                <c:pt idx="50">
                  <c:v>18900.913440626362</c:v>
                </c:pt>
                <c:pt idx="51">
                  <c:v>18900.913440626362</c:v>
                </c:pt>
                <c:pt idx="52">
                  <c:v>18900.913440626362</c:v>
                </c:pt>
                <c:pt idx="53">
                  <c:v>18900.913440626362</c:v>
                </c:pt>
                <c:pt idx="54">
                  <c:v>18900.913440626362</c:v>
                </c:pt>
                <c:pt idx="55">
                  <c:v>18900.913440626362</c:v>
                </c:pt>
                <c:pt idx="56">
                  <c:v>18900.913440626362</c:v>
                </c:pt>
                <c:pt idx="57">
                  <c:v>18900.913440626362</c:v>
                </c:pt>
                <c:pt idx="58">
                  <c:v>18900.913440626362</c:v>
                </c:pt>
                <c:pt idx="59">
                  <c:v>18900.913440626362</c:v>
                </c:pt>
                <c:pt idx="60">
                  <c:v>18900.913440626362</c:v>
                </c:pt>
                <c:pt idx="61">
                  <c:v>18900.913440626362</c:v>
                </c:pt>
                <c:pt idx="62">
                  <c:v>18900.913440626362</c:v>
                </c:pt>
                <c:pt idx="63">
                  <c:v>18900.913440626362</c:v>
                </c:pt>
                <c:pt idx="64">
                  <c:v>18900.913440626362</c:v>
                </c:pt>
                <c:pt idx="65">
                  <c:v>18900.913440626362</c:v>
                </c:pt>
                <c:pt idx="66">
                  <c:v>18900.913440626362</c:v>
                </c:pt>
                <c:pt idx="67">
                  <c:v>18900.913440626362</c:v>
                </c:pt>
                <c:pt idx="68">
                  <c:v>18900.913440626362</c:v>
                </c:pt>
                <c:pt idx="69">
                  <c:v>18900.913440626362</c:v>
                </c:pt>
                <c:pt idx="70">
                  <c:v>18900.913440626362</c:v>
                </c:pt>
                <c:pt idx="71">
                  <c:v>18900.913440626362</c:v>
                </c:pt>
                <c:pt idx="72">
                  <c:v>18900.913440626362</c:v>
                </c:pt>
                <c:pt idx="73">
                  <c:v>18900.913440626362</c:v>
                </c:pt>
                <c:pt idx="74">
                  <c:v>18900.913440626362</c:v>
                </c:pt>
                <c:pt idx="75">
                  <c:v>18900.913440626362</c:v>
                </c:pt>
                <c:pt idx="76">
                  <c:v>18900.913440626362</c:v>
                </c:pt>
                <c:pt idx="77">
                  <c:v>18900.913440626362</c:v>
                </c:pt>
                <c:pt idx="78">
                  <c:v>18900.913440626362</c:v>
                </c:pt>
                <c:pt idx="79">
                  <c:v>18900.913440626362</c:v>
                </c:pt>
                <c:pt idx="80">
                  <c:v>18900.913440626362</c:v>
                </c:pt>
                <c:pt idx="81">
                  <c:v>18900.913440626362</c:v>
                </c:pt>
                <c:pt idx="82">
                  <c:v>18900.913440626362</c:v>
                </c:pt>
                <c:pt idx="83">
                  <c:v>18900.913440626362</c:v>
                </c:pt>
                <c:pt idx="84">
                  <c:v>18900.913440626362</c:v>
                </c:pt>
                <c:pt idx="85">
                  <c:v>18900.913440626362</c:v>
                </c:pt>
                <c:pt idx="86">
                  <c:v>18900.913440626362</c:v>
                </c:pt>
                <c:pt idx="87">
                  <c:v>18900.913440626362</c:v>
                </c:pt>
                <c:pt idx="88">
                  <c:v>18900.913440626362</c:v>
                </c:pt>
                <c:pt idx="89">
                  <c:v>18900.913440626362</c:v>
                </c:pt>
                <c:pt idx="90">
                  <c:v>18900.913440626362</c:v>
                </c:pt>
                <c:pt idx="91">
                  <c:v>18900.913440626362</c:v>
                </c:pt>
                <c:pt idx="92">
                  <c:v>18900.913440626362</c:v>
                </c:pt>
                <c:pt idx="93">
                  <c:v>18900.913440626362</c:v>
                </c:pt>
                <c:pt idx="94">
                  <c:v>18900.913440626362</c:v>
                </c:pt>
                <c:pt idx="95">
                  <c:v>18900.913440626362</c:v>
                </c:pt>
                <c:pt idx="96">
                  <c:v>18900.913440626362</c:v>
                </c:pt>
                <c:pt idx="97">
                  <c:v>18900.913440626362</c:v>
                </c:pt>
                <c:pt idx="98">
                  <c:v>18900.913440626362</c:v>
                </c:pt>
                <c:pt idx="99">
                  <c:v>18900.913440626362</c:v>
                </c:pt>
                <c:pt idx="100">
                  <c:v>18900.913440626362</c:v>
                </c:pt>
                <c:pt idx="101">
                  <c:v>18900.913440626362</c:v>
                </c:pt>
                <c:pt idx="102">
                  <c:v>18900.913440626362</c:v>
                </c:pt>
                <c:pt idx="103">
                  <c:v>18900.913440626362</c:v>
                </c:pt>
                <c:pt idx="104">
                  <c:v>18900.913440626362</c:v>
                </c:pt>
                <c:pt idx="105">
                  <c:v>18900.913440626362</c:v>
                </c:pt>
                <c:pt idx="106">
                  <c:v>18900.913440626362</c:v>
                </c:pt>
                <c:pt idx="107">
                  <c:v>18900.913440626362</c:v>
                </c:pt>
                <c:pt idx="108">
                  <c:v>18900.913440626362</c:v>
                </c:pt>
                <c:pt idx="109">
                  <c:v>18900.913440626362</c:v>
                </c:pt>
                <c:pt idx="110">
                  <c:v>18900.913440626362</c:v>
                </c:pt>
                <c:pt idx="111">
                  <c:v>18900.913440626362</c:v>
                </c:pt>
                <c:pt idx="112">
                  <c:v>18900.913440626362</c:v>
                </c:pt>
                <c:pt idx="113">
                  <c:v>18900.913440626362</c:v>
                </c:pt>
                <c:pt idx="114">
                  <c:v>18900.913440626362</c:v>
                </c:pt>
                <c:pt idx="115">
                  <c:v>18900.913440626362</c:v>
                </c:pt>
                <c:pt idx="116">
                  <c:v>18900.913440626362</c:v>
                </c:pt>
                <c:pt idx="117">
                  <c:v>18900.913440626362</c:v>
                </c:pt>
                <c:pt idx="118">
                  <c:v>18900.913440626362</c:v>
                </c:pt>
                <c:pt idx="119">
                  <c:v>18900.913440626362</c:v>
                </c:pt>
                <c:pt idx="120">
                  <c:v>18900.913440626362</c:v>
                </c:pt>
                <c:pt idx="121">
                  <c:v>18900.913440626362</c:v>
                </c:pt>
                <c:pt idx="122">
                  <c:v>18900.913440626362</c:v>
                </c:pt>
                <c:pt idx="123">
                  <c:v>18900.913440626362</c:v>
                </c:pt>
                <c:pt idx="124">
                  <c:v>18900.913440626362</c:v>
                </c:pt>
                <c:pt idx="125">
                  <c:v>18900.913440626362</c:v>
                </c:pt>
                <c:pt idx="126">
                  <c:v>18900.913440626362</c:v>
                </c:pt>
                <c:pt idx="127">
                  <c:v>18900.913440626362</c:v>
                </c:pt>
                <c:pt idx="128">
                  <c:v>18900.913440626362</c:v>
                </c:pt>
                <c:pt idx="129">
                  <c:v>18900.913440626362</c:v>
                </c:pt>
                <c:pt idx="130">
                  <c:v>18900.913440626362</c:v>
                </c:pt>
                <c:pt idx="131">
                  <c:v>18900.913440626362</c:v>
                </c:pt>
                <c:pt idx="132">
                  <c:v>18900.913440626362</c:v>
                </c:pt>
                <c:pt idx="133">
                  <c:v>18900.913440626362</c:v>
                </c:pt>
                <c:pt idx="134">
                  <c:v>18900.913440626362</c:v>
                </c:pt>
                <c:pt idx="135">
                  <c:v>18900.913440626362</c:v>
                </c:pt>
                <c:pt idx="136">
                  <c:v>18900.913440626362</c:v>
                </c:pt>
                <c:pt idx="137">
                  <c:v>18900.913440626362</c:v>
                </c:pt>
                <c:pt idx="138">
                  <c:v>18900.913440626362</c:v>
                </c:pt>
                <c:pt idx="139">
                  <c:v>18900.913440626362</c:v>
                </c:pt>
                <c:pt idx="140">
                  <c:v>18900.913440626362</c:v>
                </c:pt>
                <c:pt idx="141">
                  <c:v>18900.913440626362</c:v>
                </c:pt>
                <c:pt idx="142">
                  <c:v>18900.913440626362</c:v>
                </c:pt>
                <c:pt idx="143">
                  <c:v>18900.913440626362</c:v>
                </c:pt>
                <c:pt idx="144">
                  <c:v>18900.913440626362</c:v>
                </c:pt>
                <c:pt idx="145">
                  <c:v>18900.913440626362</c:v>
                </c:pt>
                <c:pt idx="146">
                  <c:v>18900.913440626362</c:v>
                </c:pt>
                <c:pt idx="147">
                  <c:v>18900.913440626362</c:v>
                </c:pt>
                <c:pt idx="148">
                  <c:v>18900.913440626362</c:v>
                </c:pt>
                <c:pt idx="149">
                  <c:v>18900.913440626362</c:v>
                </c:pt>
                <c:pt idx="150">
                  <c:v>18900.913440626362</c:v>
                </c:pt>
                <c:pt idx="151">
                  <c:v>18900.913440626362</c:v>
                </c:pt>
                <c:pt idx="152">
                  <c:v>18900.913440626362</c:v>
                </c:pt>
                <c:pt idx="153">
                  <c:v>18900.913440626362</c:v>
                </c:pt>
                <c:pt idx="154">
                  <c:v>18900.913440626362</c:v>
                </c:pt>
                <c:pt idx="155">
                  <c:v>18900.913440626362</c:v>
                </c:pt>
                <c:pt idx="156">
                  <c:v>18900.913440626362</c:v>
                </c:pt>
                <c:pt idx="157">
                  <c:v>18900.913440626362</c:v>
                </c:pt>
                <c:pt idx="158">
                  <c:v>18900.913440626362</c:v>
                </c:pt>
                <c:pt idx="159">
                  <c:v>18900.913440626362</c:v>
                </c:pt>
                <c:pt idx="160">
                  <c:v>18900.913440626362</c:v>
                </c:pt>
                <c:pt idx="161">
                  <c:v>18900.913440626362</c:v>
                </c:pt>
                <c:pt idx="162">
                  <c:v>18900.913440626362</c:v>
                </c:pt>
                <c:pt idx="163">
                  <c:v>18900.913440626362</c:v>
                </c:pt>
                <c:pt idx="164">
                  <c:v>18900.913440626362</c:v>
                </c:pt>
                <c:pt idx="165">
                  <c:v>18900.913440626362</c:v>
                </c:pt>
                <c:pt idx="166">
                  <c:v>18900.913440626362</c:v>
                </c:pt>
                <c:pt idx="167">
                  <c:v>18900.913440626362</c:v>
                </c:pt>
                <c:pt idx="168">
                  <c:v>18900.913440626362</c:v>
                </c:pt>
                <c:pt idx="169">
                  <c:v>18900.913440626362</c:v>
                </c:pt>
                <c:pt idx="170">
                  <c:v>18900.913440626362</c:v>
                </c:pt>
                <c:pt idx="171">
                  <c:v>18900.913440626362</c:v>
                </c:pt>
                <c:pt idx="172">
                  <c:v>18900.913440626362</c:v>
                </c:pt>
                <c:pt idx="173">
                  <c:v>18900.913440626362</c:v>
                </c:pt>
                <c:pt idx="174">
                  <c:v>18900.913440626362</c:v>
                </c:pt>
                <c:pt idx="175">
                  <c:v>18900.913440626362</c:v>
                </c:pt>
                <c:pt idx="176">
                  <c:v>18900.913440626362</c:v>
                </c:pt>
                <c:pt idx="177">
                  <c:v>18900.913440626362</c:v>
                </c:pt>
                <c:pt idx="178">
                  <c:v>18900.913440626362</c:v>
                </c:pt>
                <c:pt idx="179">
                  <c:v>18900.913440626362</c:v>
                </c:pt>
                <c:pt idx="180">
                  <c:v>18900.913440626362</c:v>
                </c:pt>
                <c:pt idx="181">
                  <c:v>18900.913440626362</c:v>
                </c:pt>
                <c:pt idx="182">
                  <c:v>18900.913440626362</c:v>
                </c:pt>
                <c:pt idx="183">
                  <c:v>18900.913440626362</c:v>
                </c:pt>
                <c:pt idx="184">
                  <c:v>18900.913440626362</c:v>
                </c:pt>
                <c:pt idx="185">
                  <c:v>18900.913440626362</c:v>
                </c:pt>
                <c:pt idx="186">
                  <c:v>18900.913440626362</c:v>
                </c:pt>
                <c:pt idx="187">
                  <c:v>18900.913440626362</c:v>
                </c:pt>
                <c:pt idx="188">
                  <c:v>18900.913440626362</c:v>
                </c:pt>
                <c:pt idx="189">
                  <c:v>18900.913440626362</c:v>
                </c:pt>
                <c:pt idx="190">
                  <c:v>18900.913440626362</c:v>
                </c:pt>
                <c:pt idx="191">
                  <c:v>18900.913440626362</c:v>
                </c:pt>
                <c:pt idx="192">
                  <c:v>18900.913440626362</c:v>
                </c:pt>
                <c:pt idx="193">
                  <c:v>18900.913440626362</c:v>
                </c:pt>
                <c:pt idx="194">
                  <c:v>18900.913440626362</c:v>
                </c:pt>
                <c:pt idx="195">
                  <c:v>18900.913440626362</c:v>
                </c:pt>
                <c:pt idx="196">
                  <c:v>18900.913440626362</c:v>
                </c:pt>
                <c:pt idx="197">
                  <c:v>18900.913440626362</c:v>
                </c:pt>
                <c:pt idx="198">
                  <c:v>18900.913440626362</c:v>
                </c:pt>
                <c:pt idx="199">
                  <c:v>18900.913440626362</c:v>
                </c:pt>
                <c:pt idx="200">
                  <c:v>18900.913440626362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CB-4092-AE36-7EBA927FACFF}"/>
            </c:ext>
          </c:extLst>
        </c:ser>
        <c:ser>
          <c:idx val="6"/>
          <c:order val="6"/>
          <c:tx>
            <c:strRef>
              <c:f>'KN 2021'!$AN$5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2021'!$AN$105:$AN$305</c:f>
              <c:numCache>
                <c:formatCode>#,##0</c:formatCode>
                <c:ptCount val="201"/>
                <c:pt idx="0">
                  <c:v>52778.709677419356</c:v>
                </c:pt>
                <c:pt idx="1">
                  <c:v>52778.709677419356</c:v>
                </c:pt>
                <c:pt idx="2">
                  <c:v>52778.709677419356</c:v>
                </c:pt>
                <c:pt idx="3">
                  <c:v>52778.709677419356</c:v>
                </c:pt>
                <c:pt idx="4">
                  <c:v>52778.709677419356</c:v>
                </c:pt>
                <c:pt idx="5">
                  <c:v>52778.709677419356</c:v>
                </c:pt>
                <c:pt idx="6">
                  <c:v>52778.709677419356</c:v>
                </c:pt>
                <c:pt idx="7">
                  <c:v>52778.709677419356</c:v>
                </c:pt>
                <c:pt idx="8">
                  <c:v>52778.709677419356</c:v>
                </c:pt>
                <c:pt idx="9">
                  <c:v>52778.709677419356</c:v>
                </c:pt>
                <c:pt idx="10">
                  <c:v>52778.709677419356</c:v>
                </c:pt>
                <c:pt idx="11">
                  <c:v>52778.709677419356</c:v>
                </c:pt>
                <c:pt idx="12">
                  <c:v>52778.709677419356</c:v>
                </c:pt>
                <c:pt idx="13">
                  <c:v>52778.709677419356</c:v>
                </c:pt>
                <c:pt idx="14">
                  <c:v>52778.709677419356</c:v>
                </c:pt>
                <c:pt idx="15">
                  <c:v>52778.709677419356</c:v>
                </c:pt>
                <c:pt idx="16">
                  <c:v>52778.709677419356</c:v>
                </c:pt>
                <c:pt idx="17">
                  <c:v>52778.709677419356</c:v>
                </c:pt>
                <c:pt idx="18">
                  <c:v>52778.709677419356</c:v>
                </c:pt>
                <c:pt idx="19">
                  <c:v>52778.709677419356</c:v>
                </c:pt>
                <c:pt idx="20">
                  <c:v>52778.709677419356</c:v>
                </c:pt>
                <c:pt idx="21">
                  <c:v>52778.709677419356</c:v>
                </c:pt>
                <c:pt idx="22">
                  <c:v>52778.709677419356</c:v>
                </c:pt>
                <c:pt idx="23">
                  <c:v>52778.709677419356</c:v>
                </c:pt>
                <c:pt idx="24">
                  <c:v>52778.709677419356</c:v>
                </c:pt>
                <c:pt idx="25">
                  <c:v>52778.709677419356</c:v>
                </c:pt>
                <c:pt idx="26">
                  <c:v>52778.709677419356</c:v>
                </c:pt>
                <c:pt idx="27">
                  <c:v>52778.709677419356</c:v>
                </c:pt>
                <c:pt idx="28">
                  <c:v>52778.709677419356</c:v>
                </c:pt>
                <c:pt idx="29">
                  <c:v>52778.709677419356</c:v>
                </c:pt>
                <c:pt idx="30">
                  <c:v>52778.709677419356</c:v>
                </c:pt>
                <c:pt idx="31">
                  <c:v>52778.709677419356</c:v>
                </c:pt>
                <c:pt idx="32">
                  <c:v>52778.709677419356</c:v>
                </c:pt>
                <c:pt idx="33">
                  <c:v>52778.709677419356</c:v>
                </c:pt>
                <c:pt idx="34">
                  <c:v>52778.709677419356</c:v>
                </c:pt>
                <c:pt idx="35">
                  <c:v>52778.709677419356</c:v>
                </c:pt>
                <c:pt idx="36">
                  <c:v>52778.709677419356</c:v>
                </c:pt>
                <c:pt idx="37">
                  <c:v>52778.709677419356</c:v>
                </c:pt>
                <c:pt idx="38">
                  <c:v>52778.709677419356</c:v>
                </c:pt>
                <c:pt idx="39">
                  <c:v>52778.709677419356</c:v>
                </c:pt>
                <c:pt idx="40">
                  <c:v>52778.709677419356</c:v>
                </c:pt>
                <c:pt idx="41">
                  <c:v>52778.709677419356</c:v>
                </c:pt>
                <c:pt idx="42">
                  <c:v>52778.709677419356</c:v>
                </c:pt>
                <c:pt idx="43">
                  <c:v>52778.709677419356</c:v>
                </c:pt>
                <c:pt idx="44">
                  <c:v>52778.709677419356</c:v>
                </c:pt>
                <c:pt idx="45">
                  <c:v>52778.709677419356</c:v>
                </c:pt>
                <c:pt idx="46">
                  <c:v>52778.709677419356</c:v>
                </c:pt>
                <c:pt idx="47">
                  <c:v>52778.709677419356</c:v>
                </c:pt>
                <c:pt idx="48">
                  <c:v>52778.709677419356</c:v>
                </c:pt>
                <c:pt idx="49">
                  <c:v>52778.709677419356</c:v>
                </c:pt>
                <c:pt idx="50">
                  <c:v>52778.709677419356</c:v>
                </c:pt>
                <c:pt idx="51">
                  <c:v>52778.709677419356</c:v>
                </c:pt>
                <c:pt idx="52">
                  <c:v>52778.709677419356</c:v>
                </c:pt>
                <c:pt idx="53">
                  <c:v>52778.709677419356</c:v>
                </c:pt>
                <c:pt idx="54">
                  <c:v>52778.709677419356</c:v>
                </c:pt>
                <c:pt idx="55">
                  <c:v>52778.709677419356</c:v>
                </c:pt>
                <c:pt idx="56">
                  <c:v>52778.709677419356</c:v>
                </c:pt>
                <c:pt idx="57">
                  <c:v>52778.709677419356</c:v>
                </c:pt>
                <c:pt idx="58">
                  <c:v>52778.709677419356</c:v>
                </c:pt>
                <c:pt idx="59">
                  <c:v>52778.709677419356</c:v>
                </c:pt>
                <c:pt idx="60">
                  <c:v>52778.709677419356</c:v>
                </c:pt>
                <c:pt idx="61">
                  <c:v>52778.709677419356</c:v>
                </c:pt>
                <c:pt idx="62">
                  <c:v>52778.709677419356</c:v>
                </c:pt>
                <c:pt idx="63">
                  <c:v>52778.709677419356</c:v>
                </c:pt>
                <c:pt idx="64">
                  <c:v>52778.709677419356</c:v>
                </c:pt>
                <c:pt idx="65">
                  <c:v>52778.709677419356</c:v>
                </c:pt>
                <c:pt idx="66">
                  <c:v>52778.709677419356</c:v>
                </c:pt>
                <c:pt idx="67">
                  <c:v>52778.709677419356</c:v>
                </c:pt>
                <c:pt idx="68">
                  <c:v>52778.709677419356</c:v>
                </c:pt>
                <c:pt idx="69">
                  <c:v>52778.709677419356</c:v>
                </c:pt>
                <c:pt idx="70">
                  <c:v>52778.709677419356</c:v>
                </c:pt>
                <c:pt idx="71">
                  <c:v>52778.709677419356</c:v>
                </c:pt>
                <c:pt idx="72">
                  <c:v>52778.709677419356</c:v>
                </c:pt>
                <c:pt idx="73">
                  <c:v>52778.709677419356</c:v>
                </c:pt>
                <c:pt idx="74">
                  <c:v>52778.709677419356</c:v>
                </c:pt>
                <c:pt idx="75">
                  <c:v>52778.709677419356</c:v>
                </c:pt>
                <c:pt idx="76">
                  <c:v>52778.709677419356</c:v>
                </c:pt>
                <c:pt idx="77">
                  <c:v>52778.709677419356</c:v>
                </c:pt>
                <c:pt idx="78">
                  <c:v>52778.709677419356</c:v>
                </c:pt>
                <c:pt idx="79">
                  <c:v>52778.709677419356</c:v>
                </c:pt>
                <c:pt idx="80">
                  <c:v>52778.709677419356</c:v>
                </c:pt>
                <c:pt idx="81">
                  <c:v>52778.709677419356</c:v>
                </c:pt>
                <c:pt idx="82">
                  <c:v>52778.709677419356</c:v>
                </c:pt>
                <c:pt idx="83">
                  <c:v>52778.709677419356</c:v>
                </c:pt>
                <c:pt idx="84">
                  <c:v>52778.709677419356</c:v>
                </c:pt>
                <c:pt idx="85">
                  <c:v>52778.709677419356</c:v>
                </c:pt>
                <c:pt idx="86">
                  <c:v>52778.709677419356</c:v>
                </c:pt>
                <c:pt idx="87">
                  <c:v>52778.709677419356</c:v>
                </c:pt>
                <c:pt idx="88">
                  <c:v>52778.709677419356</c:v>
                </c:pt>
                <c:pt idx="89">
                  <c:v>52778.709677419356</c:v>
                </c:pt>
                <c:pt idx="90">
                  <c:v>52778.709677419356</c:v>
                </c:pt>
                <c:pt idx="91">
                  <c:v>52778.709677419356</c:v>
                </c:pt>
                <c:pt idx="92">
                  <c:v>52778.709677419356</c:v>
                </c:pt>
                <c:pt idx="93">
                  <c:v>52778.709677419356</c:v>
                </c:pt>
                <c:pt idx="94">
                  <c:v>52778.709677419356</c:v>
                </c:pt>
                <c:pt idx="95">
                  <c:v>52778.709677419356</c:v>
                </c:pt>
                <c:pt idx="96">
                  <c:v>52778.709677419356</c:v>
                </c:pt>
                <c:pt idx="97">
                  <c:v>52778.709677419356</c:v>
                </c:pt>
                <c:pt idx="98">
                  <c:v>52778.709677419356</c:v>
                </c:pt>
                <c:pt idx="99">
                  <c:v>52778.709677419356</c:v>
                </c:pt>
                <c:pt idx="100">
                  <c:v>52778.709677419356</c:v>
                </c:pt>
                <c:pt idx="101">
                  <c:v>52778.709677419356</c:v>
                </c:pt>
                <c:pt idx="102">
                  <c:v>52778.709677419356</c:v>
                </c:pt>
                <c:pt idx="103">
                  <c:v>52778.709677419356</c:v>
                </c:pt>
                <c:pt idx="104">
                  <c:v>52778.709677419356</c:v>
                </c:pt>
                <c:pt idx="105">
                  <c:v>52778.709677419356</c:v>
                </c:pt>
                <c:pt idx="106">
                  <c:v>52778.709677419356</c:v>
                </c:pt>
                <c:pt idx="107">
                  <c:v>52778.709677419356</c:v>
                </c:pt>
                <c:pt idx="108">
                  <c:v>52778.709677419356</c:v>
                </c:pt>
                <c:pt idx="109">
                  <c:v>52778.709677419356</c:v>
                </c:pt>
                <c:pt idx="110">
                  <c:v>52778.709677419356</c:v>
                </c:pt>
                <c:pt idx="111">
                  <c:v>52778.709677419356</c:v>
                </c:pt>
                <c:pt idx="112">
                  <c:v>52778.709677419356</c:v>
                </c:pt>
                <c:pt idx="113">
                  <c:v>52778.709677419356</c:v>
                </c:pt>
                <c:pt idx="114">
                  <c:v>52778.709677419356</c:v>
                </c:pt>
                <c:pt idx="115">
                  <c:v>52778.709677419356</c:v>
                </c:pt>
                <c:pt idx="116">
                  <c:v>52778.709677419356</c:v>
                </c:pt>
                <c:pt idx="117">
                  <c:v>52778.709677419356</c:v>
                </c:pt>
                <c:pt idx="118">
                  <c:v>52778.709677419356</c:v>
                </c:pt>
                <c:pt idx="119">
                  <c:v>52778.709677419356</c:v>
                </c:pt>
                <c:pt idx="120">
                  <c:v>52778.709677419356</c:v>
                </c:pt>
                <c:pt idx="121">
                  <c:v>52778.709677419356</c:v>
                </c:pt>
                <c:pt idx="122">
                  <c:v>52778.709677419356</c:v>
                </c:pt>
                <c:pt idx="123">
                  <c:v>52778.709677419356</c:v>
                </c:pt>
                <c:pt idx="124">
                  <c:v>52778.709677419356</c:v>
                </c:pt>
                <c:pt idx="125">
                  <c:v>52778.709677419356</c:v>
                </c:pt>
                <c:pt idx="126">
                  <c:v>52778.709677419356</c:v>
                </c:pt>
                <c:pt idx="127">
                  <c:v>52778.709677419356</c:v>
                </c:pt>
                <c:pt idx="128">
                  <c:v>52778.709677419356</c:v>
                </c:pt>
                <c:pt idx="129">
                  <c:v>52778.709677419356</c:v>
                </c:pt>
                <c:pt idx="130">
                  <c:v>52778.709677419356</c:v>
                </c:pt>
                <c:pt idx="131">
                  <c:v>52778.709677419356</c:v>
                </c:pt>
                <c:pt idx="132">
                  <c:v>52778.709677419356</c:v>
                </c:pt>
                <c:pt idx="133">
                  <c:v>52778.709677419356</c:v>
                </c:pt>
                <c:pt idx="134">
                  <c:v>52778.709677419356</c:v>
                </c:pt>
                <c:pt idx="135">
                  <c:v>52778.709677419356</c:v>
                </c:pt>
                <c:pt idx="136">
                  <c:v>52778.709677419356</c:v>
                </c:pt>
                <c:pt idx="137">
                  <c:v>52778.709677419356</c:v>
                </c:pt>
                <c:pt idx="138">
                  <c:v>52778.709677419356</c:v>
                </c:pt>
                <c:pt idx="139">
                  <c:v>52778.709677419356</c:v>
                </c:pt>
                <c:pt idx="140">
                  <c:v>52778.709677419356</c:v>
                </c:pt>
                <c:pt idx="141">
                  <c:v>52778.709677419356</c:v>
                </c:pt>
                <c:pt idx="142">
                  <c:v>52778.709677419356</c:v>
                </c:pt>
                <c:pt idx="143">
                  <c:v>52778.709677419356</c:v>
                </c:pt>
                <c:pt idx="144">
                  <c:v>52778.709677419356</c:v>
                </c:pt>
                <c:pt idx="145">
                  <c:v>52778.709677419356</c:v>
                </c:pt>
                <c:pt idx="146">
                  <c:v>52778.709677419356</c:v>
                </c:pt>
                <c:pt idx="147">
                  <c:v>52778.709677419356</c:v>
                </c:pt>
                <c:pt idx="148">
                  <c:v>52778.709677419356</c:v>
                </c:pt>
                <c:pt idx="149">
                  <c:v>52778.709677419356</c:v>
                </c:pt>
                <c:pt idx="150">
                  <c:v>52778.709677419356</c:v>
                </c:pt>
                <c:pt idx="151">
                  <c:v>52778.709677419356</c:v>
                </c:pt>
                <c:pt idx="152">
                  <c:v>52778.709677419356</c:v>
                </c:pt>
                <c:pt idx="153">
                  <c:v>52778.709677419356</c:v>
                </c:pt>
                <c:pt idx="154">
                  <c:v>52778.709677419356</c:v>
                </c:pt>
                <c:pt idx="155">
                  <c:v>52778.709677419356</c:v>
                </c:pt>
                <c:pt idx="156">
                  <c:v>52778.709677419356</c:v>
                </c:pt>
                <c:pt idx="157">
                  <c:v>52778.709677419356</c:v>
                </c:pt>
                <c:pt idx="158">
                  <c:v>52778.709677419356</c:v>
                </c:pt>
                <c:pt idx="159">
                  <c:v>52778.709677419356</c:v>
                </c:pt>
                <c:pt idx="160">
                  <c:v>52778.709677419356</c:v>
                </c:pt>
                <c:pt idx="161">
                  <c:v>52778.709677419356</c:v>
                </c:pt>
                <c:pt idx="162">
                  <c:v>52778.709677419356</c:v>
                </c:pt>
                <c:pt idx="163">
                  <c:v>52778.709677419356</c:v>
                </c:pt>
                <c:pt idx="164">
                  <c:v>52778.709677419356</c:v>
                </c:pt>
                <c:pt idx="165">
                  <c:v>52778.709677419356</c:v>
                </c:pt>
                <c:pt idx="166">
                  <c:v>52778.709677419356</c:v>
                </c:pt>
                <c:pt idx="167">
                  <c:v>52778.709677419356</c:v>
                </c:pt>
                <c:pt idx="168">
                  <c:v>52778.709677419356</c:v>
                </c:pt>
                <c:pt idx="169">
                  <c:v>52778.709677419356</c:v>
                </c:pt>
                <c:pt idx="170">
                  <c:v>52778.709677419356</c:v>
                </c:pt>
                <c:pt idx="171">
                  <c:v>52778.709677419356</c:v>
                </c:pt>
                <c:pt idx="172">
                  <c:v>52778.709677419356</c:v>
                </c:pt>
                <c:pt idx="173">
                  <c:v>52778.709677419356</c:v>
                </c:pt>
                <c:pt idx="174">
                  <c:v>52778.709677419356</c:v>
                </c:pt>
                <c:pt idx="175">
                  <c:v>52778.709677419356</c:v>
                </c:pt>
                <c:pt idx="176">
                  <c:v>52778.709677419356</c:v>
                </c:pt>
                <c:pt idx="177">
                  <c:v>52778.709677419356</c:v>
                </c:pt>
                <c:pt idx="178">
                  <c:v>52778.709677419356</c:v>
                </c:pt>
                <c:pt idx="179">
                  <c:v>52778.709677419356</c:v>
                </c:pt>
                <c:pt idx="180">
                  <c:v>52778.709677419356</c:v>
                </c:pt>
                <c:pt idx="181">
                  <c:v>52778.709677419356</c:v>
                </c:pt>
                <c:pt idx="182">
                  <c:v>52778.709677419356</c:v>
                </c:pt>
                <c:pt idx="183">
                  <c:v>52778.709677419356</c:v>
                </c:pt>
                <c:pt idx="184">
                  <c:v>52778.709677419356</c:v>
                </c:pt>
                <c:pt idx="185">
                  <c:v>52778.709677419356</c:v>
                </c:pt>
                <c:pt idx="186">
                  <c:v>52778.709677419356</c:v>
                </c:pt>
                <c:pt idx="187">
                  <c:v>52778.709677419356</c:v>
                </c:pt>
                <c:pt idx="188">
                  <c:v>52778.709677419356</c:v>
                </c:pt>
                <c:pt idx="189">
                  <c:v>52778.709677419356</c:v>
                </c:pt>
                <c:pt idx="190">
                  <c:v>52778.709677419356</c:v>
                </c:pt>
                <c:pt idx="191">
                  <c:v>52778.709677419356</c:v>
                </c:pt>
                <c:pt idx="192">
                  <c:v>52778.709677419356</c:v>
                </c:pt>
                <c:pt idx="193">
                  <c:v>52778.709677419356</c:v>
                </c:pt>
                <c:pt idx="194">
                  <c:v>52778.709677419356</c:v>
                </c:pt>
                <c:pt idx="195">
                  <c:v>52778.709677419356</c:v>
                </c:pt>
                <c:pt idx="196">
                  <c:v>52778.709677419356</c:v>
                </c:pt>
                <c:pt idx="197">
                  <c:v>52778.709677419356</c:v>
                </c:pt>
                <c:pt idx="198">
                  <c:v>52778.709677419356</c:v>
                </c:pt>
                <c:pt idx="199">
                  <c:v>52778.709677419356</c:v>
                </c:pt>
                <c:pt idx="200">
                  <c:v>52778.709677419356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CB-4092-AE36-7EBA927FACFF}"/>
            </c:ext>
          </c:extLst>
        </c:ser>
        <c:ser>
          <c:idx val="7"/>
          <c:order val="7"/>
          <c:tx>
            <c:strRef>
              <c:f>'KN 2021'!$AO$5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2021'!$AO$105:$AO$305</c:f>
              <c:numCache>
                <c:formatCode>#,##0</c:formatCode>
                <c:ptCount val="201"/>
                <c:pt idx="0">
                  <c:v>14368.287883047511</c:v>
                </c:pt>
                <c:pt idx="1">
                  <c:v>14323.991031390135</c:v>
                </c:pt>
                <c:pt idx="2">
                  <c:v>14279.966471081309</c:v>
                </c:pt>
                <c:pt idx="3">
                  <c:v>14240.178322652549</c:v>
                </c:pt>
                <c:pt idx="4">
                  <c:v>14196.666666666666</c:v>
                </c:pt>
                <c:pt idx="5">
                  <c:v>14157.340720221606</c:v>
                </c:pt>
                <c:pt idx="6">
                  <c:v>14114.333057166528</c:v>
                </c:pt>
                <c:pt idx="7">
                  <c:v>14075.461305425502</c:v>
                </c:pt>
                <c:pt idx="8">
                  <c:v>14036.803076078002</c:v>
                </c:pt>
                <c:pt idx="9">
                  <c:v>13998.356614626131</c:v>
                </c:pt>
                <c:pt idx="10">
                  <c:v>13963.934426229507</c:v>
                </c:pt>
                <c:pt idx="11">
                  <c:v>13925.885558583104</c:v>
                </c:pt>
                <c:pt idx="12">
                  <c:v>13891.818428920902</c:v>
                </c:pt>
                <c:pt idx="13">
                  <c:v>13854.161019246409</c:v>
                </c:pt>
                <c:pt idx="14">
                  <c:v>13820.443482963765</c:v>
                </c:pt>
                <c:pt idx="15">
                  <c:v>13786.889668195307</c:v>
                </c:pt>
                <c:pt idx="16">
                  <c:v>13753.498385360605</c:v>
                </c:pt>
                <c:pt idx="17">
                  <c:v>13720.268456375839</c:v>
                </c:pt>
                <c:pt idx="18">
                  <c:v>13690.865255826413</c:v>
                </c:pt>
                <c:pt idx="19">
                  <c:v>13657.93693212186</c:v>
                </c:pt>
                <c:pt idx="20">
                  <c:v>13628.8</c:v>
                </c:pt>
                <c:pt idx="21">
                  <c:v>13596.169193934556</c:v>
                </c:pt>
                <c:pt idx="22">
                  <c:v>13567.294929652242</c:v>
                </c:pt>
                <c:pt idx="23">
                  <c:v>13538.543046357616</c:v>
                </c:pt>
                <c:pt idx="24">
                  <c:v>13509.912767644728</c:v>
                </c:pt>
                <c:pt idx="25">
                  <c:v>13481.403323661305</c:v>
                </c:pt>
                <c:pt idx="26">
                  <c:v>13456.5560821485</c:v>
                </c:pt>
                <c:pt idx="27">
                  <c:v>13428.271150814502</c:v>
                </c:pt>
                <c:pt idx="28">
                  <c:v>13400.104876769796</c:v>
                </c:pt>
                <c:pt idx="29">
                  <c:v>13375.556137136875</c:v>
                </c:pt>
                <c:pt idx="30">
                  <c:v>13351.097178683385</c:v>
                </c:pt>
                <c:pt idx="31">
                  <c:v>13326.727509778357</c:v>
                </c:pt>
                <c:pt idx="32">
                  <c:v>13298.985167837627</c:v>
                </c:pt>
                <c:pt idx="33">
                  <c:v>13278.254091971939</c:v>
                </c:pt>
                <c:pt idx="34">
                  <c:v>13254.14937759336</c:v>
                </c:pt>
                <c:pt idx="35">
                  <c:v>13230.132021744757</c:v>
                </c:pt>
                <c:pt idx="36">
                  <c:v>13206.201550387595</c:v>
                </c:pt>
                <c:pt idx="37">
                  <c:v>13185.758513931889</c:v>
                </c:pt>
                <c:pt idx="38">
                  <c:v>13161.98815348957</c:v>
                </c:pt>
                <c:pt idx="39">
                  <c:v>13141.681666238108</c:v>
                </c:pt>
                <c:pt idx="40">
                  <c:v>13118.069815195071</c:v>
                </c:pt>
                <c:pt idx="41">
                  <c:v>13097.898513582777</c:v>
                </c:pt>
                <c:pt idx="42">
                  <c:v>13077.789150460594</c:v>
                </c:pt>
                <c:pt idx="43">
                  <c:v>13057.741440981094</c:v>
                </c:pt>
                <c:pt idx="44">
                  <c:v>13037.755102040815</c:v>
                </c:pt>
                <c:pt idx="45">
                  <c:v>13017.829852266939</c:v>
                </c:pt>
                <c:pt idx="46">
                  <c:v>12997.965412004069</c:v>
                </c:pt>
                <c:pt idx="47">
                  <c:v>12981.457962915927</c:v>
                </c:pt>
                <c:pt idx="48">
                  <c:v>12961.704286076592</c:v>
                </c:pt>
                <c:pt idx="49">
                  <c:v>12945.288753799394</c:v>
                </c:pt>
                <c:pt idx="50">
                  <c:v>12925.644916540212</c:v>
                </c:pt>
                <c:pt idx="51">
                  <c:v>12909.32053548876</c:v>
                </c:pt>
                <c:pt idx="52">
                  <c:v>12889.785624211854</c:v>
                </c:pt>
                <c:pt idx="53">
                  <c:v>12873.551637279596</c:v>
                </c:pt>
                <c:pt idx="54">
                  <c:v>12857.358490566037</c:v>
                </c:pt>
                <c:pt idx="55">
                  <c:v>12841.206030150755</c:v>
                </c:pt>
                <c:pt idx="56">
                  <c:v>12825.094102885821</c:v>
                </c:pt>
                <c:pt idx="57">
                  <c:v>12809.022556390977</c:v>
                </c:pt>
                <c:pt idx="58">
                  <c:v>12792.99123904881</c:v>
                </c:pt>
                <c:pt idx="59">
                  <c:v>12780.195048762191</c:v>
                </c:pt>
                <c:pt idx="60">
                  <c:v>12764.235764235764</c:v>
                </c:pt>
                <c:pt idx="61">
                  <c:v>12748.316288351209</c:v>
                </c:pt>
                <c:pt idx="62">
                  <c:v>12735.609269872912</c:v>
                </c:pt>
                <c:pt idx="63">
                  <c:v>12719.761075161772</c:v>
                </c:pt>
                <c:pt idx="64">
                  <c:v>12707.110890104426</c:v>
                </c:pt>
                <c:pt idx="65">
                  <c:v>12694.485842026827</c:v>
                </c:pt>
                <c:pt idx="66">
                  <c:v>12678.739766807243</c:v>
                </c:pt>
                <c:pt idx="67">
                  <c:v>12666.171003717473</c:v>
                </c:pt>
                <c:pt idx="68">
                  <c:v>12653.627135429562</c:v>
                </c:pt>
                <c:pt idx="69">
                  <c:v>12641.108088053426</c:v>
                </c:pt>
                <c:pt idx="70">
                  <c:v>12628.613787991106</c:v>
                </c:pt>
                <c:pt idx="71">
                  <c:v>12616.144161935325</c:v>
                </c:pt>
                <c:pt idx="72">
                  <c:v>12603.699136868065</c:v>
                </c:pt>
                <c:pt idx="73">
                  <c:v>12591.278640059127</c:v>
                </c:pt>
                <c:pt idx="74">
                  <c:v>12578.882599064729</c:v>
                </c:pt>
                <c:pt idx="75">
                  <c:v>12566.510941726088</c:v>
                </c:pt>
                <c:pt idx="76">
                  <c:v>12557.248157248156</c:v>
                </c:pt>
                <c:pt idx="77">
                  <c:v>12544.918998527246</c:v>
                </c:pt>
                <c:pt idx="78">
                  <c:v>12532.61402648357</c:v>
                </c:pt>
                <c:pt idx="79">
                  <c:v>12523.401127174711</c:v>
                </c:pt>
                <c:pt idx="80">
                  <c:v>12511.138310893512</c:v>
                </c:pt>
                <c:pt idx="81">
                  <c:v>12501.956947162425</c:v>
                </c:pt>
                <c:pt idx="82">
                  <c:v>12492.789049132243</c:v>
                </c:pt>
                <c:pt idx="83">
                  <c:v>12480.586080586079</c:v>
                </c:pt>
                <c:pt idx="84">
                  <c:v>12471.449487554906</c:v>
                </c:pt>
                <c:pt idx="85">
                  <c:v>12462.326261887345</c:v>
                </c:pt>
                <c:pt idx="86">
                  <c:v>12453.216374269006</c:v>
                </c:pt>
                <c:pt idx="87">
                  <c:v>12441.090555014605</c:v>
                </c:pt>
                <c:pt idx="88">
                  <c:v>12432.011675991243</c:v>
                </c:pt>
                <c:pt idx="89">
                  <c:v>12422.946037919301</c:v>
                </c:pt>
                <c:pt idx="90">
                  <c:v>12413.893611853291</c:v>
                </c:pt>
                <c:pt idx="91">
                  <c:v>12404.854368932038</c:v>
                </c:pt>
                <c:pt idx="92">
                  <c:v>12395.828280378366</c:v>
                </c:pt>
                <c:pt idx="93">
                  <c:v>12386.815317498789</c:v>
                </c:pt>
                <c:pt idx="94">
                  <c:v>12380.813953488372</c:v>
                </c:pt>
                <c:pt idx="95">
                  <c:v>12371.822803195351</c:v>
                </c:pt>
                <c:pt idx="96">
                  <c:v>12362.844702467342</c:v>
                </c:pt>
                <c:pt idx="97">
                  <c:v>12353.879622915156</c:v>
                </c:pt>
                <c:pt idx="98">
                  <c:v>12347.910123218169</c:v>
                </c:pt>
                <c:pt idx="99">
                  <c:v>12338.966682761949</c:v>
                </c:pt>
                <c:pt idx="100">
                  <c:v>12330.036188178528</c:v>
                </c:pt>
                <c:pt idx="101">
                  <c:v>12324.089703400048</c:v>
                </c:pt>
                <c:pt idx="102">
                  <c:v>12315.180722891566</c:v>
                </c:pt>
                <c:pt idx="103">
                  <c:v>12309.248554913294</c:v>
                </c:pt>
                <c:pt idx="104">
                  <c:v>12300.361010830326</c:v>
                </c:pt>
                <c:pt idx="105">
                  <c:v>12294.443108010584</c:v>
                </c:pt>
                <c:pt idx="106">
                  <c:v>12285.576923076922</c:v>
                </c:pt>
                <c:pt idx="107">
                  <c:v>12279.673234022106</c:v>
                </c:pt>
                <c:pt idx="108">
                  <c:v>12273.775216138329</c:v>
                </c:pt>
                <c:pt idx="109">
                  <c:v>12264.938804895608</c:v>
                </c:pt>
                <c:pt idx="110">
                  <c:v>12259.054929239626</c:v>
                </c:pt>
                <c:pt idx="111">
                  <c:v>12253.176696235914</c:v>
                </c:pt>
                <c:pt idx="112">
                  <c:v>12247.304097771388</c:v>
                </c:pt>
                <c:pt idx="113">
                  <c:v>12238.505747126437</c:v>
                </c:pt>
                <c:pt idx="114">
                  <c:v>12232.647199617042</c:v>
                </c:pt>
                <c:pt idx="115">
                  <c:v>12226.794258373207</c:v>
                </c:pt>
                <c:pt idx="116">
                  <c:v>12220.946915351506</c:v>
                </c:pt>
                <c:pt idx="117">
                  <c:v>12215.1051625239</c:v>
                </c:pt>
                <c:pt idx="118">
                  <c:v>12209.268991877687</c:v>
                </c:pt>
                <c:pt idx="119">
                  <c:v>12203.438395415473</c:v>
                </c:pt>
                <c:pt idx="120">
                  <c:v>12197.613365155132</c:v>
                </c:pt>
                <c:pt idx="121">
                  <c:v>12191.79389312977</c:v>
                </c:pt>
                <c:pt idx="122">
                  <c:v>12185.979971387698</c:v>
                </c:pt>
                <c:pt idx="123">
                  <c:v>12180.171591992374</c:v>
                </c:pt>
                <c:pt idx="124">
                  <c:v>12174.368747022392</c:v>
                </c:pt>
                <c:pt idx="125">
                  <c:v>12168.571428571429</c:v>
                </c:pt>
                <c:pt idx="126">
                  <c:v>12162.779628748214</c:v>
                </c:pt>
                <c:pt idx="127">
                  <c:v>12156.993339676499</c:v>
                </c:pt>
                <c:pt idx="128">
                  <c:v>12151.212553495006</c:v>
                </c:pt>
                <c:pt idx="129">
                  <c:v>12148.324221535537</c:v>
                </c:pt>
                <c:pt idx="130">
                  <c:v>12142.55167498218</c:v>
                </c:pt>
                <c:pt idx="131">
                  <c:v>12136.78461173118</c:v>
                </c:pt>
                <c:pt idx="132">
                  <c:v>12131.023023973416</c:v>
                </c:pt>
                <c:pt idx="133">
                  <c:v>12128.144280968201</c:v>
                </c:pt>
                <c:pt idx="134">
                  <c:v>12122.390891840609</c:v>
                </c:pt>
                <c:pt idx="135">
                  <c:v>12116.642958748222</c:v>
                </c:pt>
                <c:pt idx="136">
                  <c:v>12113.771035790473</c:v>
                </c:pt>
                <c:pt idx="137">
                  <c:v>12108.031272210377</c:v>
                </c:pt>
                <c:pt idx="138">
                  <c:v>12102.296945299551</c:v>
                </c:pt>
                <c:pt idx="139">
                  <c:v>12099.431818181818</c:v>
                </c:pt>
                <c:pt idx="140">
                  <c:v>12093.705631803125</c:v>
                </c:pt>
                <c:pt idx="141">
                  <c:v>12090.844570617459</c:v>
                </c:pt>
                <c:pt idx="142">
                  <c:v>12085.126507448569</c:v>
                </c:pt>
                <c:pt idx="143">
                  <c:v>12079.413850153627</c:v>
                </c:pt>
                <c:pt idx="144">
                  <c:v>12076.5595463138</c:v>
                </c:pt>
                <c:pt idx="145">
                  <c:v>12070.85498346717</c:v>
                </c:pt>
                <c:pt idx="146">
                  <c:v>12068.004722550177</c:v>
                </c:pt>
                <c:pt idx="147">
                  <c:v>12062.308236960114</c:v>
                </c:pt>
                <c:pt idx="148">
                  <c:v>12059.462010382254</c:v>
                </c:pt>
                <c:pt idx="149">
                  <c:v>12053.773584905661</c:v>
                </c:pt>
                <c:pt idx="150">
                  <c:v>12050.931384107524</c:v>
                </c:pt>
                <c:pt idx="151">
                  <c:v>12048.090523338047</c:v>
                </c:pt>
                <c:pt idx="152">
                  <c:v>12042.412818096136</c:v>
                </c:pt>
                <c:pt idx="153">
                  <c:v>12039.575971731449</c:v>
                </c:pt>
                <c:pt idx="154">
                  <c:v>12033.906286790676</c:v>
                </c:pt>
                <c:pt idx="155">
                  <c:v>12031.073446327684</c:v>
                </c:pt>
                <c:pt idx="156">
                  <c:v>12028.241939279829</c:v>
                </c:pt>
                <c:pt idx="157">
                  <c:v>12022.582921665491</c:v>
                </c:pt>
                <c:pt idx="158">
                  <c:v>12019.755409219189</c:v>
                </c:pt>
                <c:pt idx="159">
                  <c:v>12016.929226428403</c:v>
                </c:pt>
                <c:pt idx="160">
                  <c:v>12011.280846063455</c:v>
                </c:pt>
                <c:pt idx="161">
                  <c:v>12008.45864661654</c:v>
                </c:pt>
                <c:pt idx="162">
                  <c:v>12005.637773079634</c:v>
                </c:pt>
                <c:pt idx="163">
                  <c:v>11999.999999999998</c:v>
                </c:pt>
                <c:pt idx="164">
                  <c:v>11997.183098591549</c:v>
                </c:pt>
                <c:pt idx="165">
                  <c:v>11994.367519361653</c:v>
                </c:pt>
                <c:pt idx="166">
                  <c:v>11988.740323715692</c:v>
                </c:pt>
                <c:pt idx="167">
                  <c:v>11985.9287054409</c:v>
                </c:pt>
                <c:pt idx="168">
                  <c:v>11983.118405627198</c:v>
                </c:pt>
                <c:pt idx="169">
                  <c:v>11980.309423347398</c:v>
                </c:pt>
                <c:pt idx="170">
                  <c:v>11974.695407685098</c:v>
                </c:pt>
                <c:pt idx="171">
                  <c:v>11971.890372452566</c:v>
                </c:pt>
                <c:pt idx="172">
                  <c:v>11969.086651053864</c:v>
                </c:pt>
                <c:pt idx="173">
                  <c:v>11966.284242566144</c:v>
                </c:pt>
                <c:pt idx="174">
                  <c:v>11963.483146067416</c:v>
                </c:pt>
                <c:pt idx="175">
                  <c:v>11957.884885353298</c:v>
                </c:pt>
                <c:pt idx="176">
                  <c:v>11955.087719298246</c:v>
                </c:pt>
                <c:pt idx="177">
                  <c:v>11952.291861552854</c:v>
                </c:pt>
                <c:pt idx="178">
                  <c:v>11949.497311199439</c:v>
                </c:pt>
                <c:pt idx="179">
                  <c:v>11946.704067321178</c:v>
                </c:pt>
                <c:pt idx="180">
                  <c:v>11943.912129002103</c:v>
                </c:pt>
                <c:pt idx="181">
                  <c:v>11941.121495327103</c:v>
                </c:pt>
                <c:pt idx="182">
                  <c:v>11935.544138253154</c:v>
                </c:pt>
                <c:pt idx="183">
                  <c:v>11932.757413028252</c:v>
                </c:pt>
                <c:pt idx="184">
                  <c:v>11929.971988795518</c:v>
                </c:pt>
                <c:pt idx="185">
                  <c:v>11927.187864644107</c:v>
                </c:pt>
                <c:pt idx="186">
                  <c:v>11924.405039664023</c:v>
                </c:pt>
                <c:pt idx="187">
                  <c:v>11921.623512946117</c:v>
                </c:pt>
                <c:pt idx="188">
                  <c:v>11918.843283582089</c:v>
                </c:pt>
                <c:pt idx="189">
                  <c:v>11916.06435066449</c:v>
                </c:pt>
                <c:pt idx="190">
                  <c:v>11913.286713286714</c:v>
                </c:pt>
                <c:pt idx="191">
                  <c:v>11910.510370542997</c:v>
                </c:pt>
                <c:pt idx="192">
                  <c:v>11907.735321528424</c:v>
                </c:pt>
                <c:pt idx="193">
                  <c:v>11902.189101071262</c:v>
                </c:pt>
                <c:pt idx="194">
                  <c:v>11899.417927823049</c:v>
                </c:pt>
                <c:pt idx="195">
                  <c:v>11896.648044692738</c:v>
                </c:pt>
                <c:pt idx="196">
                  <c:v>11893.879450779614</c:v>
                </c:pt>
                <c:pt idx="197">
                  <c:v>11891.112145183808</c:v>
                </c:pt>
                <c:pt idx="198">
                  <c:v>11888.34612700628</c:v>
                </c:pt>
                <c:pt idx="199">
                  <c:v>11885.581395348838</c:v>
                </c:pt>
                <c:pt idx="200">
                  <c:v>11882.817949314114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CB-4092-AE36-7EBA927FACFF}"/>
            </c:ext>
          </c:extLst>
        </c:ser>
        <c:ser>
          <c:idx val="8"/>
          <c:order val="8"/>
          <c:tx>
            <c:strRef>
              <c:f>'KN 2021'!$AP$5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2021'!$AP$105:$AP$305</c:f>
              <c:numCache>
                <c:formatCode>#,##0</c:formatCode>
                <c:ptCount val="201"/>
                <c:pt idx="0">
                  <c:v>9831.8495658356078</c:v>
                </c:pt>
                <c:pt idx="1">
                  <c:v>9831.8495658356078</c:v>
                </c:pt>
                <c:pt idx="2">
                  <c:v>9831.8495658356078</c:v>
                </c:pt>
                <c:pt idx="3">
                  <c:v>9831.8495658356078</c:v>
                </c:pt>
                <c:pt idx="4">
                  <c:v>9831.8495658356078</c:v>
                </c:pt>
                <c:pt idx="5">
                  <c:v>9831.8495658356078</c:v>
                </c:pt>
                <c:pt idx="6">
                  <c:v>9831.8495658356078</c:v>
                </c:pt>
                <c:pt idx="7">
                  <c:v>9831.8495658356078</c:v>
                </c:pt>
                <c:pt idx="8">
                  <c:v>9831.8495658356078</c:v>
                </c:pt>
                <c:pt idx="9">
                  <c:v>9831.8495658356078</c:v>
                </c:pt>
                <c:pt idx="10">
                  <c:v>9831.8495658356078</c:v>
                </c:pt>
                <c:pt idx="11">
                  <c:v>9831.8495658356078</c:v>
                </c:pt>
                <c:pt idx="12">
                  <c:v>9831.8495658356078</c:v>
                </c:pt>
                <c:pt idx="13">
                  <c:v>9831.8495658356078</c:v>
                </c:pt>
                <c:pt idx="14">
                  <c:v>9831.8495658356078</c:v>
                </c:pt>
                <c:pt idx="15">
                  <c:v>9831.8495658356078</c:v>
                </c:pt>
                <c:pt idx="16">
                  <c:v>9831.8495658356078</c:v>
                </c:pt>
                <c:pt idx="17">
                  <c:v>9831.8495658356078</c:v>
                </c:pt>
                <c:pt idx="18">
                  <c:v>9831.8495658356078</c:v>
                </c:pt>
                <c:pt idx="19">
                  <c:v>9831.8495658356078</c:v>
                </c:pt>
                <c:pt idx="20">
                  <c:v>9831.8495658356078</c:v>
                </c:pt>
                <c:pt idx="21">
                  <c:v>9831.8495658356078</c:v>
                </c:pt>
                <c:pt idx="22">
                  <c:v>9831.8495658356078</c:v>
                </c:pt>
                <c:pt idx="23">
                  <c:v>9831.8495658356078</c:v>
                </c:pt>
                <c:pt idx="24">
                  <c:v>9831.8495658356078</c:v>
                </c:pt>
                <c:pt idx="25">
                  <c:v>9831.8495658356078</c:v>
                </c:pt>
                <c:pt idx="26">
                  <c:v>9831.8495658356078</c:v>
                </c:pt>
                <c:pt idx="27">
                  <c:v>9831.8495658356078</c:v>
                </c:pt>
                <c:pt idx="28">
                  <c:v>9831.8495658356078</c:v>
                </c:pt>
                <c:pt idx="29">
                  <c:v>9831.8495658356078</c:v>
                </c:pt>
                <c:pt idx="30">
                  <c:v>9831.8495658356078</c:v>
                </c:pt>
                <c:pt idx="31">
                  <c:v>9831.8495658356078</c:v>
                </c:pt>
                <c:pt idx="32">
                  <c:v>9831.8495658356078</c:v>
                </c:pt>
                <c:pt idx="33">
                  <c:v>9831.8495658356078</c:v>
                </c:pt>
                <c:pt idx="34">
                  <c:v>9831.8495658356078</c:v>
                </c:pt>
                <c:pt idx="35">
                  <c:v>9831.8495658356078</c:v>
                </c:pt>
                <c:pt idx="36">
                  <c:v>9831.8495658356078</c:v>
                </c:pt>
                <c:pt idx="37">
                  <c:v>9831.8495658356078</c:v>
                </c:pt>
                <c:pt idx="38">
                  <c:v>9831.8495658356078</c:v>
                </c:pt>
                <c:pt idx="39">
                  <c:v>9831.8495658356078</c:v>
                </c:pt>
                <c:pt idx="40">
                  <c:v>9831.8495658356078</c:v>
                </c:pt>
                <c:pt idx="41">
                  <c:v>9831.8495658356078</c:v>
                </c:pt>
                <c:pt idx="42">
                  <c:v>9831.8495658356078</c:v>
                </c:pt>
                <c:pt idx="43">
                  <c:v>9831.8495658356078</c:v>
                </c:pt>
                <c:pt idx="44">
                  <c:v>9831.8495658356078</c:v>
                </c:pt>
                <c:pt idx="45">
                  <c:v>9831.8495658356078</c:v>
                </c:pt>
                <c:pt idx="46">
                  <c:v>9831.8495658356078</c:v>
                </c:pt>
                <c:pt idx="47">
                  <c:v>9831.8495658356078</c:v>
                </c:pt>
                <c:pt idx="48">
                  <c:v>9831.8495658356078</c:v>
                </c:pt>
                <c:pt idx="49">
                  <c:v>9831.8495658356078</c:v>
                </c:pt>
                <c:pt idx="50">
                  <c:v>9831.8495658356078</c:v>
                </c:pt>
                <c:pt idx="51">
                  <c:v>9831.8495658356078</c:v>
                </c:pt>
                <c:pt idx="52">
                  <c:v>9831.8495658356078</c:v>
                </c:pt>
                <c:pt idx="53">
                  <c:v>9831.8495658356078</c:v>
                </c:pt>
                <c:pt idx="54">
                  <c:v>9831.8495658356078</c:v>
                </c:pt>
                <c:pt idx="55">
                  <c:v>9831.8495658356078</c:v>
                </c:pt>
                <c:pt idx="56">
                  <c:v>9831.8495658356078</c:v>
                </c:pt>
                <c:pt idx="57">
                  <c:v>9831.8495658356078</c:v>
                </c:pt>
                <c:pt idx="58">
                  <c:v>9831.8495658356078</c:v>
                </c:pt>
                <c:pt idx="59">
                  <c:v>9831.8495658356078</c:v>
                </c:pt>
                <c:pt idx="60">
                  <c:v>9831.8495658356078</c:v>
                </c:pt>
                <c:pt idx="61">
                  <c:v>9831.8495658356078</c:v>
                </c:pt>
                <c:pt idx="62">
                  <c:v>9831.8495658356078</c:v>
                </c:pt>
                <c:pt idx="63">
                  <c:v>9831.8495658356078</c:v>
                </c:pt>
                <c:pt idx="64">
                  <c:v>9831.8495658356078</c:v>
                </c:pt>
                <c:pt idx="65">
                  <c:v>9831.8495658356078</c:v>
                </c:pt>
                <c:pt idx="66">
                  <c:v>9831.8495658356078</c:v>
                </c:pt>
                <c:pt idx="67">
                  <c:v>9831.8495658356078</c:v>
                </c:pt>
                <c:pt idx="68">
                  <c:v>9831.8495658356078</c:v>
                </c:pt>
                <c:pt idx="69">
                  <c:v>9831.8495658356078</c:v>
                </c:pt>
                <c:pt idx="70">
                  <c:v>9831.8495658356078</c:v>
                </c:pt>
                <c:pt idx="71">
                  <c:v>9831.8495658356078</c:v>
                </c:pt>
                <c:pt idx="72">
                  <c:v>9831.8495658356078</c:v>
                </c:pt>
                <c:pt idx="73">
                  <c:v>9831.8495658356078</c:v>
                </c:pt>
                <c:pt idx="74">
                  <c:v>9831.8495658356078</c:v>
                </c:pt>
                <c:pt idx="75">
                  <c:v>9831.8495658356078</c:v>
                </c:pt>
                <c:pt idx="76">
                  <c:v>9831.8495658356078</c:v>
                </c:pt>
                <c:pt idx="77">
                  <c:v>9831.8495658356078</c:v>
                </c:pt>
                <c:pt idx="78">
                  <c:v>9831.8495658356078</c:v>
                </c:pt>
                <c:pt idx="79">
                  <c:v>9831.8495658356078</c:v>
                </c:pt>
                <c:pt idx="80">
                  <c:v>9831.8495658356078</c:v>
                </c:pt>
                <c:pt idx="81">
                  <c:v>9831.8495658356078</c:v>
                </c:pt>
                <c:pt idx="82">
                  <c:v>9831.8495658356078</c:v>
                </c:pt>
                <c:pt idx="83">
                  <c:v>9831.8495658356078</c:v>
                </c:pt>
                <c:pt idx="84">
                  <c:v>9831.8495658356078</c:v>
                </c:pt>
                <c:pt idx="85">
                  <c:v>9831.8495658356078</c:v>
                </c:pt>
                <c:pt idx="86">
                  <c:v>9831.8495658356078</c:v>
                </c:pt>
                <c:pt idx="87">
                  <c:v>9831.8495658356078</c:v>
                </c:pt>
                <c:pt idx="88">
                  <c:v>9831.8495658356078</c:v>
                </c:pt>
                <c:pt idx="89">
                  <c:v>9831.8495658356078</c:v>
                </c:pt>
                <c:pt idx="90">
                  <c:v>9831.8495658356078</c:v>
                </c:pt>
                <c:pt idx="91">
                  <c:v>9831.8495658356078</c:v>
                </c:pt>
                <c:pt idx="92">
                  <c:v>9831.8495658356078</c:v>
                </c:pt>
                <c:pt idx="93">
                  <c:v>9831.8495658356078</c:v>
                </c:pt>
                <c:pt idx="94">
                  <c:v>9831.8495658356078</c:v>
                </c:pt>
                <c:pt idx="95">
                  <c:v>9831.8495658356078</c:v>
                </c:pt>
                <c:pt idx="96">
                  <c:v>9831.8495658356078</c:v>
                </c:pt>
                <c:pt idx="97">
                  <c:v>9831.8495658356078</c:v>
                </c:pt>
                <c:pt idx="98">
                  <c:v>9831.8495658356078</c:v>
                </c:pt>
                <c:pt idx="99">
                  <c:v>9831.8495658356078</c:v>
                </c:pt>
                <c:pt idx="100">
                  <c:v>9831.8495658356078</c:v>
                </c:pt>
                <c:pt idx="101">
                  <c:v>9831.8495658356078</c:v>
                </c:pt>
                <c:pt idx="102">
                  <c:v>9831.8495658356078</c:v>
                </c:pt>
                <c:pt idx="103">
                  <c:v>9831.8495658356078</c:v>
                </c:pt>
                <c:pt idx="104">
                  <c:v>9831.8495658356078</c:v>
                </c:pt>
                <c:pt idx="105">
                  <c:v>9831.8495658356078</c:v>
                </c:pt>
                <c:pt idx="106">
                  <c:v>9831.8495658356078</c:v>
                </c:pt>
                <c:pt idx="107">
                  <c:v>9831.8495658356078</c:v>
                </c:pt>
                <c:pt idx="108">
                  <c:v>9831.8495658356078</c:v>
                </c:pt>
                <c:pt idx="109">
                  <c:v>9831.8495658356078</c:v>
                </c:pt>
                <c:pt idx="110">
                  <c:v>9831.8495658356078</c:v>
                </c:pt>
                <c:pt idx="111">
                  <c:v>9831.8495658356078</c:v>
                </c:pt>
                <c:pt idx="112">
                  <c:v>9831.8495658356078</c:v>
                </c:pt>
                <c:pt idx="113">
                  <c:v>9831.8495658356078</c:v>
                </c:pt>
                <c:pt idx="114">
                  <c:v>9831.8495658356078</c:v>
                </c:pt>
                <c:pt idx="115">
                  <c:v>9831.8495658356078</c:v>
                </c:pt>
                <c:pt idx="116">
                  <c:v>9831.8495658356078</c:v>
                </c:pt>
                <c:pt idx="117">
                  <c:v>9831.8495658356078</c:v>
                </c:pt>
                <c:pt idx="118">
                  <c:v>9831.8495658356078</c:v>
                </c:pt>
                <c:pt idx="119">
                  <c:v>9831.8495658356078</c:v>
                </c:pt>
                <c:pt idx="120">
                  <c:v>9831.8495658356078</c:v>
                </c:pt>
                <c:pt idx="121">
                  <c:v>9831.8495658356078</c:v>
                </c:pt>
                <c:pt idx="122">
                  <c:v>9831.8495658356078</c:v>
                </c:pt>
                <c:pt idx="123">
                  <c:v>9831.8495658356078</c:v>
                </c:pt>
                <c:pt idx="124">
                  <c:v>9831.8495658356078</c:v>
                </c:pt>
                <c:pt idx="125">
                  <c:v>9831.8495658356078</c:v>
                </c:pt>
                <c:pt idx="126">
                  <c:v>9831.8495658356078</c:v>
                </c:pt>
                <c:pt idx="127">
                  <c:v>9831.8495658356078</c:v>
                </c:pt>
                <c:pt idx="128">
                  <c:v>9831.8495658356078</c:v>
                </c:pt>
                <c:pt idx="129">
                  <c:v>9831.8495658356078</c:v>
                </c:pt>
                <c:pt idx="130">
                  <c:v>9831.8495658356078</c:v>
                </c:pt>
                <c:pt idx="131">
                  <c:v>9831.8495658356078</c:v>
                </c:pt>
                <c:pt idx="132">
                  <c:v>9831.8495658356078</c:v>
                </c:pt>
                <c:pt idx="133">
                  <c:v>9831.8495658356078</c:v>
                </c:pt>
                <c:pt idx="134">
                  <c:v>9831.8495658356078</c:v>
                </c:pt>
                <c:pt idx="135">
                  <c:v>9831.8495658356078</c:v>
                </c:pt>
                <c:pt idx="136">
                  <c:v>9831.8495658356078</c:v>
                </c:pt>
                <c:pt idx="137">
                  <c:v>9831.8495658356078</c:v>
                </c:pt>
                <c:pt idx="138">
                  <c:v>9831.8495658356078</c:v>
                </c:pt>
                <c:pt idx="139">
                  <c:v>9831.8495658356078</c:v>
                </c:pt>
                <c:pt idx="140">
                  <c:v>9831.8495658356078</c:v>
                </c:pt>
                <c:pt idx="141">
                  <c:v>9831.8495658356078</c:v>
                </c:pt>
                <c:pt idx="142">
                  <c:v>9831.8495658356078</c:v>
                </c:pt>
                <c:pt idx="143">
                  <c:v>9831.8495658356078</c:v>
                </c:pt>
                <c:pt idx="144">
                  <c:v>9831.8495658356078</c:v>
                </c:pt>
                <c:pt idx="145">
                  <c:v>9831.8495658356078</c:v>
                </c:pt>
                <c:pt idx="146">
                  <c:v>9831.8495658356078</c:v>
                </c:pt>
                <c:pt idx="147">
                  <c:v>9831.8495658356078</c:v>
                </c:pt>
                <c:pt idx="148">
                  <c:v>9831.8495658356078</c:v>
                </c:pt>
                <c:pt idx="149">
                  <c:v>9831.8495658356078</c:v>
                </c:pt>
                <c:pt idx="150">
                  <c:v>9831.8495658356078</c:v>
                </c:pt>
                <c:pt idx="151">
                  <c:v>9831.8495658356078</c:v>
                </c:pt>
                <c:pt idx="152">
                  <c:v>9831.8495658356078</c:v>
                </c:pt>
                <c:pt idx="153">
                  <c:v>9831.8495658356078</c:v>
                </c:pt>
                <c:pt idx="154">
                  <c:v>9831.8495658356078</c:v>
                </c:pt>
                <c:pt idx="155">
                  <c:v>9831.8495658356078</c:v>
                </c:pt>
                <c:pt idx="156">
                  <c:v>9831.8495658356078</c:v>
                </c:pt>
                <c:pt idx="157">
                  <c:v>9831.8495658356078</c:v>
                </c:pt>
                <c:pt idx="158">
                  <c:v>9831.8495658356078</c:v>
                </c:pt>
                <c:pt idx="159">
                  <c:v>9831.8495658356078</c:v>
                </c:pt>
                <c:pt idx="160">
                  <c:v>9831.8495658356078</c:v>
                </c:pt>
                <c:pt idx="161">
                  <c:v>9831.8495658356078</c:v>
                </c:pt>
                <c:pt idx="162">
                  <c:v>9831.8495658356078</c:v>
                </c:pt>
                <c:pt idx="163">
                  <c:v>9831.8495658356078</c:v>
                </c:pt>
                <c:pt idx="164">
                  <c:v>9831.8495658356078</c:v>
                </c:pt>
                <c:pt idx="165">
                  <c:v>9831.8495658356078</c:v>
                </c:pt>
                <c:pt idx="166">
                  <c:v>9831.8495658356078</c:v>
                </c:pt>
                <c:pt idx="167">
                  <c:v>9831.8495658356078</c:v>
                </c:pt>
                <c:pt idx="168">
                  <c:v>9831.8495658356078</c:v>
                </c:pt>
                <c:pt idx="169">
                  <c:v>9831.8495658356078</c:v>
                </c:pt>
                <c:pt idx="170">
                  <c:v>9831.8495658356078</c:v>
                </c:pt>
                <c:pt idx="171">
                  <c:v>9831.8495658356078</c:v>
                </c:pt>
                <c:pt idx="172">
                  <c:v>9831.8495658356078</c:v>
                </c:pt>
                <c:pt idx="173">
                  <c:v>9831.8495658356078</c:v>
                </c:pt>
                <c:pt idx="174">
                  <c:v>9831.8495658356078</c:v>
                </c:pt>
                <c:pt idx="175">
                  <c:v>9831.8495658356078</c:v>
                </c:pt>
                <c:pt idx="176">
                  <c:v>9831.8495658356078</c:v>
                </c:pt>
                <c:pt idx="177">
                  <c:v>9831.8495658356078</c:v>
                </c:pt>
                <c:pt idx="178">
                  <c:v>9831.8495658356078</c:v>
                </c:pt>
                <c:pt idx="179">
                  <c:v>9831.8495658356078</c:v>
                </c:pt>
                <c:pt idx="180">
                  <c:v>9831.8495658356078</c:v>
                </c:pt>
                <c:pt idx="181">
                  <c:v>9831.8495658356078</c:v>
                </c:pt>
                <c:pt idx="182">
                  <c:v>9831.8495658356078</c:v>
                </c:pt>
                <c:pt idx="183">
                  <c:v>9831.8495658356078</c:v>
                </c:pt>
                <c:pt idx="184">
                  <c:v>9831.8495658356078</c:v>
                </c:pt>
                <c:pt idx="185">
                  <c:v>9831.8495658356078</c:v>
                </c:pt>
                <c:pt idx="186">
                  <c:v>9831.8495658356078</c:v>
                </c:pt>
                <c:pt idx="187">
                  <c:v>9831.8495658356078</c:v>
                </c:pt>
                <c:pt idx="188">
                  <c:v>9831.8495658356078</c:v>
                </c:pt>
                <c:pt idx="189">
                  <c:v>9831.8495658356078</c:v>
                </c:pt>
                <c:pt idx="190">
                  <c:v>9831.8495658356078</c:v>
                </c:pt>
                <c:pt idx="191">
                  <c:v>9831.8495658356078</c:v>
                </c:pt>
                <c:pt idx="192">
                  <c:v>9831.8495658356078</c:v>
                </c:pt>
                <c:pt idx="193">
                  <c:v>9831.8495658356078</c:v>
                </c:pt>
                <c:pt idx="194">
                  <c:v>9831.8495658356078</c:v>
                </c:pt>
                <c:pt idx="195">
                  <c:v>9831.8495658356078</c:v>
                </c:pt>
                <c:pt idx="196">
                  <c:v>9831.8495658356078</c:v>
                </c:pt>
                <c:pt idx="197">
                  <c:v>9831.8495658356078</c:v>
                </c:pt>
                <c:pt idx="198">
                  <c:v>9831.8495658356078</c:v>
                </c:pt>
                <c:pt idx="199">
                  <c:v>9831.8495658356078</c:v>
                </c:pt>
                <c:pt idx="200">
                  <c:v>9831.8495658356078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9CB-4092-AE36-7EBA927FACFF}"/>
            </c:ext>
          </c:extLst>
        </c:ser>
        <c:ser>
          <c:idx val="9"/>
          <c:order val="9"/>
          <c:tx>
            <c:strRef>
              <c:f>'KN 2021'!$AQ$5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2021'!$AQ$105:$AQ$305</c:f>
              <c:numCache>
                <c:formatCode>#,##0</c:formatCode>
                <c:ptCount val="201"/>
                <c:pt idx="0">
                  <c:v>9549.1076397907309</c:v>
                </c:pt>
                <c:pt idx="1">
                  <c:v>9518.0295129257738</c:v>
                </c:pt>
                <c:pt idx="2">
                  <c:v>9487.5027648750274</c:v>
                </c:pt>
                <c:pt idx="3">
                  <c:v>9457.5187417315883</c:v>
                </c:pt>
                <c:pt idx="4">
                  <c:v>9427.7236427577118</c:v>
                </c:pt>
                <c:pt idx="5">
                  <c:v>9398.8021327879633</c:v>
                </c:pt>
                <c:pt idx="6">
                  <c:v>9370.0575256680986</c:v>
                </c:pt>
                <c:pt idx="7">
                  <c:v>9341.8272895567898</c:v>
                </c:pt>
                <c:pt idx="8">
                  <c:v>9314.1037240780279</c:v>
                </c:pt>
                <c:pt idx="9">
                  <c:v>9286.5442211236605</c:v>
                </c:pt>
                <c:pt idx="10">
                  <c:v>9259.8136221350705</c:v>
                </c:pt>
                <c:pt idx="11">
                  <c:v>9233.2364653966197</c:v>
                </c:pt>
                <c:pt idx="12">
                  <c:v>9206.9761202039172</c:v>
                </c:pt>
                <c:pt idx="13">
                  <c:v>9181.0284858106061</c:v>
                </c:pt>
                <c:pt idx="14">
                  <c:v>9155.7152513429864</c:v>
                </c:pt>
                <c:pt idx="15">
                  <c:v>9130.7031859788549</c:v>
                </c:pt>
                <c:pt idx="16">
                  <c:v>9105.9885006634231</c:v>
                </c:pt>
                <c:pt idx="17">
                  <c:v>9081.5674788715005</c:v>
                </c:pt>
                <c:pt idx="18">
                  <c:v>9057.5958611223541</c:v>
                </c:pt>
                <c:pt idx="19">
                  <c:v>9033.90901432182</c:v>
                </c:pt>
                <c:pt idx="20">
                  <c:v>9010.5034661438276</c:v>
                </c:pt>
                <c:pt idx="21">
                  <c:v>8987.3758097466434</c:v>
                </c:pt>
                <c:pt idx="22">
                  <c:v>8964.6788351678988</c:v>
                </c:pt>
                <c:pt idx="23">
                  <c:v>8942.0962109761822</c:v>
                </c:pt>
                <c:pt idx="24">
                  <c:v>8919.9362262581453</c:v>
                </c:pt>
                <c:pt idx="25">
                  <c:v>8898.193448007607</c:v>
                </c:pt>
                <c:pt idx="26">
                  <c:v>8876.4033317812609</c:v>
                </c:pt>
                <c:pt idx="27">
                  <c:v>8855.1766851322991</c:v>
                </c:pt>
                <c:pt idx="28">
                  <c:v>8834.0513172573592</c:v>
                </c:pt>
                <c:pt idx="29">
                  <c:v>8813.1774052702767</c:v>
                </c:pt>
                <c:pt idx="30">
                  <c:v>8792.852506064437</c:v>
                </c:pt>
                <c:pt idx="31">
                  <c:v>8772.3221133361749</c:v>
                </c:pt>
                <c:pt idx="32">
                  <c:v>8752.3338264551348</c:v>
                </c:pt>
                <c:pt idx="33">
                  <c:v>8732.5845746666218</c:v>
                </c:pt>
                <c:pt idx="34">
                  <c:v>8713.0717405288287</c:v>
                </c:pt>
                <c:pt idx="35">
                  <c:v>8693.6459142654458</c:v>
                </c:pt>
                <c:pt idx="36">
                  <c:v>8674.5988944317105</c:v>
                </c:pt>
                <c:pt idx="37">
                  <c:v>8655.7807113428062</c:v>
                </c:pt>
                <c:pt idx="38">
                  <c:v>8637.0439977178903</c:v>
                </c:pt>
                <c:pt idx="39">
                  <c:v>8618.5325340745458</c:v>
                </c:pt>
                <c:pt idx="40">
                  <c:v>8600.2439472672904</c:v>
                </c:pt>
                <c:pt idx="41">
                  <c:v>8582.1759066277609</c:v>
                </c:pt>
                <c:pt idx="42">
                  <c:v>8564.4686267658362</c:v>
                </c:pt>
                <c:pt idx="43">
                  <c:v>8546.692348565357</c:v>
                </c:pt>
                <c:pt idx="44">
                  <c:v>8529.4137142478376</c:v>
                </c:pt>
                <c:pt idx="45">
                  <c:v>8512.0640328101999</c:v>
                </c:pt>
                <c:pt idx="46">
                  <c:v>8495.0651922759535</c:v>
                </c:pt>
                <c:pt idx="47">
                  <c:v>8478.1341107871722</c:v>
                </c:pt>
                <c:pt idx="48">
                  <c:v>8461.4094787197319</c:v>
                </c:pt>
                <c:pt idx="49">
                  <c:v>8444.8892534864644</c:v>
                </c:pt>
                <c:pt idx="50">
                  <c:v>8428.5714285714294</c:v>
                </c:pt>
                <c:pt idx="51">
                  <c:v>8412.4540328511885</c:v>
                </c:pt>
                <c:pt idx="52">
                  <c:v>8396.2611943950542</c:v>
                </c:pt>
                <c:pt idx="53">
                  <c:v>8380.5399068676943</c:v>
                </c:pt>
                <c:pt idx="54">
                  <c:v>8364.8773828677295</c:v>
                </c:pt>
                <c:pt idx="55">
                  <c:v>8349.2732935375025</c:v>
                </c:pt>
                <c:pt idx="56">
                  <c:v>8333.9971826881047</c:v>
                </c:pt>
                <c:pt idx="57">
                  <c:v>8318.7768691211168</c:v>
                </c:pt>
                <c:pt idx="58">
                  <c:v>8303.7460071629084</c:v>
                </c:pt>
                <c:pt idx="59">
                  <c:v>8288.6358878564879</c:v>
                </c:pt>
                <c:pt idx="60">
                  <c:v>8274.1126543209884</c:v>
                </c:pt>
                <c:pt idx="61">
                  <c:v>8259.3751504356605</c:v>
                </c:pt>
                <c:pt idx="62">
                  <c:v>8244.9541872236823</c:v>
                </c:pt>
                <c:pt idx="63">
                  <c:v>8230.583494571214</c:v>
                </c:pt>
                <c:pt idx="64">
                  <c:v>8216.3939659988828</c:v>
                </c:pt>
                <c:pt idx="65">
                  <c:v>8202.3839877613464</c:v>
                </c:pt>
                <c:pt idx="66">
                  <c:v>8188.4217057223304</c:v>
                </c:pt>
                <c:pt idx="67">
                  <c:v>8174.5068767271223</c:v>
                </c:pt>
                <c:pt idx="68">
                  <c:v>8160.8980355472404</c:v>
                </c:pt>
                <c:pt idx="69">
                  <c:v>8147.2054703452204</c:v>
                </c:pt>
                <c:pt idx="70">
                  <c:v>8133.9443742098611</c:v>
                </c:pt>
                <c:pt idx="71">
                  <c:v>8120.5982582355164</c:v>
                </c:pt>
                <c:pt idx="72">
                  <c:v>8107.5512711463953</c:v>
                </c:pt>
                <c:pt idx="73">
                  <c:v>8094.4188460268288</c:v>
                </c:pt>
                <c:pt idx="74">
                  <c:v>8081.4557786814457</c:v>
                </c:pt>
                <c:pt idx="75">
                  <c:v>8068.5341651905383</c:v>
                </c:pt>
                <c:pt idx="76">
                  <c:v>8055.9059677898986</c:v>
                </c:pt>
                <c:pt idx="77">
                  <c:v>8043.3172378228865</c:v>
                </c:pt>
                <c:pt idx="78">
                  <c:v>8030.7677905543505</c:v>
                </c:pt>
                <c:pt idx="79">
                  <c:v>8018.3823529411775</c:v>
                </c:pt>
                <c:pt idx="80">
                  <c:v>8006.035059339566</c:v>
                </c:pt>
                <c:pt idx="81">
                  <c:v>7993.9740324284021</c:v>
                </c:pt>
                <c:pt idx="82">
                  <c:v>7981.8255125143432</c:v>
                </c:pt>
                <c:pt idx="83">
                  <c:v>7969.8372636761997</c:v>
                </c:pt>
                <c:pt idx="84">
                  <c:v>7958.0080087818296</c:v>
                </c:pt>
                <c:pt idx="85">
                  <c:v>7946.2138170590497</c:v>
                </c:pt>
                <c:pt idx="86">
                  <c:v>7934.5768459996907</c:v>
                </c:pt>
                <c:pt idx="87">
                  <c:v>7923.0958684810048</c:v>
                </c:pt>
                <c:pt idx="88">
                  <c:v>7911.6480678778926</c:v>
                </c:pt>
                <c:pt idx="89">
                  <c:v>7900.2333005893906</c:v>
                </c:pt>
                <c:pt idx="90">
                  <c:v>7888.8514238420748</c:v>
                </c:pt>
                <c:pt idx="91">
                  <c:v>7877.6228592418011</c:v>
                </c:pt>
                <c:pt idx="92">
                  <c:v>7866.4262134735291</c:v>
                </c:pt>
                <c:pt idx="93">
                  <c:v>7855.5011217435103</c:v>
                </c:pt>
                <c:pt idx="94">
                  <c:v>7844.4867789377431</c:v>
                </c:pt>
                <c:pt idx="95">
                  <c:v>7833.7417243740965</c:v>
                </c:pt>
                <c:pt idx="96">
                  <c:v>7822.9071676089725</c:v>
                </c:pt>
                <c:pt idx="97">
                  <c:v>7812.3396827806018</c:v>
                </c:pt>
                <c:pt idx="98">
                  <c:v>7801.6824554755594</c:v>
                </c:pt>
                <c:pt idx="99">
                  <c:v>7791.172196657787</c:v>
                </c:pt>
                <c:pt idx="100">
                  <c:v>7780.6902181306959</c:v>
                </c:pt>
                <c:pt idx="101">
                  <c:v>7770.3537084283153</c:v>
                </c:pt>
                <c:pt idx="102">
                  <c:v>7760.1616210348566</c:v>
                </c:pt>
                <c:pt idx="103">
                  <c:v>7749.8795470970854</c:v>
                </c:pt>
                <c:pt idx="104">
                  <c:v>7739.7410643128878</c:v>
                </c:pt>
                <c:pt idx="105">
                  <c:v>7729.7451531033657</c:v>
                </c:pt>
                <c:pt idx="106">
                  <c:v>7719.7750281214849</c:v>
                </c:pt>
                <c:pt idx="107">
                  <c:v>7709.8305897155533</c:v>
                </c:pt>
                <c:pt idx="108">
                  <c:v>7700.0269275648498</c:v>
                </c:pt>
                <c:pt idx="109">
                  <c:v>7690.2481660217245</c:v>
                </c:pt>
                <c:pt idx="110">
                  <c:v>7680.6088189211368</c:v>
                </c:pt>
                <c:pt idx="111">
                  <c:v>7670.9936064620933</c:v>
                </c:pt>
                <c:pt idx="112">
                  <c:v>7661.5164776279362</c:v>
                </c:pt>
                <c:pt idx="113">
                  <c:v>7652.0627369359991</c:v>
                </c:pt>
                <c:pt idx="114">
                  <c:v>7642.5188198785427</c:v>
                </c:pt>
                <c:pt idx="115">
                  <c:v>7633.2250745206211</c:v>
                </c:pt>
                <c:pt idx="116">
                  <c:v>7623.9539051738175</c:v>
                </c:pt>
                <c:pt idx="117">
                  <c:v>7614.8178832440753</c:v>
                </c:pt>
                <c:pt idx="118">
                  <c:v>7605.5913470063242</c:v>
                </c:pt>
                <c:pt idx="119">
                  <c:v>7596.6113702107559</c:v>
                </c:pt>
                <c:pt idx="120">
                  <c:v>7587.4288746720131</c:v>
                </c:pt>
                <c:pt idx="121">
                  <c:v>7578.6032951985508</c:v>
                </c:pt>
                <c:pt idx="122">
                  <c:v>7569.6868979513802</c:v>
                </c:pt>
                <c:pt idx="123">
                  <c:v>7560.7914567328171</c:v>
                </c:pt>
                <c:pt idx="124">
                  <c:v>7552.1385078130734</c:v>
                </c:pt>
                <c:pt idx="125">
                  <c:v>7543.3947885218522</c:v>
                </c:pt>
                <c:pt idx="126">
                  <c:v>7534.6712924333578</c:v>
                </c:pt>
                <c:pt idx="127">
                  <c:v>7526.1880391870154</c:v>
                </c:pt>
                <c:pt idx="128">
                  <c:v>7517.6140678857273</c:v>
                </c:pt>
                <c:pt idx="129">
                  <c:v>7509.0596096052277</c:v>
                </c:pt>
                <c:pt idx="130">
                  <c:v>7500.6338982556863</c:v>
                </c:pt>
                <c:pt idx="131">
                  <c:v>7492.3361329859245</c:v>
                </c:pt>
                <c:pt idx="132">
                  <c:v>7484.0567066521262</c:v>
                </c:pt>
                <c:pt idx="133">
                  <c:v>7475.6869807703479</c:v>
                </c:pt>
                <c:pt idx="134">
                  <c:v>7467.5526281428174</c:v>
                </c:pt>
                <c:pt idx="135">
                  <c:v>7459.3278553106384</c:v>
                </c:pt>
                <c:pt idx="136">
                  <c:v>7451.2290454269087</c:v>
                </c:pt>
                <c:pt idx="137">
                  <c:v>7443.1478026983641</c:v>
                </c:pt>
                <c:pt idx="138">
                  <c:v>7435.1914715356725</c:v>
                </c:pt>
                <c:pt idx="139">
                  <c:v>7427.1449597414212</c:v>
                </c:pt>
                <c:pt idx="140">
                  <c:v>7419.3297297297295</c:v>
                </c:pt>
                <c:pt idx="141">
                  <c:v>7411.5309296164041</c:v>
                </c:pt>
                <c:pt idx="142">
                  <c:v>7403.7485076451721</c:v>
                </c:pt>
                <c:pt idx="143">
                  <c:v>7395.8761405273372</c:v>
                </c:pt>
                <c:pt idx="144">
                  <c:v>7388.232592188554</c:v>
                </c:pt>
                <c:pt idx="145">
                  <c:v>7380.60482656763</c:v>
                </c:pt>
                <c:pt idx="146">
                  <c:v>7372.9927948317591</c:v>
                </c:pt>
                <c:pt idx="147">
                  <c:v>7365.3964483493846</c:v>
                </c:pt>
                <c:pt idx="148">
                  <c:v>7357.9209194613613</c:v>
                </c:pt>
                <c:pt idx="149">
                  <c:v>7350.3555822123217</c:v>
                </c:pt>
                <c:pt idx="150">
                  <c:v>7343.1200513588701</c:v>
                </c:pt>
                <c:pt idx="151">
                  <c:v>7335.585104108769</c:v>
                </c:pt>
                <c:pt idx="152">
                  <c:v>7328.1699365016093</c:v>
                </c:pt>
                <c:pt idx="153">
                  <c:v>7320.9779965010594</c:v>
                </c:pt>
                <c:pt idx="154">
                  <c:v>7313.5923157805</c:v>
                </c:pt>
                <c:pt idx="155">
                  <c:v>7306.5326633165832</c:v>
                </c:pt>
                <c:pt idx="156">
                  <c:v>7299.3831099766003</c:v>
                </c:pt>
                <c:pt idx="157">
                  <c:v>7292.1442232769004</c:v>
                </c:pt>
                <c:pt idx="158">
                  <c:v>7285.1258969895116</c:v>
                </c:pt>
                <c:pt idx="159">
                  <c:v>7278.1210672925999</c:v>
                </c:pt>
                <c:pt idx="160">
                  <c:v>7271.1296952916409</c:v>
                </c:pt>
                <c:pt idx="161">
                  <c:v>7264.1517422414163</c:v>
                </c:pt>
                <c:pt idx="162">
                  <c:v>7257.1871695452946</c:v>
                </c:pt>
                <c:pt idx="163">
                  <c:v>7250.338066260987</c:v>
                </c:pt>
                <c:pt idx="164">
                  <c:v>7243.3999437095408</c:v>
                </c:pt>
                <c:pt idx="165">
                  <c:v>7236.6785704243166</c:v>
                </c:pt>
                <c:pt idx="166">
                  <c:v>7229.969659512305</c:v>
                </c:pt>
                <c:pt idx="167">
                  <c:v>7223.1718098766469</c:v>
                </c:pt>
                <c:pt idx="168">
                  <c:v>7216.589086422523</c:v>
                </c:pt>
                <c:pt idx="169">
                  <c:v>7209.8163634071516</c:v>
                </c:pt>
                <c:pt idx="170">
                  <c:v>7203.157143456905</c:v>
                </c:pt>
                <c:pt idx="171">
                  <c:v>7196.610833030396</c:v>
                </c:pt>
                <c:pt idx="172">
                  <c:v>7190.076410521463</c:v>
                </c:pt>
                <c:pt idx="173">
                  <c:v>7183.5538435772905</c:v>
                </c:pt>
                <c:pt idx="174">
                  <c:v>7177.1431758603385</c:v>
                </c:pt>
                <c:pt idx="175">
                  <c:v>7170.6440422953146</c:v>
                </c:pt>
                <c:pt idx="176">
                  <c:v>7164.256385273854</c:v>
                </c:pt>
                <c:pt idx="177">
                  <c:v>7157.880098457772</c:v>
                </c:pt>
                <c:pt idx="178">
                  <c:v>7151.515151515152</c:v>
                </c:pt>
                <c:pt idx="179">
                  <c:v>7145.2607029818419</c:v>
                </c:pt>
                <c:pt idx="180">
                  <c:v>7139.0171847043648</c:v>
                </c:pt>
                <c:pt idx="181">
                  <c:v>7132.7845680552082</c:v>
                </c:pt>
                <c:pt idx="182">
                  <c:v>7126.5628245067501</c:v>
                </c:pt>
                <c:pt idx="183">
                  <c:v>7120.35192563081</c:v>
                </c:pt>
                <c:pt idx="184">
                  <c:v>7114.2501727712515</c:v>
                </c:pt>
                <c:pt idx="185">
                  <c:v>7108.1588686957957</c:v>
                </c:pt>
                <c:pt idx="186">
                  <c:v>7102.0779865882932</c:v>
                </c:pt>
                <c:pt idx="187">
                  <c:v>7096.0074997242746</c:v>
                </c:pt>
                <c:pt idx="188">
                  <c:v>7090.1427075871943</c:v>
                </c:pt>
                <c:pt idx="189">
                  <c:v>7084.0925981997852</c:v>
                </c:pt>
                <c:pt idx="190">
                  <c:v>7078.0528052805284</c:v>
                </c:pt>
                <c:pt idx="191">
                  <c:v>7072.217642209398</c:v>
                </c:pt>
                <c:pt idx="192">
                  <c:v>7066.3920922570014</c:v>
                </c:pt>
                <c:pt idx="193">
                  <c:v>7060.4792801196145</c:v>
                </c:pt>
                <c:pt idx="194">
                  <c:v>7054.6730445032281</c:v>
                </c:pt>
                <c:pt idx="195">
                  <c:v>7048.7798197803395</c:v>
                </c:pt>
                <c:pt idx="196">
                  <c:v>7043.0891750249721</c:v>
                </c:pt>
                <c:pt idx="197">
                  <c:v>7037.3114942371576</c:v>
                </c:pt>
                <c:pt idx="198">
                  <c:v>7031.6393442622948</c:v>
                </c:pt>
                <c:pt idx="199">
                  <c:v>7025.8804258804257</c:v>
                </c:pt>
                <c:pt idx="200">
                  <c:v>7020.2266806694033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9CB-4092-AE36-7EBA927FACFF}"/>
            </c:ext>
          </c:extLst>
        </c:ser>
        <c:ser>
          <c:idx val="10"/>
          <c:order val="10"/>
          <c:tx>
            <c:strRef>
              <c:f>'KN 2021'!$AR$5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2021'!$AR$105:$AR$305</c:f>
              <c:numCache>
                <c:formatCode>#,##0</c:formatCode>
                <c:ptCount val="201"/>
                <c:pt idx="0">
                  <c:v>11262.242774566474</c:v>
                </c:pt>
                <c:pt idx="1">
                  <c:v>11220.732550103663</c:v>
                </c:pt>
                <c:pt idx="2">
                  <c:v>11176.961909132629</c:v>
                </c:pt>
                <c:pt idx="3">
                  <c:v>11136.076817558298</c:v>
                </c:pt>
                <c:pt idx="4">
                  <c:v>11098.017771701981</c:v>
                </c:pt>
                <c:pt idx="5">
                  <c:v>11057.707150964814</c:v>
                </c:pt>
                <c:pt idx="6">
                  <c:v>11017.688305813164</c:v>
                </c:pt>
                <c:pt idx="7">
                  <c:v>10980.432822362489</c:v>
                </c:pt>
                <c:pt idx="8">
                  <c:v>10943.428443046507</c:v>
                </c:pt>
                <c:pt idx="9">
                  <c:v>10906.672637707121</c:v>
                </c:pt>
                <c:pt idx="10">
                  <c:v>10870.162910064717</c:v>
                </c:pt>
                <c:pt idx="11">
                  <c:v>10833.896797153026</c:v>
                </c:pt>
                <c:pt idx="12">
                  <c:v>10797.87186876524</c:v>
                </c:pt>
                <c:pt idx="13">
                  <c:v>10762.08572691118</c:v>
                </c:pt>
                <c:pt idx="14">
                  <c:v>10728.898678414098</c:v>
                </c:pt>
                <c:pt idx="15">
                  <c:v>10695.915678524374</c:v>
                </c:pt>
                <c:pt idx="16">
                  <c:v>10660.80105055811</c:v>
                </c:pt>
                <c:pt idx="17">
                  <c:v>10628.234780711326</c:v>
                </c:pt>
                <c:pt idx="18">
                  <c:v>10595.866869697629</c:v>
                </c:pt>
                <c:pt idx="19">
                  <c:v>10565.986984815618</c:v>
                </c:pt>
                <c:pt idx="20">
                  <c:v>10533.996539792388</c:v>
                </c:pt>
                <c:pt idx="21">
                  <c:v>10502.199223803364</c:v>
                </c:pt>
                <c:pt idx="22">
                  <c:v>10472.844549559235</c:v>
                </c:pt>
                <c:pt idx="23">
                  <c:v>10441.414790996785</c:v>
                </c:pt>
                <c:pt idx="24">
                  <c:v>10412.398460880719</c:v>
                </c:pt>
                <c:pt idx="25">
                  <c:v>10383.542954593904</c:v>
                </c:pt>
                <c:pt idx="26">
                  <c:v>10354.84693877551</c:v>
                </c:pt>
                <c:pt idx="27">
                  <c:v>10326.309094763621</c:v>
                </c:pt>
                <c:pt idx="28">
                  <c:v>10297.928118393234</c:v>
                </c:pt>
                <c:pt idx="29">
                  <c:v>10269.702719797597</c:v>
                </c:pt>
                <c:pt idx="30">
                  <c:v>10243.785488958991</c:v>
                </c:pt>
                <c:pt idx="31">
                  <c:v>10215.855704697986</c:v>
                </c:pt>
                <c:pt idx="32">
                  <c:v>10190.209205020921</c:v>
                </c:pt>
                <c:pt idx="33">
                  <c:v>10162.570415188817</c:v>
                </c:pt>
                <c:pt idx="34">
                  <c:v>10137.190426638919</c:v>
                </c:pt>
                <c:pt idx="35">
                  <c:v>10111.93689018061</c:v>
                </c:pt>
                <c:pt idx="36">
                  <c:v>10086.808863118658</c:v>
                </c:pt>
                <c:pt idx="37">
                  <c:v>10061.805412104937</c:v>
                </c:pt>
                <c:pt idx="38">
                  <c:v>10036.925613022871</c:v>
                </c:pt>
                <c:pt idx="39">
                  <c:v>10012.168550873586</c:v>
                </c:pt>
                <c:pt idx="40">
                  <c:v>9987.5333196637275</c:v>
                </c:pt>
                <c:pt idx="41">
                  <c:v>9965.0572831423888</c:v>
                </c:pt>
                <c:pt idx="42">
                  <c:v>9940.6530612244896</c:v>
                </c:pt>
                <c:pt idx="43">
                  <c:v>9916.3680781758958</c:v>
                </c:pt>
                <c:pt idx="44">
                  <c:v>9894.2108470444855</c:v>
                </c:pt>
                <c:pt idx="45">
                  <c:v>9872.1524118362377</c:v>
                </c:pt>
                <c:pt idx="46">
                  <c:v>9848.200566114032</c:v>
                </c:pt>
                <c:pt idx="47">
                  <c:v>9826.346580593101</c:v>
                </c:pt>
                <c:pt idx="48">
                  <c:v>9804.5893719806772</c:v>
                </c:pt>
                <c:pt idx="49">
                  <c:v>9782.9282988551913</c:v>
                </c:pt>
                <c:pt idx="50">
                  <c:v>9761.3627254509029</c:v>
                </c:pt>
                <c:pt idx="51">
                  <c:v>9739.8920215956805</c:v>
                </c:pt>
                <c:pt idx="52">
                  <c:v>9718.5155626496417</c:v>
                </c:pt>
                <c:pt idx="53">
                  <c:v>9699.1636798088421</c:v>
                </c:pt>
                <c:pt idx="54">
                  <c:v>9677.9654281740513</c:v>
                </c:pt>
                <c:pt idx="55">
                  <c:v>9656.8596352101504</c:v>
                </c:pt>
                <c:pt idx="56">
                  <c:v>9637.752275425406</c:v>
                </c:pt>
                <c:pt idx="57">
                  <c:v>9616.8213228035547</c:v>
                </c:pt>
                <c:pt idx="58">
                  <c:v>9597.8719211822663</c:v>
                </c:pt>
                <c:pt idx="59">
                  <c:v>9578.9970501474927</c:v>
                </c:pt>
                <c:pt idx="60">
                  <c:v>9558.3202511773943</c:v>
                </c:pt>
                <c:pt idx="61">
                  <c:v>9539.6004700352514</c:v>
                </c:pt>
                <c:pt idx="62">
                  <c:v>9520.9538702111022</c:v>
                </c:pt>
                <c:pt idx="63">
                  <c:v>9502.3800234100672</c:v>
                </c:pt>
                <c:pt idx="64">
                  <c:v>9483.8785046728972</c:v>
                </c:pt>
                <c:pt idx="65">
                  <c:v>9465.4488923435674</c:v>
                </c:pt>
                <c:pt idx="66">
                  <c:v>9447.0907680372384</c:v>
                </c:pt>
                <c:pt idx="67">
                  <c:v>9428.803716608596</c:v>
                </c:pt>
                <c:pt idx="68">
                  <c:v>9410.5873261205561</c:v>
                </c:pt>
                <c:pt idx="69">
                  <c:v>9394.2526518804243</c:v>
                </c:pt>
                <c:pt idx="70">
                  <c:v>9376.1693936477368</c:v>
                </c:pt>
                <c:pt idx="71">
                  <c:v>9358.1556195965422</c:v>
                </c:pt>
                <c:pt idx="72">
                  <c:v>9342.0023014959716</c:v>
                </c:pt>
                <c:pt idx="73">
                  <c:v>9324.119448698315</c:v>
                </c:pt>
                <c:pt idx="74">
                  <c:v>9308.0833174087529</c:v>
                </c:pt>
                <c:pt idx="75">
                  <c:v>9290.3299637612054</c:v>
                </c:pt>
                <c:pt idx="76">
                  <c:v>9274.4097486671744</c:v>
                </c:pt>
                <c:pt idx="77">
                  <c:v>9258.5440030412465</c:v>
                </c:pt>
                <c:pt idx="78">
                  <c:v>9240.9789413773469</c:v>
                </c:pt>
                <c:pt idx="79">
                  <c:v>9225.2272727272739</c:v>
                </c:pt>
                <c:pt idx="80">
                  <c:v>9209.5292115711854</c:v>
                </c:pt>
                <c:pt idx="81">
                  <c:v>9193.8844847112123</c:v>
                </c:pt>
                <c:pt idx="82">
                  <c:v>9178.2928208027133</c:v>
                </c:pt>
                <c:pt idx="83">
                  <c:v>9162.7539503386015</c:v>
                </c:pt>
                <c:pt idx="84">
                  <c:v>9147.2676056338023</c:v>
                </c:pt>
                <c:pt idx="85">
                  <c:v>9131.8335208098979</c:v>
                </c:pt>
                <c:pt idx="86">
                  <c:v>9116.4514317798985</c:v>
                </c:pt>
                <c:pt idx="87">
                  <c:v>9102.8219024481405</c:v>
                </c:pt>
                <c:pt idx="88">
                  <c:v>9087.5373134328347</c:v>
                </c:pt>
                <c:pt idx="89">
                  <c:v>9072.3039672192226</c:v>
                </c:pt>
                <c:pt idx="90">
                  <c:v>9058.8060256648678</c:v>
                </c:pt>
                <c:pt idx="91">
                  <c:v>9043.668770887487</c:v>
                </c:pt>
                <c:pt idx="92">
                  <c:v>9028.582020389249</c:v>
                </c:pt>
                <c:pt idx="93">
                  <c:v>9015.2137701277061</c:v>
                </c:pt>
                <c:pt idx="94">
                  <c:v>9000.221729490022</c:v>
                </c:pt>
                <c:pt idx="95">
                  <c:v>8986.9372693726928</c:v>
                </c:pt>
                <c:pt idx="96">
                  <c:v>8973.6919675755344</c:v>
                </c:pt>
                <c:pt idx="97">
                  <c:v>8958.8375942615421</c:v>
                </c:pt>
                <c:pt idx="98">
                  <c:v>8945.6749311294752</c:v>
                </c:pt>
                <c:pt idx="99">
                  <c:v>8932.5508894186678</c:v>
                </c:pt>
                <c:pt idx="100">
                  <c:v>8917.8322958623212</c:v>
                </c:pt>
                <c:pt idx="101">
                  <c:v>8904.7897623400368</c:v>
                </c:pt>
                <c:pt idx="102">
                  <c:v>8891.7853231106237</c:v>
                </c:pt>
                <c:pt idx="103">
                  <c:v>8878.8188115202338</c:v>
                </c:pt>
                <c:pt idx="104">
                  <c:v>8865.8900618856933</c:v>
                </c:pt>
                <c:pt idx="105">
                  <c:v>8852.9989094874581</c:v>
                </c:pt>
                <c:pt idx="106">
                  <c:v>8840.1451905626127</c:v>
                </c:pt>
                <c:pt idx="107">
                  <c:v>8827.3287422979338</c:v>
                </c:pt>
                <c:pt idx="108">
                  <c:v>8814.5494028230187</c:v>
                </c:pt>
                <c:pt idx="109">
                  <c:v>8801.8070112034693</c:v>
                </c:pt>
                <c:pt idx="110">
                  <c:v>8789.1014074341383</c:v>
                </c:pt>
                <c:pt idx="111">
                  <c:v>8778.0140565867714</c:v>
                </c:pt>
                <c:pt idx="112">
                  <c:v>8765.3770019794847</c:v>
                </c:pt>
                <c:pt idx="113">
                  <c:v>8752.7762803234509</c:v>
                </c:pt>
                <c:pt idx="114">
                  <c:v>8740.2117351516245</c:v>
                </c:pt>
                <c:pt idx="115">
                  <c:v>8729.2473118279577</c:v>
                </c:pt>
                <c:pt idx="116">
                  <c:v>8716.7501789549024</c:v>
                </c:pt>
                <c:pt idx="117">
                  <c:v>8705.8445040214465</c:v>
                </c:pt>
                <c:pt idx="118">
                  <c:v>8693.4142423701578</c:v>
                </c:pt>
                <c:pt idx="119">
                  <c:v>8682.5668449197856</c:v>
                </c:pt>
                <c:pt idx="120">
                  <c:v>8670.202919188323</c:v>
                </c:pt>
                <c:pt idx="121">
                  <c:v>8659.4133333333339</c:v>
                </c:pt>
                <c:pt idx="122">
                  <c:v>8647.1152139179831</c:v>
                </c:pt>
                <c:pt idx="123">
                  <c:v>8636.3829787234044</c:v>
                </c:pt>
                <c:pt idx="124">
                  <c:v>8625.6773508057377</c:v>
                </c:pt>
                <c:pt idx="125">
                  <c:v>8613.4748010610092</c:v>
                </c:pt>
                <c:pt idx="126">
                  <c:v>8602.8258565877786</c:v>
                </c:pt>
                <c:pt idx="127">
                  <c:v>8592.2032104427599</c:v>
                </c:pt>
                <c:pt idx="128">
                  <c:v>8581.606765327695</c:v>
                </c:pt>
                <c:pt idx="129">
                  <c:v>8569.5285010555945</c:v>
                </c:pt>
                <c:pt idx="130">
                  <c:v>8558.9878755930422</c:v>
                </c:pt>
                <c:pt idx="131">
                  <c:v>8548.4731484731492</c:v>
                </c:pt>
                <c:pt idx="132">
                  <c:v>8537.9842243645926</c:v>
                </c:pt>
                <c:pt idx="133">
                  <c:v>8527.5210084033624</c:v>
                </c:pt>
                <c:pt idx="134">
                  <c:v>8517.0834061898931</c:v>
                </c:pt>
                <c:pt idx="135">
                  <c:v>8506.6713237862386</c:v>
                </c:pt>
                <c:pt idx="136">
                  <c:v>8496.2846677132402</c:v>
                </c:pt>
                <c:pt idx="137">
                  <c:v>8485.923344947736</c:v>
                </c:pt>
                <c:pt idx="138">
                  <c:v>8475.5872629197838</c:v>
                </c:pt>
                <c:pt idx="139">
                  <c:v>8465.2763295099066</c:v>
                </c:pt>
                <c:pt idx="140">
                  <c:v>8454.9904530463464</c:v>
                </c:pt>
                <c:pt idx="141">
                  <c:v>8446.1938616264961</c:v>
                </c:pt>
                <c:pt idx="142">
                  <c:v>8435.95427779702</c:v>
                </c:pt>
                <c:pt idx="143">
                  <c:v>8425.7394914374672</c:v>
                </c:pt>
                <c:pt idx="144">
                  <c:v>8415.5494125777459</c:v>
                </c:pt>
                <c:pt idx="145">
                  <c:v>8406.8346565412503</c:v>
                </c:pt>
                <c:pt idx="146">
                  <c:v>8396.6902258231348</c:v>
                </c:pt>
                <c:pt idx="147">
                  <c:v>8386.5702479338852</c:v>
                </c:pt>
                <c:pt idx="148">
                  <c:v>8377.9153766769869</c:v>
                </c:pt>
                <c:pt idx="149">
                  <c:v>8367.8405772204096</c:v>
                </c:pt>
                <c:pt idx="150">
                  <c:v>8359.224300669297</c:v>
                </c:pt>
                <c:pt idx="151">
                  <c:v>8349.1943777853958</c:v>
                </c:pt>
                <c:pt idx="152">
                  <c:v>8340.6164383561645</c:v>
                </c:pt>
                <c:pt idx="153">
                  <c:v>8330.6310928681378</c:v>
                </c:pt>
                <c:pt idx="154">
                  <c:v>8322.0912352639662</c:v>
                </c:pt>
                <c:pt idx="155">
                  <c:v>8312.1501706484632</c:v>
                </c:pt>
                <c:pt idx="156">
                  <c:v>8303.6481418342992</c:v>
                </c:pt>
                <c:pt idx="157">
                  <c:v>8293.7510641920653</c:v>
                </c:pt>
                <c:pt idx="158">
                  <c:v>8285.2866133696207</c:v>
                </c:pt>
                <c:pt idx="159">
                  <c:v>8276.8394222599836</c:v>
                </c:pt>
                <c:pt idx="160">
                  <c:v>8267.006109979633</c:v>
                </c:pt>
                <c:pt idx="161">
                  <c:v>8258.5961342828086</c:v>
                </c:pt>
                <c:pt idx="162">
                  <c:v>8250.203252032521</c:v>
                </c:pt>
                <c:pt idx="163">
                  <c:v>8240.4330908475731</c:v>
                </c:pt>
                <c:pt idx="164">
                  <c:v>8232.0770660807848</c:v>
                </c:pt>
                <c:pt idx="165">
                  <c:v>8223.7379706229949</c:v>
                </c:pt>
                <c:pt idx="166">
                  <c:v>8215.4157530780903</c:v>
                </c:pt>
                <c:pt idx="167">
                  <c:v>8207.1103622577921</c:v>
                </c:pt>
                <c:pt idx="168">
                  <c:v>8198.8217471806092</c:v>
                </c:pt>
                <c:pt idx="169">
                  <c:v>8189.1728312037667</c:v>
                </c:pt>
                <c:pt idx="170">
                  <c:v>8180.9203896540139</c:v>
                </c:pt>
                <c:pt idx="171">
                  <c:v>8172.6845637583892</c:v>
                </c:pt>
                <c:pt idx="172">
                  <c:v>8164.465303385854</c:v>
                </c:pt>
                <c:pt idx="173">
                  <c:v>8156.2625586068316</c:v>
                </c:pt>
                <c:pt idx="174">
                  <c:v>8148.0762796922045</c:v>
                </c:pt>
                <c:pt idx="175">
                  <c:v>8139.9064171122991</c:v>
                </c:pt>
                <c:pt idx="176">
                  <c:v>8131.7529215358936</c:v>
                </c:pt>
                <c:pt idx="177">
                  <c:v>8123.6157438292194</c:v>
                </c:pt>
                <c:pt idx="178">
                  <c:v>8116.8471921346445</c:v>
                </c:pt>
                <c:pt idx="179">
                  <c:v>8108.7398035625101</c:v>
                </c:pt>
                <c:pt idx="180">
                  <c:v>8100.6485947114579</c:v>
                </c:pt>
                <c:pt idx="181">
                  <c:v>8092.5735171955475</c:v>
                </c:pt>
                <c:pt idx="182">
                  <c:v>8084.514522821577</c:v>
                </c:pt>
                <c:pt idx="183">
                  <c:v>8076.4715635881275</c:v>
                </c:pt>
                <c:pt idx="184">
                  <c:v>8069.7813121272366</c:v>
                </c:pt>
                <c:pt idx="185">
                  <c:v>8061.7676266137041</c:v>
                </c:pt>
                <c:pt idx="186">
                  <c:v>8053.7698412698419</c:v>
                </c:pt>
                <c:pt idx="187">
                  <c:v>8045.7879088206146</c:v>
                </c:pt>
                <c:pt idx="188">
                  <c:v>8039.1483743191939</c:v>
                </c:pt>
                <c:pt idx="189">
                  <c:v>8031.1953833470734</c:v>
                </c:pt>
                <c:pt idx="190">
                  <c:v>8023.2581123373411</c:v>
                </c:pt>
                <c:pt idx="191">
                  <c:v>8016.6556945358789</c:v>
                </c:pt>
                <c:pt idx="192">
                  <c:v>8008.7471226570206</c:v>
                </c:pt>
                <c:pt idx="193">
                  <c:v>8000.8541392904071</c:v>
                </c:pt>
                <c:pt idx="194">
                  <c:v>7994.2885278188087</c:v>
                </c:pt>
                <c:pt idx="195">
                  <c:v>7986.4240039350707</c:v>
                </c:pt>
                <c:pt idx="196">
                  <c:v>7979.8820445609435</c:v>
                </c:pt>
                <c:pt idx="197">
                  <c:v>7972.0458265139114</c:v>
                </c:pt>
                <c:pt idx="198">
                  <c:v>7965.5273916598526</c:v>
                </c:pt>
                <c:pt idx="199">
                  <c:v>7957.7193269073678</c:v>
                </c:pt>
                <c:pt idx="200">
                  <c:v>7951.224289911851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9CB-4092-AE36-7EBA927FACFF}"/>
            </c:ext>
          </c:extLst>
        </c:ser>
        <c:ser>
          <c:idx val="11"/>
          <c:order val="11"/>
          <c:tx>
            <c:strRef>
              <c:f>'KN 2021'!$AS$5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2021'!$AS$105:$AS$305</c:f>
              <c:numCache>
                <c:formatCode>#,##0</c:formatCode>
                <c:ptCount val="201"/>
                <c:pt idx="0">
                  <c:v>11814</c:v>
                </c:pt>
                <c:pt idx="1">
                  <c:v>11774.750830564784</c:v>
                </c:pt>
                <c:pt idx="2">
                  <c:v>11738.537970191624</c:v>
                </c:pt>
                <c:pt idx="3">
                  <c:v>11699.787785899553</c:v>
                </c:pt>
                <c:pt idx="4">
                  <c:v>11664.033850493654</c:v>
                </c:pt>
                <c:pt idx="5">
                  <c:v>11628.497773611436</c:v>
                </c:pt>
                <c:pt idx="6">
                  <c:v>11593.17757009346</c:v>
                </c:pt>
                <c:pt idx="7">
                  <c:v>11558.071278825995</c:v>
                </c:pt>
                <c:pt idx="8">
                  <c:v>11523.176962378076</c:v>
                </c:pt>
                <c:pt idx="9">
                  <c:v>11488.492706645058</c:v>
                </c:pt>
                <c:pt idx="10">
                  <c:v>11456.66127915031</c:v>
                </c:pt>
                <c:pt idx="11">
                  <c:v>11422.375690607736</c:v>
                </c:pt>
                <c:pt idx="12">
                  <c:v>11390.90909090909</c:v>
                </c:pt>
                <c:pt idx="13">
                  <c:v>11359.615384615385</c:v>
                </c:pt>
                <c:pt idx="14">
                  <c:v>11325.90732709427</c:v>
                </c:pt>
                <c:pt idx="15">
                  <c:v>11294.969269292056</c:v>
                </c:pt>
                <c:pt idx="16">
                  <c:v>11264.199772985245</c:v>
                </c:pt>
                <c:pt idx="17">
                  <c:v>11236.141304347828</c:v>
                </c:pt>
                <c:pt idx="18">
                  <c:v>11205.691056910569</c:v>
                </c:pt>
                <c:pt idx="19">
                  <c:v>11175.405405405405</c:v>
                </c:pt>
                <c:pt idx="20">
                  <c:v>11147.787014154123</c:v>
                </c:pt>
                <c:pt idx="21">
                  <c:v>11117.813130181492</c:v>
                </c:pt>
                <c:pt idx="22">
                  <c:v>11090.47831917747</c:v>
                </c:pt>
                <c:pt idx="23">
                  <c:v>11063.277591973243</c:v>
                </c:pt>
                <c:pt idx="24">
                  <c:v>11036.209964412812</c:v>
                </c:pt>
                <c:pt idx="25">
                  <c:v>11009.27446194808</c:v>
                </c:pt>
                <c:pt idx="26">
                  <c:v>10982.470119521913</c:v>
                </c:pt>
                <c:pt idx="27">
                  <c:v>10955.79598145286</c:v>
                </c:pt>
                <c:pt idx="28">
                  <c:v>10929.251101321586</c:v>
                </c:pt>
                <c:pt idx="29">
                  <c:v>10902.834541858932</c:v>
                </c:pt>
                <c:pt idx="30">
                  <c:v>10878.930059197544</c:v>
                </c:pt>
                <c:pt idx="31">
                  <c:v>10852.755905511811</c:v>
                </c:pt>
                <c:pt idx="32">
                  <c:v>10829.070274989088</c:v>
                </c:pt>
                <c:pt idx="33">
                  <c:v>10803.135205747878</c:v>
                </c:pt>
                <c:pt idx="34">
                  <c:v>10779.665435585488</c:v>
                </c:pt>
                <c:pt idx="35">
                  <c:v>10756.297420333838</c:v>
                </c:pt>
                <c:pt idx="36">
                  <c:v>10730.709342560553</c:v>
                </c:pt>
                <c:pt idx="37">
                  <c:v>10707.552870090634</c:v>
                </c:pt>
                <c:pt idx="38">
                  <c:v>10684.496124031008</c:v>
                </c:pt>
                <c:pt idx="39">
                  <c:v>10661.538461538461</c:v>
                </c:pt>
                <c:pt idx="40">
                  <c:v>10638.67924528302</c:v>
                </c:pt>
                <c:pt idx="41">
                  <c:v>10618.189599828804</c:v>
                </c:pt>
                <c:pt idx="42">
                  <c:v>10595.515695067264</c:v>
                </c:pt>
                <c:pt idx="43">
                  <c:v>10572.938418921798</c:v>
                </c:pt>
                <c:pt idx="44">
                  <c:v>10552.700978307103</c:v>
                </c:pt>
                <c:pt idx="45">
                  <c:v>10530.305602716469</c:v>
                </c:pt>
                <c:pt idx="46">
                  <c:v>10510.230883287439</c:v>
                </c:pt>
                <c:pt idx="47">
                  <c:v>10488.015218769815</c:v>
                </c:pt>
                <c:pt idx="48">
                  <c:v>10468.101265822785</c:v>
                </c:pt>
                <c:pt idx="49">
                  <c:v>10448.262792166772</c:v>
                </c:pt>
                <c:pt idx="50">
                  <c:v>10426.308047909224</c:v>
                </c:pt>
                <c:pt idx="51">
                  <c:v>10406.627516778524</c:v>
                </c:pt>
                <c:pt idx="52">
                  <c:v>10387.021142976762</c:v>
                </c:pt>
                <c:pt idx="53">
                  <c:v>10367.488508148768</c:v>
                </c:pt>
                <c:pt idx="54">
                  <c:v>10348.029197080292</c:v>
                </c:pt>
                <c:pt idx="55">
                  <c:v>10328.64279766861</c:v>
                </c:pt>
                <c:pt idx="56">
                  <c:v>10309.328900893413</c:v>
                </c:pt>
                <c:pt idx="57">
                  <c:v>10292.221530802737</c:v>
                </c:pt>
                <c:pt idx="58">
                  <c:v>10273.04347826087</c:v>
                </c:pt>
                <c:pt idx="59">
                  <c:v>10253.936763794172</c:v>
                </c:pt>
                <c:pt idx="60">
                  <c:v>10237.012585104188</c:v>
                </c:pt>
                <c:pt idx="61">
                  <c:v>10218.039538714991</c:v>
                </c:pt>
                <c:pt idx="62">
                  <c:v>10199.136690647483</c:v>
                </c:pt>
                <c:pt idx="63">
                  <c:v>10182.392776523702</c:v>
                </c:pt>
                <c:pt idx="64">
                  <c:v>10165.703749231714</c:v>
                </c:pt>
                <c:pt idx="65">
                  <c:v>10146.993865030676</c:v>
                </c:pt>
                <c:pt idx="66">
                  <c:v>10130.420579828502</c:v>
                </c:pt>
                <c:pt idx="67">
                  <c:v>10113.901345291479</c:v>
                </c:pt>
                <c:pt idx="68">
                  <c:v>10095.381485249238</c:v>
                </c:pt>
                <c:pt idx="69">
                  <c:v>10078.976234003658</c:v>
                </c:pt>
                <c:pt idx="70">
                  <c:v>10062.624214155343</c:v>
                </c:pt>
                <c:pt idx="71">
                  <c:v>10046.325167037861</c:v>
                </c:pt>
                <c:pt idx="72">
                  <c:v>10030.078835657974</c:v>
                </c:pt>
                <c:pt idx="73">
                  <c:v>10013.88496468214</c:v>
                </c:pt>
                <c:pt idx="74">
                  <c:v>9997.7433004231298</c:v>
                </c:pt>
                <c:pt idx="75">
                  <c:v>9981.6535908267961</c:v>
                </c:pt>
                <c:pt idx="76">
                  <c:v>9965.6155854589269</c:v>
                </c:pt>
                <c:pt idx="77">
                  <c:v>9951.6245487364631</c:v>
                </c:pt>
                <c:pt idx="78">
                  <c:v>9935.6828193832607</c:v>
                </c:pt>
                <c:pt idx="79">
                  <c:v>9919.7920831667325</c:v>
                </c:pt>
                <c:pt idx="80">
                  <c:v>9903.9520958083831</c:v>
                </c:pt>
                <c:pt idx="81">
                  <c:v>9890.1335459437905</c:v>
                </c:pt>
                <c:pt idx="82">
                  <c:v>9874.3880597014922</c:v>
                </c:pt>
                <c:pt idx="83">
                  <c:v>9860.6518282988873</c:v>
                </c:pt>
                <c:pt idx="84">
                  <c:v>9845</c:v>
                </c:pt>
                <c:pt idx="85">
                  <c:v>9831.3453536754514</c:v>
                </c:pt>
                <c:pt idx="86">
                  <c:v>9815.786350148368</c:v>
                </c:pt>
                <c:pt idx="87">
                  <c:v>9802.2125642038718</c:v>
                </c:pt>
                <c:pt idx="88">
                  <c:v>9786.7455621301779</c:v>
                </c:pt>
                <c:pt idx="89">
                  <c:v>9773.2519204254477</c:v>
                </c:pt>
                <c:pt idx="90">
                  <c:v>9759.7954366640442</c:v>
                </c:pt>
                <c:pt idx="91">
                  <c:v>9746.375957572187</c:v>
                </c:pt>
                <c:pt idx="92">
                  <c:v>9731.084526377721</c:v>
                </c:pt>
                <c:pt idx="93">
                  <c:v>9717.743830787309</c:v>
                </c:pt>
                <c:pt idx="94">
                  <c:v>9704.4396636025813</c:v>
                </c:pt>
                <c:pt idx="95">
                  <c:v>9691.171875</c:v>
                </c:pt>
                <c:pt idx="96">
                  <c:v>9677.9403159742542</c:v>
                </c:pt>
                <c:pt idx="97">
                  <c:v>9664.7448383326828</c:v>
                </c:pt>
                <c:pt idx="98">
                  <c:v>9651.5852946897503</c:v>
                </c:pt>
                <c:pt idx="99">
                  <c:v>9638.461538461539</c:v>
                </c:pt>
                <c:pt idx="100">
                  <c:v>9625.3734238603301</c:v>
                </c:pt>
                <c:pt idx="101">
                  <c:v>9612.3208058891905</c:v>
                </c:pt>
                <c:pt idx="102">
                  <c:v>9601.1609907120746</c:v>
                </c:pt>
                <c:pt idx="103">
                  <c:v>9588.173913043478</c:v>
                </c:pt>
                <c:pt idx="104">
                  <c:v>9575.2219220378229</c:v>
                </c:pt>
                <c:pt idx="105">
                  <c:v>9562.3048756985936</c:v>
                </c:pt>
                <c:pt idx="106">
                  <c:v>9551.2608277189593</c:v>
                </c:pt>
                <c:pt idx="107">
                  <c:v>9538.408304498269</c:v>
                </c:pt>
                <c:pt idx="108">
                  <c:v>9525.5903244384717</c:v>
                </c:pt>
                <c:pt idx="109">
                  <c:v>9514.6308724832215</c:v>
                </c:pt>
                <c:pt idx="110">
                  <c:v>9501.8766756032182</c:v>
                </c:pt>
                <c:pt idx="111">
                  <c:v>9490.9716908951796</c:v>
                </c:pt>
                <c:pt idx="112">
                  <c:v>9478.2808022922636</c:v>
                </c:pt>
                <c:pt idx="113">
                  <c:v>9467.4298797939337</c:v>
                </c:pt>
                <c:pt idx="114">
                  <c:v>9454.8018292682937</c:v>
                </c:pt>
                <c:pt idx="115">
                  <c:v>9444.00456794823</c:v>
                </c:pt>
                <c:pt idx="116">
                  <c:v>9431.4388899448768</c:v>
                </c:pt>
                <c:pt idx="117">
                  <c:v>9420.6948927283083</c:v>
                </c:pt>
                <c:pt idx="118">
                  <c:v>9409.9753461027885</c:v>
                </c:pt>
                <c:pt idx="119">
                  <c:v>9397.5</c:v>
                </c:pt>
                <c:pt idx="120">
                  <c:v>9386.8331441543705</c:v>
                </c:pt>
                <c:pt idx="121">
                  <c:v>9376.1904761904752</c:v>
                </c:pt>
                <c:pt idx="122">
                  <c:v>9365.5719139297853</c:v>
                </c:pt>
                <c:pt idx="123">
                  <c:v>9353.2139491046182</c:v>
                </c:pt>
                <c:pt idx="124">
                  <c:v>9342.6473357183204</c:v>
                </c:pt>
                <c:pt idx="125">
                  <c:v>9332.1045702463798</c:v>
                </c:pt>
                <c:pt idx="126">
                  <c:v>9321.5855720458385</c:v>
                </c:pt>
                <c:pt idx="127">
                  <c:v>9311.0902608369306</c:v>
                </c:pt>
                <c:pt idx="128">
                  <c:v>9300.6185567010307</c:v>
                </c:pt>
                <c:pt idx="129">
                  <c:v>9290.1703800786381</c:v>
                </c:pt>
                <c:pt idx="130">
                  <c:v>9279.7456517673472</c:v>
                </c:pt>
                <c:pt idx="131">
                  <c:v>9269.3442929198573</c:v>
                </c:pt>
                <c:pt idx="132">
                  <c:v>9258.9662250419842</c:v>
                </c:pt>
                <c:pt idx="133">
                  <c:v>9248.61136999068</c:v>
                </c:pt>
                <c:pt idx="134">
                  <c:v>9238.2796499720716</c:v>
                </c:pt>
                <c:pt idx="135">
                  <c:v>9227.9709875395201</c:v>
                </c:pt>
                <c:pt idx="136">
                  <c:v>9217.6853055916781</c:v>
                </c:pt>
                <c:pt idx="137">
                  <c:v>9207.4225273705688</c:v>
                </c:pt>
                <c:pt idx="138">
                  <c:v>9198.8876529477202</c:v>
                </c:pt>
                <c:pt idx="139">
                  <c:v>9188.6666666666661</c:v>
                </c:pt>
                <c:pt idx="140">
                  <c:v>9178.4683684794672</c:v>
                </c:pt>
                <c:pt idx="141">
                  <c:v>9168.292682926829</c:v>
                </c:pt>
                <c:pt idx="142">
                  <c:v>9159.8301642975821</c:v>
                </c:pt>
                <c:pt idx="143">
                  <c:v>9149.6957403651122</c:v>
                </c:pt>
                <c:pt idx="144">
                  <c:v>9139.5837170749674</c:v>
                </c:pt>
                <c:pt idx="145">
                  <c:v>9131.1740890688252</c:v>
                </c:pt>
                <c:pt idx="146">
                  <c:v>9121.1029411764703</c:v>
                </c:pt>
                <c:pt idx="147">
                  <c:v>9112.7272727272721</c:v>
                </c:pt>
                <c:pt idx="148">
                  <c:v>9102.6967528893783</c:v>
                </c:pt>
                <c:pt idx="149">
                  <c:v>9092.6882902693778</c:v>
                </c:pt>
                <c:pt idx="150">
                  <c:v>9084.3647015745155</c:v>
                </c:pt>
                <c:pt idx="151">
                  <c:v>9074.396488661303</c:v>
                </c:pt>
                <c:pt idx="152">
                  <c:v>9066.1063402156051</c:v>
                </c:pt>
                <c:pt idx="153">
                  <c:v>9057.8313253012038</c:v>
                </c:pt>
                <c:pt idx="154">
                  <c:v>9047.9212253829319</c:v>
                </c:pt>
                <c:pt idx="155">
                  <c:v>9039.6793587174343</c:v>
                </c:pt>
                <c:pt idx="156">
                  <c:v>9029.8089171974516</c:v>
                </c:pt>
                <c:pt idx="157">
                  <c:v>9021.6</c:v>
                </c:pt>
                <c:pt idx="158">
                  <c:v>9013.4059945504086</c:v>
                </c:pt>
                <c:pt idx="159">
                  <c:v>9003.5928143712572</c:v>
                </c:pt>
                <c:pt idx="160">
                  <c:v>8995.4314720812181</c:v>
                </c:pt>
                <c:pt idx="161">
                  <c:v>8987.2849121535946</c:v>
                </c:pt>
                <c:pt idx="162">
                  <c:v>8977.5284964718649</c:v>
                </c:pt>
                <c:pt idx="163">
                  <c:v>8969.4143167028196</c:v>
                </c:pt>
                <c:pt idx="164">
                  <c:v>8961.314791403287</c:v>
                </c:pt>
                <c:pt idx="165">
                  <c:v>8953.2298809094191</c:v>
                </c:pt>
                <c:pt idx="166">
                  <c:v>8945.1595457003787</c:v>
                </c:pt>
                <c:pt idx="167">
                  <c:v>8935.4943273905992</c:v>
                </c:pt>
                <c:pt idx="168">
                  <c:v>8927.4559193954665</c:v>
                </c:pt>
                <c:pt idx="169">
                  <c:v>8919.4319611720293</c:v>
                </c:pt>
                <c:pt idx="170">
                  <c:v>8911.4224137931033</c:v>
                </c:pt>
                <c:pt idx="171">
                  <c:v>8903.4272384712003</c:v>
                </c:pt>
                <c:pt idx="172">
                  <c:v>8895.4463965579052</c:v>
                </c:pt>
                <c:pt idx="173">
                  <c:v>8887.4798495432569</c:v>
                </c:pt>
                <c:pt idx="174">
                  <c:v>8879.5275590551173</c:v>
                </c:pt>
                <c:pt idx="175">
                  <c:v>8871.5894868585729</c:v>
                </c:pt>
                <c:pt idx="176">
                  <c:v>8863.6655948553052</c:v>
                </c:pt>
                <c:pt idx="177">
                  <c:v>8855.7558450829911</c:v>
                </c:pt>
                <c:pt idx="178">
                  <c:v>8847.8601997146943</c:v>
                </c:pt>
                <c:pt idx="179">
                  <c:v>8839.978621058257</c:v>
                </c:pt>
                <c:pt idx="180">
                  <c:v>8832.1110715557134</c:v>
                </c:pt>
                <c:pt idx="181">
                  <c:v>8824.2575137826789</c:v>
                </c:pt>
                <c:pt idx="182">
                  <c:v>8816.4179104477607</c:v>
                </c:pt>
                <c:pt idx="183">
                  <c:v>8808.5922243919758</c:v>
                </c:pt>
                <c:pt idx="184">
                  <c:v>8800.7804185881523</c:v>
                </c:pt>
                <c:pt idx="185">
                  <c:v>8794.5409429280389</c:v>
                </c:pt>
                <c:pt idx="186">
                  <c:v>8786.7540286877993</c:v>
                </c:pt>
                <c:pt idx="187">
                  <c:v>8778.9808917197442</c:v>
                </c:pt>
                <c:pt idx="188">
                  <c:v>8771.2214954923111</c:v>
                </c:pt>
                <c:pt idx="189">
                  <c:v>8763.4758036029671</c:v>
                </c:pt>
                <c:pt idx="190">
                  <c:v>8757.2890928344514</c:v>
                </c:pt>
                <c:pt idx="191">
                  <c:v>8749.5679774290256</c:v>
                </c:pt>
                <c:pt idx="192">
                  <c:v>8741.8604651162786</c:v>
                </c:pt>
                <c:pt idx="193">
                  <c:v>8734.1665199788767</c:v>
                </c:pt>
                <c:pt idx="194">
                  <c:v>8728.0211081794187</c:v>
                </c:pt>
                <c:pt idx="195">
                  <c:v>8720.351493848857</c:v>
                </c:pt>
                <c:pt idx="196">
                  <c:v>8712.6953467954336</c:v>
                </c:pt>
                <c:pt idx="197">
                  <c:v>8706.5801017722406</c:v>
                </c:pt>
                <c:pt idx="198">
                  <c:v>8698.9481065918662</c:v>
                </c:pt>
                <c:pt idx="199">
                  <c:v>8691.3294797687849</c:v>
                </c:pt>
                <c:pt idx="200">
                  <c:v>8685.244179940486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9CB-4092-AE36-7EBA927FACFF}"/>
            </c:ext>
          </c:extLst>
        </c:ser>
        <c:ser>
          <c:idx val="12"/>
          <c:order val="12"/>
          <c:tx>
            <c:strRef>
              <c:f>'KN 2021'!$AT$5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2021'!$AT$105:$AT$305</c:f>
              <c:numCache>
                <c:formatCode>#,##0</c:formatCode>
                <c:ptCount val="201"/>
                <c:pt idx="0">
                  <c:v>25689.552809231034</c:v>
                </c:pt>
                <c:pt idx="1">
                  <c:v>25597.778110484469</c:v>
                </c:pt>
                <c:pt idx="2">
                  <c:v>25507.551396076364</c:v>
                </c:pt>
                <c:pt idx="3">
                  <c:v>25418.829558042838</c:v>
                </c:pt>
                <c:pt idx="4">
                  <c:v>25331.571139778931</c:v>
                </c:pt>
                <c:pt idx="5">
                  <c:v>25245.736256086711</c:v>
                </c:pt>
                <c:pt idx="6">
                  <c:v>25161.286517879784</c:v>
                </c:pt>
                <c:pt idx="7">
                  <c:v>25078.1849612283</c:v>
                </c:pt>
                <c:pt idx="8">
                  <c:v>24996.39598045301</c:v>
                </c:pt>
                <c:pt idx="9">
                  <c:v>24915.885264999517</c:v>
                </c:pt>
                <c:pt idx="10">
                  <c:v>24836.619739843532</c:v>
                </c:pt>
                <c:pt idx="11">
                  <c:v>24758.567509197521</c:v>
                </c:pt>
                <c:pt idx="12">
                  <c:v>24681.697803305135</c:v>
                </c:pt>
                <c:pt idx="13">
                  <c:v>24605.980928126479</c:v>
                </c:pt>
                <c:pt idx="14">
                  <c:v>24531.388217730946</c:v>
                </c:pt>
                <c:pt idx="15">
                  <c:v>24457.891989227803</c:v>
                </c:pt>
                <c:pt idx="16">
                  <c:v>24385.465500076862</c:v>
                </c:pt>
                <c:pt idx="17">
                  <c:v>24314.082907632699</c:v>
                </c:pt>
                <c:pt idx="18">
                  <c:v>24243.71923078617</c:v>
                </c:pt>
                <c:pt idx="19">
                  <c:v>24174.350313576368</c:v>
                </c:pt>
                <c:pt idx="20">
                  <c:v>24105.952790654999</c:v>
                </c:pt>
                <c:pt idx="21">
                  <c:v>24038.504054493209</c:v>
                </c:pt>
                <c:pt idx="22">
                  <c:v>23971.982224228308</c:v>
                </c:pt>
                <c:pt idx="23">
                  <c:v>23906.366116054618</c:v>
                </c:pt>
                <c:pt idx="24">
                  <c:v>23841.635215069266</c:v>
                </c:pt>
                <c:pt idx="25">
                  <c:v>23777.769648489426</c:v>
                </c:pt>
                <c:pt idx="26">
                  <c:v>23714.750160163065</c:v>
                </c:pt>
                <c:pt idx="27">
                  <c:v>23652.558086300229</c:v>
                </c:pt>
                <c:pt idx="28">
                  <c:v>23591.175332356732</c:v>
                </c:pt>
                <c:pt idx="29">
                  <c:v>23530.58435100628</c:v>
                </c:pt>
                <c:pt idx="30">
                  <c:v>23470.76812114126</c:v>
                </c:pt>
                <c:pt idx="31">
                  <c:v>23411.710127846043</c:v>
                </c:pt>
                <c:pt idx="32">
                  <c:v>23353.394343290252</c:v>
                </c:pt>
                <c:pt idx="33">
                  <c:v>23295.805208492631</c:v>
                </c:pt>
                <c:pt idx="34">
                  <c:v>23238.927615909139</c:v>
                </c:pt>
                <c:pt idx="35">
                  <c:v>23182.746892801828</c:v>
                </c:pt>
                <c:pt idx="36">
                  <c:v>23127.248785347547</c:v>
                </c:pt>
                <c:pt idx="37">
                  <c:v>23072.419443448049</c:v>
                </c:pt>
                <c:pt idx="38">
                  <c:v>23018.24540620526</c:v>
                </c:pt>
                <c:pt idx="39">
                  <c:v>22964.713588027873</c:v>
                </c:pt>
                <c:pt idx="40">
                  <c:v>22911.811265336848</c:v>
                </c:pt>
                <c:pt idx="41">
                  <c:v>22859.526063840061</c:v>
                </c:pt>
                <c:pt idx="42">
                  <c:v>22807.845946347319</c:v>
                </c:pt>
                <c:pt idx="43">
                  <c:v>22756.759201098983</c:v>
                </c:pt>
                <c:pt idx="44">
                  <c:v>22706.254430583002</c:v>
                </c:pt>
                <c:pt idx="45">
                  <c:v>22656.320540816334</c:v>
                </c:pt>
                <c:pt idx="46">
                  <c:v>22606.946731068288</c:v>
                </c:pt>
                <c:pt idx="47">
                  <c:v>22558.122484004412</c:v>
                </c:pt>
                <c:pt idx="48">
                  <c:v>22509.837556230901</c:v>
                </c:pt>
                <c:pt idx="49">
                  <c:v>22462.081969220373</c:v>
                </c:pt>
                <c:pt idx="50">
                  <c:v>22414.846000601105</c:v>
                </c:pt>
                <c:pt idx="51">
                  <c:v>22368.120175792701</c:v>
                </c:pt>
                <c:pt idx="52">
                  <c:v>22321.895259972011</c:v>
                </c:pt>
                <c:pt idx="53">
                  <c:v>22276.162250354104</c:v>
                </c:pt>
                <c:pt idx="54">
                  <c:v>22230.912368773821</c:v>
                </c:pt>
                <c:pt idx="55">
                  <c:v>22186.137054554274</c:v>
                </c:pt>
                <c:pt idx="56">
                  <c:v>22141.827957649122</c:v>
                </c:pt>
                <c:pt idx="57">
                  <c:v>22097.976932046571</c:v>
                </c:pt>
                <c:pt idx="58">
                  <c:v>22054.576029423224</c:v>
                </c:pt>
                <c:pt idx="59">
                  <c:v>22011.6174930368</c:v>
                </c:pt>
                <c:pt idx="60">
                  <c:v>21969.093751847136</c:v>
                </c:pt>
                <c:pt idx="61">
                  <c:v>21926.997414855552</c:v>
                </c:pt>
                <c:pt idx="62">
                  <c:v>21885.321265653038</c:v>
                </c:pt>
                <c:pt idx="63">
                  <c:v>21844.058257168188</c:v>
                </c:pt>
                <c:pt idx="64">
                  <c:v>21803.201506606521</c:v>
                </c:pt>
                <c:pt idx="65">
                  <c:v>21762.744290572766</c:v>
                </c:pt>
                <c:pt idx="66">
                  <c:v>21722.680040368487</c:v>
                </c:pt>
                <c:pt idx="67">
                  <c:v>21683.00233745778</c:v>
                </c:pt>
                <c:pt idx="68">
                  <c:v>21643.704909093714</c:v>
                </c:pt>
                <c:pt idx="69">
                  <c:v>21604.781624099167</c:v>
                </c:pt>
                <c:pt idx="70">
                  <c:v>21566.226488795481</c:v>
                </c:pt>
                <c:pt idx="71">
                  <c:v>21528.033643072853</c:v>
                </c:pt>
                <c:pt idx="72">
                  <c:v>21490.197356596851</c:v>
                </c:pt>
                <c:pt idx="73">
                  <c:v>21452.712025145342</c:v>
                </c:pt>
                <c:pt idx="74">
                  <c:v>21415.572167070721</c:v>
                </c:pt>
                <c:pt idx="75">
                  <c:v>21378.772419882273</c:v>
                </c:pt>
                <c:pt idx="76">
                  <c:v>21342.307536944132</c:v>
                </c:pt>
                <c:pt idx="77">
                  <c:v>21306.172384283924</c:v>
                </c:pt>
                <c:pt idx="78">
                  <c:v>21270.361937508038</c:v>
                </c:pt>
                <c:pt idx="79">
                  <c:v>21234.871278819239</c:v>
                </c:pt>
                <c:pt idx="80">
                  <c:v>21199.695594132572</c:v>
                </c:pt>
                <c:pt idx="81">
                  <c:v>21164.830170285855</c:v>
                </c:pt>
                <c:pt idx="82">
                  <c:v>21130.270392341179</c:v>
                </c:pt>
                <c:pt idx="83">
                  <c:v>21096.011740973725</c:v>
                </c:pt>
                <c:pt idx="84">
                  <c:v>21062.049789944827</c:v>
                </c:pt>
                <c:pt idx="85">
                  <c:v>21028.380203655939</c:v>
                </c:pt>
                <c:pt idx="86">
                  <c:v>20994.998734780493</c:v>
                </c:pt>
                <c:pt idx="87">
                  <c:v>20961.901221970849</c:v>
                </c:pt>
                <c:pt idx="88">
                  <c:v>20929.083587637371</c:v>
                </c:pt>
                <c:pt idx="89">
                  <c:v>20896.541835797096</c:v>
                </c:pt>
                <c:pt idx="90">
                  <c:v>20864.272049989409</c:v>
                </c:pt>
                <c:pt idx="91">
                  <c:v>20832.270391256279</c:v>
                </c:pt>
                <c:pt idx="92">
                  <c:v>20800.533096184641</c:v>
                </c:pt>
                <c:pt idx="93">
                  <c:v>20769.056475008842</c:v>
                </c:pt>
                <c:pt idx="94">
                  <c:v>20737.836909770802</c:v>
                </c:pt>
                <c:pt idx="95">
                  <c:v>20706.870852535973</c:v>
                </c:pt>
                <c:pt idx="96">
                  <c:v>20676.154823663022</c:v>
                </c:pt>
                <c:pt idx="97">
                  <c:v>20645.685410125421</c:v>
                </c:pt>
                <c:pt idx="98">
                  <c:v>20615.459263883044</c:v>
                </c:pt>
                <c:pt idx="99">
                  <c:v>20585.473100302039</c:v>
                </c:pt>
                <c:pt idx="100">
                  <c:v>20555.723696621353</c:v>
                </c:pt>
                <c:pt idx="101">
                  <c:v>20526.207890464222</c:v>
                </c:pt>
                <c:pt idx="102">
                  <c:v>20496.922578393118</c:v>
                </c:pt>
                <c:pt idx="103">
                  <c:v>20467.864714506646</c:v>
                </c:pt>
                <c:pt idx="104">
                  <c:v>20439.031309076981</c:v>
                </c:pt>
                <c:pt idx="105">
                  <c:v>20410.419427226469</c:v>
                </c:pt>
                <c:pt idx="106">
                  <c:v>20382.026187642055</c:v>
                </c:pt>
                <c:pt idx="107">
                  <c:v>20353.848761326262</c:v>
                </c:pt>
                <c:pt idx="108">
                  <c:v>20325.884370383537</c:v>
                </c:pt>
                <c:pt idx="109">
                  <c:v>20298.130286840784</c:v>
                </c:pt>
                <c:pt idx="110">
                  <c:v>20270.583831500895</c:v>
                </c:pt>
                <c:pt idx="111">
                  <c:v>20243.242372828277</c:v>
                </c:pt>
                <c:pt idx="112">
                  <c:v>20216.103325865293</c:v>
                </c:pt>
                <c:pt idx="113">
                  <c:v>20189.164151178549</c:v>
                </c:pt>
                <c:pt idx="114">
                  <c:v>20162.422353834227</c:v>
                </c:pt>
                <c:pt idx="115">
                  <c:v>20135.87548240129</c:v>
                </c:pt>
                <c:pt idx="116">
                  <c:v>20109.521127981894</c:v>
                </c:pt>
                <c:pt idx="117">
                  <c:v>20083.356923268031</c:v>
                </c:pt>
                <c:pt idx="118">
                  <c:v>20057.380541623483</c:v>
                </c:pt>
                <c:pt idx="119">
                  <c:v>20031.589696190513</c:v>
                </c:pt>
                <c:pt idx="120">
                  <c:v>20005.982139020303</c:v>
                </c:pt>
                <c:pt idx="121">
                  <c:v>19980.555660226481</c:v>
                </c:pt>
                <c:pt idx="122">
                  <c:v>19955.308087161025</c:v>
                </c:pt>
                <c:pt idx="123">
                  <c:v>19930.237283611863</c:v>
                </c:pt>
                <c:pt idx="124">
                  <c:v>19905.341149021417</c:v>
                </c:pt>
                <c:pt idx="125">
                  <c:v>19880.61761772554</c:v>
                </c:pt>
                <c:pt idx="126">
                  <c:v>19856.064658212192</c:v>
                </c:pt>
                <c:pt idx="127">
                  <c:v>19831.680272399219</c:v>
                </c:pt>
                <c:pt idx="128">
                  <c:v>19807.4624949307</c:v>
                </c:pt>
                <c:pt idx="129">
                  <c:v>19783.409392491289</c:v>
                </c:pt>
                <c:pt idx="130">
                  <c:v>19759.519063138014</c:v>
                </c:pt>
                <c:pt idx="131">
                  <c:v>19735.789635648973</c:v>
                </c:pt>
                <c:pt idx="132">
                  <c:v>19712.219268888512</c:v>
                </c:pt>
                <c:pt idx="133">
                  <c:v>19688.806151188288</c:v>
                </c:pt>
                <c:pt idx="134">
                  <c:v>19665.548499743836</c:v>
                </c:pt>
                <c:pt idx="135">
                  <c:v>19642.444560026157</c:v>
                </c:pt>
                <c:pt idx="136">
                  <c:v>19619.492605207834</c:v>
                </c:pt>
                <c:pt idx="137">
                  <c:v>19596.690935603358</c:v>
                </c:pt>
                <c:pt idx="138">
                  <c:v>19574.037878123174</c:v>
                </c:pt>
                <c:pt idx="139">
                  <c:v>19551.531785741048</c:v>
                </c:pt>
                <c:pt idx="140">
                  <c:v>19529.171036974465</c:v>
                </c:pt>
                <c:pt idx="141">
                  <c:v>19506.954035377512</c:v>
                </c:pt>
                <c:pt idx="142">
                  <c:v>19484.87920904611</c:v>
                </c:pt>
                <c:pt idx="143">
                  <c:v>19462.945010135089</c:v>
                </c:pt>
                <c:pt idx="144">
                  <c:v>19441.149914386715</c:v>
                </c:pt>
                <c:pt idx="145">
                  <c:v>19419.492420670656</c:v>
                </c:pt>
                <c:pt idx="146">
                  <c:v>19397.971050534652</c:v>
                </c:pt>
                <c:pt idx="147">
                  <c:v>19376.584347765915</c:v>
                </c:pt>
                <c:pt idx="148">
                  <c:v>19355.330877962795</c:v>
                </c:pt>
                <c:pt idx="149">
                  <c:v>19334.209228116506</c:v>
                </c:pt>
                <c:pt idx="150">
                  <c:v>19313.218006202562</c:v>
                </c:pt>
                <c:pt idx="151">
                  <c:v>19292.355840781736</c:v>
                </c:pt>
                <c:pt idx="152">
                  <c:v>19271.621380610242</c:v>
                </c:pt>
                <c:pt idx="153">
                  <c:v>19251.013294258872</c:v>
                </c:pt>
                <c:pt idx="154">
                  <c:v>19230.530269740888</c:v>
                </c:pt>
                <c:pt idx="155">
                  <c:v>19210.171014148389</c:v>
                </c:pt>
                <c:pt idx="156">
                  <c:v>19189.934253296975</c:v>
                </c:pt>
                <c:pt idx="157">
                  <c:v>19169.818731378436</c:v>
                </c:pt>
                <c:pt idx="158">
                  <c:v>19149.823210621304</c:v>
                </c:pt>
                <c:pt idx="159">
                  <c:v>19129.946470958985</c:v>
                </c:pt>
                <c:pt idx="160">
                  <c:v>19110.187309705369</c:v>
                </c:pt>
                <c:pt idx="161">
                  <c:v>19090.544541237625</c:v>
                </c:pt>
                <c:pt idx="162">
                  <c:v>19071.016996686092</c:v>
                </c:pt>
                <c:pt idx="163">
                  <c:v>19051.603523630933</c:v>
                </c:pt>
                <c:pt idx="164">
                  <c:v>19032.302985805582</c:v>
                </c:pt>
                <c:pt idx="165">
                  <c:v>19013.114262806608</c:v>
                </c:pt>
                <c:pt idx="166">
                  <c:v>18994.03624980996</c:v>
                </c:pt>
                <c:pt idx="167">
                  <c:v>18975.067857293387</c:v>
                </c:pt>
                <c:pt idx="168">
                  <c:v>18956.208010764829</c:v>
                </c:pt>
                <c:pt idx="169">
                  <c:v>18937.455650496759</c:v>
                </c:pt>
                <c:pt idx="170">
                  <c:v>18918.809731266127</c:v>
                </c:pt>
                <c:pt idx="171">
                  <c:v>18900.2692221</c:v>
                </c:pt>
                <c:pt idx="172">
                  <c:v>18881.833106026515</c:v>
                </c:pt>
                <c:pt idx="173">
                  <c:v>18863.500379831195</c:v>
                </c:pt>
                <c:pt idx="174">
                  <c:v>18845.270053818422</c:v>
                </c:pt>
                <c:pt idx="175">
                  <c:v>18827.141151577911</c:v>
                </c:pt>
                <c:pt idx="176">
                  <c:v>18809.112709756126</c:v>
                </c:pt>
                <c:pt idx="177">
                  <c:v>18791.183777832441</c:v>
                </c:pt>
                <c:pt idx="178">
                  <c:v>18773.353417900027</c:v>
                </c:pt>
                <c:pt idx="179">
                  <c:v>18755.620704451241</c:v>
                </c:pt>
                <c:pt idx="180">
                  <c:v>18737.984724167509</c:v>
                </c:pt>
                <c:pt idx="181">
                  <c:v>18720.444575713445</c:v>
                </c:pt>
                <c:pt idx="182">
                  <c:v>18702.999369535351</c:v>
                </c:pt>
                <c:pt idx="183">
                  <c:v>18685.648227663707</c:v>
                </c:pt>
                <c:pt idx="184">
                  <c:v>18668.390283519762</c:v>
                </c:pt>
                <c:pt idx="185">
                  <c:v>18651.224681726024</c:v>
                </c:pt>
                <c:pt idx="186">
                  <c:v>18634.150577920624</c:v>
                </c:pt>
                <c:pt idx="187">
                  <c:v>18617.167138575365</c:v>
                </c:pt>
                <c:pt idx="188">
                  <c:v>18600.273540817499</c:v>
                </c:pt>
                <c:pt idx="189">
                  <c:v>18583.468972255032</c:v>
                </c:pt>
                <c:pt idx="190">
                  <c:v>18566.752630805498</c:v>
                </c:pt>
                <c:pt idx="191">
                  <c:v>18550.123724528203</c:v>
                </c:pt>
                <c:pt idx="192">
                  <c:v>18533.581471459722</c:v>
                </c:pt>
                <c:pt idx="193">
                  <c:v>18517.125099452685</c:v>
                </c:pt>
                <c:pt idx="194">
                  <c:v>18500.753846017731</c:v>
                </c:pt>
                <c:pt idx="195">
                  <c:v>18484.466958168534</c:v>
                </c:pt>
                <c:pt idx="196">
                  <c:v>18468.263692269906</c:v>
                </c:pt>
                <c:pt idx="197">
                  <c:v>18452.143313888791</c:v>
                </c:pt>
                <c:pt idx="198">
                  <c:v>18436.105097648222</c:v>
                </c:pt>
                <c:pt idx="199">
                  <c:v>18420.148327084018</c:v>
                </c:pt>
                <c:pt idx="200">
                  <c:v>18404.272294504357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9CB-4092-AE36-7EBA927FACFF}"/>
            </c:ext>
          </c:extLst>
        </c:ser>
        <c:ser>
          <c:idx val="13"/>
          <c:order val="13"/>
          <c:tx>
            <c:strRef>
              <c:f>'KN 2021'!$AU$5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2021'!$A$105:$A$305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2021'!$AU$105:$AU$305</c:f>
              <c:numCache>
                <c:formatCode>#,##0</c:formatCode>
                <c:ptCount val="201"/>
                <c:pt idx="0">
                  <c:v>14783.322440575661</c:v>
                </c:pt>
                <c:pt idx="1">
                  <c:v>14768.262781249681</c:v>
                </c:pt>
                <c:pt idx="2">
                  <c:v>14753.381695274224</c:v>
                </c:pt>
                <c:pt idx="3">
                  <c:v>14738.675315572998</c:v>
                </c:pt>
                <c:pt idx="4">
                  <c:v>14724.13989572438</c:v>
                </c:pt>
                <c:pt idx="5">
                  <c:v>14709.771805070441</c:v>
                </c:pt>
                <c:pt idx="6">
                  <c:v>14695.567524069014</c:v>
                </c:pt>
                <c:pt idx="7">
                  <c:v>14681.523639874495</c:v>
                </c:pt>
                <c:pt idx="8">
                  <c:v>14667.636842134076</c:v>
                </c:pt>
                <c:pt idx="9">
                  <c:v>14653.903918987044</c:v>
                </c:pt>
                <c:pt idx="10">
                  <c:v>14640.321753255512</c:v>
                </c:pt>
                <c:pt idx="11">
                  <c:v>14626.887318815854</c:v>
                </c:pt>
                <c:pt idx="12">
                  <c:v>14613.597677140606</c:v>
                </c:pt>
                <c:pt idx="13">
                  <c:v>14600.449974001476</c:v>
                </c:pt>
                <c:pt idx="14">
                  <c:v>14587.441436324552</c:v>
                </c:pt>
                <c:pt idx="15">
                  <c:v>14574.569369189376</c:v>
                </c:pt>
                <c:pt idx="16">
                  <c:v>14561.831152964196</c:v>
                </c:pt>
                <c:pt idx="17">
                  <c:v>14549.224240570009</c:v>
                </c:pt>
                <c:pt idx="18">
                  <c:v>14536.746154866605</c:v>
                </c:pt>
                <c:pt idx="19">
                  <c:v>14524.394486154164</c:v>
                </c:pt>
                <c:pt idx="20">
                  <c:v>14512.166889784356</c:v>
                </c:pt>
                <c:pt idx="21">
                  <c:v>14500.061083875325</c:v>
                </c:pt>
                <c:pt idx="22">
                  <c:v>14488.074847125159</c:v>
                </c:pt>
                <c:pt idx="23">
                  <c:v>14476.206016718847</c:v>
                </c:pt>
                <c:pt idx="24">
                  <c:v>14464.452486323995</c:v>
                </c:pt>
                <c:pt idx="25">
                  <c:v>14452.812204170908</c:v>
                </c:pt>
                <c:pt idx="26">
                  <c:v>14441.283171212728</c:v>
                </c:pt>
                <c:pt idx="27">
                  <c:v>14429.863439361779</c:v>
                </c:pt>
                <c:pt idx="28">
                  <c:v>14418.551109798338</c:v>
                </c:pt>
                <c:pt idx="29">
                  <c:v>14407.34433134834</c:v>
                </c:pt>
                <c:pt idx="30">
                  <c:v>14396.241298926678</c:v>
                </c:pt>
                <c:pt idx="31">
                  <c:v>14385.240252042948</c:v>
                </c:pt>
                <c:pt idx="32">
                  <c:v>14374.339473366716</c:v>
                </c:pt>
                <c:pt idx="33">
                  <c:v>14363.537287349483</c:v>
                </c:pt>
                <c:pt idx="34">
                  <c:v>14352.832058900682</c:v>
                </c:pt>
                <c:pt idx="35">
                  <c:v>14342.2221921152</c:v>
                </c:pt>
                <c:pt idx="36">
                  <c:v>14331.706129050117</c:v>
                </c:pt>
                <c:pt idx="37">
                  <c:v>14321.2823485483</c:v>
                </c:pt>
                <c:pt idx="38">
                  <c:v>14310.949365106833</c:v>
                </c:pt>
                <c:pt idx="39">
                  <c:v>14300.705727788201</c:v>
                </c:pt>
                <c:pt idx="40">
                  <c:v>14290.550019172313</c:v>
                </c:pt>
                <c:pt idx="41">
                  <c:v>14280.480854347614</c:v>
                </c:pt>
                <c:pt idx="42">
                  <c:v>14270.49687993947</c:v>
                </c:pt>
                <c:pt idx="43">
                  <c:v>14260.596773174284</c:v>
                </c:pt>
                <c:pt idx="44">
                  <c:v>14250.779240977707</c:v>
                </c:pt>
                <c:pt idx="45">
                  <c:v>14241.043019105562</c:v>
                </c:pt>
                <c:pt idx="46">
                  <c:v>14231.386871305976</c:v>
                </c:pt>
                <c:pt idx="47">
                  <c:v>14221.809588511478</c:v>
                </c:pt>
                <c:pt idx="48">
                  <c:v>14212.309988059767</c:v>
                </c:pt>
                <c:pt idx="49">
                  <c:v>14202.886912941916</c:v>
                </c:pt>
                <c:pt idx="50">
                  <c:v>14193.539231076908</c:v>
                </c:pt>
                <c:pt idx="51">
                  <c:v>14184.265834611389</c:v>
                </c:pt>
                <c:pt idx="52">
                  <c:v>14175.065639243632</c:v>
                </c:pt>
                <c:pt idx="53">
                  <c:v>14165.937583570652</c:v>
                </c:pt>
                <c:pt idx="54">
                  <c:v>14156.880628457617</c:v>
                </c:pt>
                <c:pt idx="55">
                  <c:v>14147.893756428608</c:v>
                </c:pt>
                <c:pt idx="56">
                  <c:v>14138.975971077856</c:v>
                </c:pt>
                <c:pt idx="57">
                  <c:v>14130.12629650069</c:v>
                </c:pt>
                <c:pt idx="58">
                  <c:v>14121.343776743362</c:v>
                </c:pt>
                <c:pt idx="59">
                  <c:v>14112.627475271076</c:v>
                </c:pt>
                <c:pt idx="60">
                  <c:v>14103.976474453399</c:v>
                </c:pt>
                <c:pt idx="61">
                  <c:v>14095.389875066508</c:v>
                </c:pt>
                <c:pt idx="62">
                  <c:v>14086.866795811531</c:v>
                </c:pt>
                <c:pt idx="63">
                  <c:v>14078.406372848383</c:v>
                </c:pt>
                <c:pt idx="64">
                  <c:v>14070.007759344562</c:v>
                </c:pt>
                <c:pt idx="65">
                  <c:v>14061.670125038228</c:v>
                </c:pt>
                <c:pt idx="66">
                  <c:v>14053.392655815142</c:v>
                </c:pt>
                <c:pt idx="67">
                  <c:v>14045.174553298884</c:v>
                </c:pt>
                <c:pt idx="68">
                  <c:v>14037.015034453858</c:v>
                </c:pt>
                <c:pt idx="69">
                  <c:v>14028.913331200614</c:v>
                </c:pt>
                <c:pt idx="70">
                  <c:v>14020.868690043064</c:v>
                </c:pt>
                <c:pt idx="71">
                  <c:v>14012.880371707121</c:v>
                </c:pt>
                <c:pt idx="72">
                  <c:v>14004.947650790344</c:v>
                </c:pt>
                <c:pt idx="73">
                  <c:v>13997.069815422226</c:v>
                </c:pt>
                <c:pt idx="74">
                  <c:v>13989.246166934721</c:v>
                </c:pt>
                <c:pt idx="75">
                  <c:v>13981.476019542617</c:v>
                </c:pt>
                <c:pt idx="76">
                  <c:v>13973.758700033477</c:v>
                </c:pt>
                <c:pt idx="77">
                  <c:v>13966.093547466722</c:v>
                </c:pt>
                <c:pt idx="78">
                  <c:v>13958.479912881619</c:v>
                </c:pt>
                <c:pt idx="79">
                  <c:v>13950.917159013796</c:v>
                </c:pt>
                <c:pt idx="80">
                  <c:v>13943.404660020011</c:v>
                </c:pt>
                <c:pt idx="81">
                  <c:v>13935.941801210938</c:v>
                </c:pt>
                <c:pt idx="82">
                  <c:v>13928.527978791582</c:v>
                </c:pt>
                <c:pt idx="83">
                  <c:v>13921.162599609197</c:v>
                </c:pt>
                <c:pt idx="84">
                  <c:v>13913.845080908348</c:v>
                </c:pt>
                <c:pt idx="85">
                  <c:v>13906.574850092926</c:v>
                </c:pt>
                <c:pt idx="86">
                  <c:v>13899.351344494862</c:v>
                </c:pt>
                <c:pt idx="87">
                  <c:v>13892.17401114934</c:v>
                </c:pt>
                <c:pt idx="88">
                  <c:v>13885.042306576262</c:v>
                </c:pt>
                <c:pt idx="89">
                  <c:v>13877.955696567788</c:v>
                </c:pt>
                <c:pt idx="90">
                  <c:v>13870.913655981725</c:v>
                </c:pt>
                <c:pt idx="91">
                  <c:v>13863.915668540587</c:v>
                </c:pt>
                <c:pt idx="92">
                  <c:v>13856.961226636144</c:v>
                </c:pt>
                <c:pt idx="93">
                  <c:v>13850.049831139295</c:v>
                </c:pt>
                <c:pt idx="94">
                  <c:v>13843.180991215035</c:v>
                </c:pt>
                <c:pt idx="95">
                  <c:v>13836.354224142431</c:v>
                </c:pt>
                <c:pt idx="96">
                  <c:v>13829.569055139411</c:v>
                </c:pt>
                <c:pt idx="97">
                  <c:v>13822.82501719217</c:v>
                </c:pt>
                <c:pt idx="98">
                  <c:v>13816.121650889176</c:v>
                </c:pt>
                <c:pt idx="99">
                  <c:v>13809.458504259439</c:v>
                </c:pt>
                <c:pt idx="100">
                  <c:v>13802.835132615106</c:v>
                </c:pt>
                <c:pt idx="101">
                  <c:v>13796.251098398114</c:v>
                </c:pt>
                <c:pt idx="102">
                  <c:v>13789.705971030831</c:v>
                </c:pt>
                <c:pt idx="103">
                  <c:v>13783.199326770566</c:v>
                </c:pt>
                <c:pt idx="104">
                  <c:v>13776.730748567777</c:v>
                </c:pt>
                <c:pt idx="105">
                  <c:v>13770.299825927948</c:v>
                </c:pt>
                <c:pt idx="106">
                  <c:v>13763.906154776952</c:v>
                </c:pt>
                <c:pt idx="107">
                  <c:v>13757.549337329816</c:v>
                </c:pt>
                <c:pt idx="108">
                  <c:v>13751.228981962817</c:v>
                </c:pt>
                <c:pt idx="109">
                  <c:v>13744.944703088768</c:v>
                </c:pt>
                <c:pt idx="110">
                  <c:v>13738.696121035402</c:v>
                </c:pt>
                <c:pt idx="111">
                  <c:v>13732.482861926796</c:v>
                </c:pt>
                <c:pt idx="112">
                  <c:v>13726.304557567717</c:v>
                </c:pt>
                <c:pt idx="113">
                  <c:v>13720.160845330814</c:v>
                </c:pt>
                <c:pt idx="114">
                  <c:v>13714.051368046561</c:v>
                </c:pt>
                <c:pt idx="115">
                  <c:v>13707.975773895891</c:v>
                </c:pt>
                <c:pt idx="116">
                  <c:v>13701.933716305435</c:v>
                </c:pt>
                <c:pt idx="117">
                  <c:v>13695.924853845267</c:v>
                </c:pt>
                <c:pt idx="118">
                  <c:v>13689.948850129156</c:v>
                </c:pt>
                <c:pt idx="119">
                  <c:v>13684.005373717126</c:v>
                </c:pt>
                <c:pt idx="120">
                  <c:v>13678.094098020418</c:v>
                </c:pt>
                <c:pt idx="121">
                  <c:v>13672.214701208637</c:v>
                </c:pt>
                <c:pt idx="122">
                  <c:v>13666.366866119137</c:v>
                </c:pt>
                <c:pt idx="123">
                  <c:v>13660.550280168489</c:v>
                </c:pt>
                <c:pt idx="124">
                  <c:v>13654.764635266072</c:v>
                </c:pt>
                <c:pt idx="125">
                  <c:v>13649.009627729616</c:v>
                </c:pt>
                <c:pt idx="126">
                  <c:v>13643.284958202754</c:v>
                </c:pt>
                <c:pt idx="127">
                  <c:v>13637.590331574433</c:v>
                </c:pt>
                <c:pt idx="128">
                  <c:v>13631.925456900206</c:v>
                </c:pt>
                <c:pt idx="129">
                  <c:v>13626.290047325307</c:v>
                </c:pt>
                <c:pt idx="130">
                  <c:v>13620.683820009486</c:v>
                </c:pt>
                <c:pt idx="131">
                  <c:v>13615.106496053537</c:v>
                </c:pt>
                <c:pt idx="132">
                  <c:v>13609.557800427492</c:v>
                </c:pt>
                <c:pt idx="133">
                  <c:v>13604.03746190042</c:v>
                </c:pt>
                <c:pt idx="134">
                  <c:v>13598.545212971812</c:v>
                </c:pt>
                <c:pt idx="135">
                  <c:v>13593.080789804479</c:v>
                </c:pt>
                <c:pt idx="136">
                  <c:v>13587.643932158937</c:v>
                </c:pt>
                <c:pt idx="137">
                  <c:v>13582.234383329262</c:v>
                </c:pt>
                <c:pt idx="138">
                  <c:v>13576.851890080325</c:v>
                </c:pt>
                <c:pt idx="139">
                  <c:v>13571.496202586422</c:v>
                </c:pt>
                <c:pt idx="140">
                  <c:v>13566.167074371242</c:v>
                </c:pt>
                <c:pt idx="141">
                  <c:v>13560.864262249139</c:v>
                </c:pt>
                <c:pt idx="142">
                  <c:v>13555.587526267638</c:v>
                </c:pt>
                <c:pt idx="143">
                  <c:v>13550.336629651258</c:v>
                </c:pt>
                <c:pt idx="144">
                  <c:v>13545.111338746452</c:v>
                </c:pt>
                <c:pt idx="145">
                  <c:v>13539.911422967776</c:v>
                </c:pt>
                <c:pt idx="146">
                  <c:v>13534.7366547452</c:v>
                </c:pt>
                <c:pt idx="147">
                  <c:v>13529.586809472508</c:v>
                </c:pt>
                <c:pt idx="148">
                  <c:v>13524.461665456811</c:v>
                </c:pt>
                <c:pt idx="149">
                  <c:v>13519.361003869119</c:v>
                </c:pt>
                <c:pt idx="150">
                  <c:v>13514.284608695927</c:v>
                </c:pt>
                <c:pt idx="151">
                  <c:v>13509.232266691843</c:v>
                </c:pt>
                <c:pt idx="152">
                  <c:v>13504.203767333165</c:v>
                </c:pt>
                <c:pt idx="153">
                  <c:v>13499.19890277245</c:v>
                </c:pt>
                <c:pt idx="154">
                  <c:v>13494.217467793991</c:v>
                </c:pt>
                <c:pt idx="155">
                  <c:v>13489.259259770217</c:v>
                </c:pt>
                <c:pt idx="156">
                  <c:v>13484.324078619</c:v>
                </c:pt>
                <c:pt idx="157">
                  <c:v>13479.411726761815</c:v>
                </c:pt>
                <c:pt idx="158">
                  <c:v>13474.522009082732</c:v>
                </c:pt>
                <c:pt idx="159">
                  <c:v>13469.654732888281</c:v>
                </c:pt>
                <c:pt idx="160">
                  <c:v>13464.809707868075</c:v>
                </c:pt>
                <c:pt idx="161">
                  <c:v>13459.986746056275</c:v>
                </c:pt>
                <c:pt idx="162">
                  <c:v>13455.185661793756</c:v>
                </c:pt>
                <c:pt idx="163">
                  <c:v>13450.406271691101</c:v>
                </c:pt>
                <c:pt idx="164">
                  <c:v>13445.648394592265</c:v>
                </c:pt>
                <c:pt idx="165">
                  <c:v>13440.911851539</c:v>
                </c:pt>
                <c:pt idx="166">
                  <c:v>13436.196465735949</c:v>
                </c:pt>
                <c:pt idx="167">
                  <c:v>13431.502062516451</c:v>
                </c:pt>
                <c:pt idx="168">
                  <c:v>13426.828469308981</c:v>
                </c:pt>
                <c:pt idx="169">
                  <c:v>13422.175515604275</c:v>
                </c:pt>
                <c:pt idx="170">
                  <c:v>13417.543032923075</c:v>
                </c:pt>
                <c:pt idx="171">
                  <c:v>13412.930854784492</c:v>
                </c:pt>
                <c:pt idx="172">
                  <c:v>13408.338816674988</c:v>
                </c:pt>
                <c:pt idx="173">
                  <c:v>13403.766756017953</c:v>
                </c:pt>
                <c:pt idx="174">
                  <c:v>13399.21451214385</c:v>
                </c:pt>
                <c:pt idx="175">
                  <c:v>13394.681926260933</c:v>
                </c:pt>
                <c:pt idx="176">
                  <c:v>13390.168841426537</c:v>
                </c:pt>
                <c:pt idx="177">
                  <c:v>13385.675102518871</c:v>
                </c:pt>
                <c:pt idx="178">
                  <c:v>13381.200556209396</c:v>
                </c:pt>
                <c:pt idx="179">
                  <c:v>13376.745050935662</c:v>
                </c:pt>
                <c:pt idx="180">
                  <c:v>13372.308436874693</c:v>
                </c:pt>
                <c:pt idx="181">
                  <c:v>13367.890565916859</c:v>
                </c:pt>
                <c:pt idx="182">
                  <c:v>13363.491291640217</c:v>
                </c:pt>
                <c:pt idx="183">
                  <c:v>13359.110469285346</c:v>
                </c:pt>
                <c:pt idx="184">
                  <c:v>13354.747955730631</c:v>
                </c:pt>
                <c:pt idx="185">
                  <c:v>13350.403609468007</c:v>
                </c:pt>
                <c:pt idx="186">
                  <c:v>13346.077290579145</c:v>
                </c:pt>
                <c:pt idx="187">
                  <c:v>13341.768860712071</c:v>
                </c:pt>
                <c:pt idx="188">
                  <c:v>13337.47818305822</c:v>
                </c:pt>
                <c:pt idx="189">
                  <c:v>13333.205122329869</c:v>
                </c:pt>
                <c:pt idx="190">
                  <c:v>13328.949544738034</c:v>
                </c:pt>
                <c:pt idx="191">
                  <c:v>13324.711317970716</c:v>
                </c:pt>
                <c:pt idx="192">
                  <c:v>13320.490311171552</c:v>
                </c:pt>
                <c:pt idx="193">
                  <c:v>13316.286394918858</c:v>
                </c:pt>
                <c:pt idx="194">
                  <c:v>13312.099441205033</c:v>
                </c:pt>
                <c:pt idx="195">
                  <c:v>13307.929323416312</c:v>
                </c:pt>
                <c:pt idx="196">
                  <c:v>13303.775916312927</c:v>
                </c:pt>
                <c:pt idx="197">
                  <c:v>13299.639096009545</c:v>
                </c:pt>
                <c:pt idx="198">
                  <c:v>13295.518739956131</c:v>
                </c:pt>
                <c:pt idx="199">
                  <c:v>13291.414726919069</c:v>
                </c:pt>
                <c:pt idx="200">
                  <c:v>13287.326936962658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9CB-4092-AE36-7EBA927FA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189800"/>
        <c:axId val="275190192"/>
      </c:lineChart>
      <c:catAx>
        <c:axId val="275189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ubytovaných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51901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75190192"/>
        <c:scaling>
          <c:orientation val="minMax"/>
          <c:max val="28000"/>
          <c:min val="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pedagogů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75189800"/>
        <c:crosses val="autoZero"/>
        <c:crossBetween val="midCat"/>
        <c:majorUnit val="2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 b="1" i="0" baseline="0"/>
              <a:t>Krajské normativy mzdových prostředků nepedagogů v roce 2022 </a:t>
            </a:r>
            <a:endParaRPr lang="cs-CZ" sz="1600"/>
          </a:p>
          <a:p>
            <a:pPr>
              <a:defRPr/>
            </a:pPr>
            <a:r>
              <a:rPr lang="cs-CZ" sz="1600" b="1" i="0" baseline="0"/>
              <a:t>Domovy mládeže - ubytovaní z VOŠ (v Kč/ubytovaného)</a:t>
            </a:r>
            <a:endParaRPr lang="cs-CZ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82F-40AD-85AA-85AA6A2DE0C4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82F-40AD-85AA-85AA6A2DE0C4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82F-40AD-85AA-85AA6A2DE0C4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82F-40AD-85AA-85AA6A2DE0C4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82F-40AD-85AA-85AA6A2DE0C4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82F-40AD-85AA-85AA6A2DE0C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82F-40AD-85AA-85AA6A2DE0C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82F-40AD-85AA-85AA6A2DE0C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82F-40AD-85AA-85AA6A2DE0C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82F-40AD-85AA-85AA6A2DE0C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82F-40AD-85AA-85AA6A2DE0C4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482F-40AD-85AA-85AA6A2DE0C4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482F-40AD-85AA-85AA6A2DE0C4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482F-40AD-85AA-85AA6A2DE0C4}"/>
              </c:ext>
            </c:extLst>
          </c:dPt>
          <c:cat>
            <c:strRef>
              <c:f>'Graf č. 5'!$A$2:$N$2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5'!$A$3:$N$3</c:f>
              <c:numCache>
                <c:formatCode>#,##0</c:formatCode>
                <c:ptCount val="14"/>
                <c:pt idx="0">
                  <c:v>10675.772825305536</c:v>
                </c:pt>
                <c:pt idx="1">
                  <c:v>8795.8032786885251</c:v>
                </c:pt>
                <c:pt idx="2">
                  <c:v>5922.8287292817677</c:v>
                </c:pt>
                <c:pt idx="3">
                  <c:v>7966.5</c:v>
                </c:pt>
                <c:pt idx="4">
                  <c:v>15278.048780487805</c:v>
                </c:pt>
                <c:pt idx="5">
                  <c:v>7618.1585677749354</c:v>
                </c:pt>
                <c:pt idx="6">
                  <c:v>7140.1109463393186</c:v>
                </c:pt>
                <c:pt idx="7">
                  <c:v>9555.8733401430036</c:v>
                </c:pt>
                <c:pt idx="8">
                  <c:v>8725.3012048192759</c:v>
                </c:pt>
                <c:pt idx="9">
                  <c:v>6690.0874635568516</c:v>
                </c:pt>
                <c:pt idx="10">
                  <c:v>9065.186680121089</c:v>
                </c:pt>
                <c:pt idx="11">
                  <c:v>6528.9</c:v>
                </c:pt>
                <c:pt idx="12">
                  <c:v>7976.8786127167623</c:v>
                </c:pt>
                <c:pt idx="13">
                  <c:v>9093.3694181326118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82F-40AD-85AA-85AA6A2DE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874600"/>
        <c:axId val="398874992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cat>
            <c:strRef>
              <c:f>'Graf č. 5'!$A$2:$N$2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5'!$A$4:$N$4</c:f>
              <c:numCache>
                <c:formatCode>#,##0</c:formatCode>
                <c:ptCount val="14"/>
                <c:pt idx="0">
                  <c:v>8645.2014176691046</c:v>
                </c:pt>
                <c:pt idx="1">
                  <c:v>8645.2014176691046</c:v>
                </c:pt>
                <c:pt idx="2">
                  <c:v>8645.2014176691046</c:v>
                </c:pt>
                <c:pt idx="3">
                  <c:v>8645.2014176691046</c:v>
                </c:pt>
                <c:pt idx="4">
                  <c:v>8645.2014176691046</c:v>
                </c:pt>
                <c:pt idx="5">
                  <c:v>8645.2014176691046</c:v>
                </c:pt>
                <c:pt idx="6">
                  <c:v>8645.2014176691046</c:v>
                </c:pt>
                <c:pt idx="7">
                  <c:v>8645.2014176691046</c:v>
                </c:pt>
                <c:pt idx="8">
                  <c:v>8645.2014176691046</c:v>
                </c:pt>
                <c:pt idx="9">
                  <c:v>8645.2014176691046</c:v>
                </c:pt>
                <c:pt idx="10">
                  <c:v>8645.2014176691046</c:v>
                </c:pt>
                <c:pt idx="11">
                  <c:v>8645.2014176691046</c:v>
                </c:pt>
                <c:pt idx="12">
                  <c:v>8645.2014176691046</c:v>
                </c:pt>
                <c:pt idx="13">
                  <c:v>8645.2014176691046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82F-40AD-85AA-85AA6A2DE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74600"/>
        <c:axId val="398874992"/>
      </c:lineChart>
      <c:catAx>
        <c:axId val="398874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398874992"/>
        <c:crosses val="autoZero"/>
        <c:auto val="1"/>
        <c:lblAlgn val="ctr"/>
        <c:lblOffset val="100"/>
        <c:noMultiLvlLbl val="0"/>
      </c:catAx>
      <c:valAx>
        <c:axId val="398874992"/>
        <c:scaling>
          <c:orientation val="minMax"/>
          <c:max val="1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nepedagogů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98874600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 b="1" i="0" baseline="0"/>
              <a:t>Krajské normativy ONIV v roce 2022 </a:t>
            </a:r>
            <a:endParaRPr lang="cs-CZ" sz="1600"/>
          </a:p>
          <a:p>
            <a:pPr>
              <a:defRPr/>
            </a:pPr>
            <a:r>
              <a:rPr lang="cs-CZ" sz="1600" b="1" i="0" baseline="0"/>
              <a:t>Domovy mládeže - ubytovaní z VOŠ (v Kč/ubytovaného)</a:t>
            </a:r>
            <a:endParaRPr lang="en-US" sz="16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949313970856442E-2"/>
          <c:y val="0.11069761249638066"/>
          <c:w val="0.90683247552118273"/>
          <c:h val="0.66336376040427769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FC-4C2A-A83A-C49F70DE9DCA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FC-4C2A-A83A-C49F70DE9DCA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FC-4C2A-A83A-C49F70DE9DCA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FC-4C2A-A83A-C49F70DE9DCA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FC-4C2A-A83A-C49F70DE9DCA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FC-4C2A-A83A-C49F70DE9DC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FC-4C2A-A83A-C49F70DE9DC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FC-4C2A-A83A-C49F70DE9DC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FC-4C2A-A83A-C49F70DE9DC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FC-4C2A-A83A-C49F70DE9DC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FC-4C2A-A83A-C49F70DE9DCA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42FC-4C2A-A83A-C49F70DE9DCA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42FC-4C2A-A83A-C49F70DE9DCA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42FC-4C2A-A83A-C49F70DE9DCA}"/>
              </c:ext>
            </c:extLst>
          </c:dPt>
          <c:cat>
            <c:strRef>
              <c:f>'Graf č. 6'!$B$2:$O$2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6'!$B$3:$O$3</c:f>
              <c:numCache>
                <c:formatCode>#,##0</c:formatCode>
                <c:ptCount val="14"/>
                <c:pt idx="0">
                  <c:v>319</c:v>
                </c:pt>
                <c:pt idx="1">
                  <c:v>300</c:v>
                </c:pt>
                <c:pt idx="2">
                  <c:v>319</c:v>
                </c:pt>
                <c:pt idx="3">
                  <c:v>319</c:v>
                </c:pt>
                <c:pt idx="4">
                  <c:v>300</c:v>
                </c:pt>
                <c:pt idx="5">
                  <c:v>300</c:v>
                </c:pt>
                <c:pt idx="6">
                  <c:v>350</c:v>
                </c:pt>
                <c:pt idx="7">
                  <c:v>300</c:v>
                </c:pt>
                <c:pt idx="8">
                  <c:v>319</c:v>
                </c:pt>
                <c:pt idx="9">
                  <c:v>259</c:v>
                </c:pt>
                <c:pt idx="10">
                  <c:v>341</c:v>
                </c:pt>
                <c:pt idx="11">
                  <c:v>318</c:v>
                </c:pt>
                <c:pt idx="12">
                  <c:v>275</c:v>
                </c:pt>
                <c:pt idx="13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2FC-4C2A-A83A-C49F70DE9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875776"/>
        <c:axId val="398876168"/>
      </c:barChart>
      <c:lineChart>
        <c:grouping val="standard"/>
        <c:varyColors val="0"/>
        <c:ser>
          <c:idx val="1"/>
          <c:order val="1"/>
          <c:spPr>
            <a:ln w="22225"/>
          </c:spPr>
          <c:marker>
            <c:symbol val="none"/>
          </c:marker>
          <c:cat>
            <c:strRef>
              <c:f>'Graf č. 6'!$B$2:$O$2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6'!$B$4:$O$4</c:f>
              <c:numCache>
                <c:formatCode>#,##0</c:formatCode>
                <c:ptCount val="14"/>
                <c:pt idx="0">
                  <c:v>313.5</c:v>
                </c:pt>
                <c:pt idx="1">
                  <c:v>313.5</c:v>
                </c:pt>
                <c:pt idx="2">
                  <c:v>313.5</c:v>
                </c:pt>
                <c:pt idx="3">
                  <c:v>313.5</c:v>
                </c:pt>
                <c:pt idx="4">
                  <c:v>313.5</c:v>
                </c:pt>
                <c:pt idx="5">
                  <c:v>313.5</c:v>
                </c:pt>
                <c:pt idx="6">
                  <c:v>313.5</c:v>
                </c:pt>
                <c:pt idx="7">
                  <c:v>313.5</c:v>
                </c:pt>
                <c:pt idx="8">
                  <c:v>313.5</c:v>
                </c:pt>
                <c:pt idx="9">
                  <c:v>313.5</c:v>
                </c:pt>
                <c:pt idx="10">
                  <c:v>313.5</c:v>
                </c:pt>
                <c:pt idx="11">
                  <c:v>313.5</c:v>
                </c:pt>
                <c:pt idx="12">
                  <c:v>313.5</c:v>
                </c:pt>
                <c:pt idx="13">
                  <c:v>313.5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2FC-4C2A-A83A-C49F70DE9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75776"/>
        <c:axId val="398876168"/>
      </c:lineChart>
      <c:catAx>
        <c:axId val="39887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398876168"/>
        <c:crosses val="autoZero"/>
        <c:auto val="1"/>
        <c:lblAlgn val="ctr"/>
        <c:lblOffset val="100"/>
        <c:noMultiLvlLbl val="0"/>
      </c:catAx>
      <c:valAx>
        <c:axId val="398876168"/>
        <c:scaling>
          <c:orientation val="minMax"/>
          <c:max val="4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ONIV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98875776"/>
        <c:crosses val="autoZero"/>
        <c:crossBetween val="between"/>
        <c:majorUnit val="6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="1" i="0" baseline="0"/>
              <a:t>Ukazatel </a:t>
            </a:r>
            <a:r>
              <a:rPr lang="cs-CZ" sz="1600" b="1" i="0" u="none" strike="noStrike" baseline="0"/>
              <a:t>P</a:t>
            </a:r>
            <a:r>
              <a:rPr lang="cs-CZ" sz="1200" b="1" i="0" u="none" strike="noStrike" baseline="0"/>
              <a:t>p</a:t>
            </a:r>
            <a:r>
              <a:rPr lang="cs-CZ" sz="1800" b="1" i="0" u="none" strike="noStrike" baseline="0"/>
              <a:t> </a:t>
            </a:r>
            <a:r>
              <a:rPr lang="cs-CZ" sz="1600" b="1" i="0" baseline="0"/>
              <a:t>pro stanovení krajského normativu v roce 2022 </a:t>
            </a:r>
            <a:endParaRPr lang="cs-CZ" sz="1600"/>
          </a:p>
          <a:p>
            <a:pPr>
              <a:defRPr/>
            </a:pPr>
            <a:r>
              <a:rPr lang="cs-CZ" sz="1600" b="1" i="0" baseline="0"/>
              <a:t>Domovy mládeže - ubytovaní z VOŠ (v Kč)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D8B-4A71-B6C7-A3AC62ED1BF5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D8B-4A71-B6C7-A3AC62ED1BF5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D8B-4A71-B6C7-A3AC62ED1BF5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D8B-4A71-B6C7-A3AC62ED1BF5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D8B-4A71-B6C7-A3AC62ED1BF5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D8B-4A71-B6C7-A3AC62ED1BF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D8B-4A71-B6C7-A3AC62ED1BF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D8B-4A71-B6C7-A3AC62ED1BF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D8B-4A71-B6C7-A3AC62ED1BF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D8B-4A71-B6C7-A3AC62ED1BF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D8B-4A71-B6C7-A3AC62ED1BF5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AD8B-4A71-B6C7-A3AC62ED1BF5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AD8B-4A71-B6C7-A3AC62ED1BF5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AD8B-4A71-B6C7-A3AC62ED1BF5}"/>
              </c:ext>
            </c:extLst>
          </c:dPt>
          <c:cat>
            <c:strRef>
              <c:f>'Graf č. 7'!$A$2:$N$2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7'!$A$3:$N$3</c:f>
              <c:numCache>
                <c:formatCode>#,##0</c:formatCode>
                <c:ptCount val="14"/>
                <c:pt idx="0">
                  <c:v>43800</c:v>
                </c:pt>
                <c:pt idx="1">
                  <c:v>44507</c:v>
                </c:pt>
                <c:pt idx="2">
                  <c:v>40600</c:v>
                </c:pt>
                <c:pt idx="3">
                  <c:v>41905</c:v>
                </c:pt>
                <c:pt idx="4">
                  <c:v>40300</c:v>
                </c:pt>
                <c:pt idx="5">
                  <c:v>36211</c:v>
                </c:pt>
                <c:pt idx="6">
                  <c:v>40700</c:v>
                </c:pt>
                <c:pt idx="7">
                  <c:v>42590</c:v>
                </c:pt>
                <c:pt idx="8">
                  <c:v>41328</c:v>
                </c:pt>
                <c:pt idx="9">
                  <c:v>42893</c:v>
                </c:pt>
                <c:pt idx="10">
                  <c:v>40591</c:v>
                </c:pt>
                <c:pt idx="11">
                  <c:v>41349</c:v>
                </c:pt>
                <c:pt idx="12">
                  <c:v>38964</c:v>
                </c:pt>
                <c:pt idx="13">
                  <c:v>43400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D8B-4A71-B6C7-A3AC62ED1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732488"/>
        <c:axId val="407732880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7'!$A$4:$N$4</c:f>
              <c:numCache>
                <c:formatCode>#,##0</c:formatCode>
                <c:ptCount val="14"/>
                <c:pt idx="0">
                  <c:v>41367</c:v>
                </c:pt>
                <c:pt idx="1">
                  <c:v>41367</c:v>
                </c:pt>
                <c:pt idx="2">
                  <c:v>41367</c:v>
                </c:pt>
                <c:pt idx="3">
                  <c:v>41367</c:v>
                </c:pt>
                <c:pt idx="4">
                  <c:v>41367</c:v>
                </c:pt>
                <c:pt idx="5">
                  <c:v>41367</c:v>
                </c:pt>
                <c:pt idx="6">
                  <c:v>41367</c:v>
                </c:pt>
                <c:pt idx="7">
                  <c:v>41367</c:v>
                </c:pt>
                <c:pt idx="8">
                  <c:v>41367</c:v>
                </c:pt>
                <c:pt idx="9">
                  <c:v>41367</c:v>
                </c:pt>
                <c:pt idx="10">
                  <c:v>41367</c:v>
                </c:pt>
                <c:pt idx="11">
                  <c:v>41367</c:v>
                </c:pt>
                <c:pt idx="12">
                  <c:v>41367</c:v>
                </c:pt>
                <c:pt idx="13">
                  <c:v>41367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D8B-4A71-B6C7-A3AC62ED1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32488"/>
        <c:axId val="407732880"/>
      </c:lineChart>
      <c:catAx>
        <c:axId val="407732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407732880"/>
        <c:crosses val="autoZero"/>
        <c:auto val="1"/>
        <c:lblAlgn val="ctr"/>
        <c:lblOffset val="100"/>
        <c:noMultiLvlLbl val="0"/>
      </c:catAx>
      <c:valAx>
        <c:axId val="407732880"/>
        <c:scaling>
          <c:orientation val="minMax"/>
          <c:max val="48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ukazatel Pp v Kč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07732488"/>
        <c:crosses val="autoZero"/>
        <c:crossBetween val="between"/>
        <c:majorUnit val="4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="1" i="0" baseline="0"/>
              <a:t>Ukazatel P</a:t>
            </a:r>
            <a:r>
              <a:rPr lang="cs-CZ" sz="1200" b="1" i="0" baseline="0"/>
              <a:t>o</a:t>
            </a:r>
            <a:r>
              <a:rPr lang="cs-CZ" sz="1600" b="1" i="0" baseline="0"/>
              <a:t> pro stanovení krajského normativu v roce 2022 </a:t>
            </a:r>
          </a:p>
          <a:p>
            <a:pPr>
              <a:defRPr/>
            </a:pPr>
            <a:r>
              <a:rPr lang="cs-CZ" sz="1600" b="1" i="0" baseline="0"/>
              <a:t>Domovy mládeže - ubytovaní z VOŠ (v Kč)</a:t>
            </a:r>
            <a:endParaRPr lang="en-US" sz="16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B1-4F9A-B39E-685C98B33574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B1-4F9A-B39E-685C98B33574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B1-4F9A-B39E-685C98B33574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B1-4F9A-B39E-685C98B33574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B1-4F9A-B39E-685C98B33574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B1-4F9A-B39E-685C98B3357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B1-4F9A-B39E-685C98B3357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B1-4F9A-B39E-685C98B3357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B1-4F9A-B39E-685C98B3357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B1-4F9A-B39E-685C98B3357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1B1-4F9A-B39E-685C98B33574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91B1-4F9A-B39E-685C98B33574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91B1-4F9A-B39E-685C98B33574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91B1-4F9A-B39E-685C98B33574}"/>
              </c:ext>
            </c:extLst>
          </c:dPt>
          <c:cat>
            <c:strRef>
              <c:f>'Graf č. 8'!$A$2:$N$2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8'!$A$3:$N$3</c:f>
              <c:numCache>
                <c:formatCode>#,##0</c:formatCode>
                <c:ptCount val="14"/>
                <c:pt idx="0">
                  <c:v>24750</c:v>
                </c:pt>
                <c:pt idx="1">
                  <c:v>22356</c:v>
                </c:pt>
                <c:pt idx="2">
                  <c:v>22334</c:v>
                </c:pt>
                <c:pt idx="3">
                  <c:v>26555</c:v>
                </c:pt>
                <c:pt idx="4">
                  <c:v>26100</c:v>
                </c:pt>
                <c:pt idx="5">
                  <c:v>19858</c:v>
                </c:pt>
                <c:pt idx="6">
                  <c:v>22100</c:v>
                </c:pt>
                <c:pt idx="7">
                  <c:v>23388</c:v>
                </c:pt>
                <c:pt idx="8">
                  <c:v>24140</c:v>
                </c:pt>
                <c:pt idx="9">
                  <c:v>22947</c:v>
                </c:pt>
                <c:pt idx="10">
                  <c:v>22459</c:v>
                </c:pt>
                <c:pt idx="11">
                  <c:v>21763</c:v>
                </c:pt>
                <c:pt idx="12">
                  <c:v>23000</c:v>
                </c:pt>
                <c:pt idx="13">
                  <c:v>22400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1B1-4F9A-B39E-685C98B33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733664"/>
        <c:axId val="400589960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8'!$A$4:$N$4</c:f>
              <c:numCache>
                <c:formatCode>#,##0</c:formatCode>
                <c:ptCount val="14"/>
                <c:pt idx="0">
                  <c:v>23153.571428571428</c:v>
                </c:pt>
                <c:pt idx="1">
                  <c:v>23153.571428571428</c:v>
                </c:pt>
                <c:pt idx="2">
                  <c:v>23153.571428571428</c:v>
                </c:pt>
                <c:pt idx="3">
                  <c:v>23153.571428571428</c:v>
                </c:pt>
                <c:pt idx="4">
                  <c:v>23153.571428571428</c:v>
                </c:pt>
                <c:pt idx="5">
                  <c:v>23153.571428571428</c:v>
                </c:pt>
                <c:pt idx="6">
                  <c:v>23153.571428571428</c:v>
                </c:pt>
                <c:pt idx="7">
                  <c:v>23153.571428571428</c:v>
                </c:pt>
                <c:pt idx="8">
                  <c:v>23153.571428571428</c:v>
                </c:pt>
                <c:pt idx="9">
                  <c:v>23153.571428571428</c:v>
                </c:pt>
                <c:pt idx="10">
                  <c:v>23153.571428571428</c:v>
                </c:pt>
                <c:pt idx="11">
                  <c:v>23153.571428571428</c:v>
                </c:pt>
                <c:pt idx="12">
                  <c:v>23153.571428571428</c:v>
                </c:pt>
                <c:pt idx="13">
                  <c:v>23153.571428571428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1B1-4F9A-B39E-685C98B33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33664"/>
        <c:axId val="400589960"/>
      </c:lineChart>
      <c:catAx>
        <c:axId val="40773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400589960"/>
        <c:crosses val="autoZero"/>
        <c:auto val="1"/>
        <c:lblAlgn val="ctr"/>
        <c:lblOffset val="100"/>
        <c:noMultiLvlLbl val="0"/>
      </c:catAx>
      <c:valAx>
        <c:axId val="400589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ukazatel Po v Kč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07733664"/>
        <c:crosses val="autoZero"/>
        <c:crossBetween val="between"/>
        <c:majorUnit val="25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="1" i="0" baseline="0"/>
              <a:t>Ukazatel N</a:t>
            </a:r>
            <a:r>
              <a:rPr lang="cs-CZ" sz="1200" b="1" i="0" baseline="0"/>
              <a:t>o</a:t>
            </a:r>
            <a:r>
              <a:rPr lang="cs-CZ" sz="1600" b="1" i="0" baseline="0"/>
              <a:t> pro stanovení krajského normativu v roce 2022 </a:t>
            </a:r>
          </a:p>
          <a:p>
            <a:pPr>
              <a:defRPr/>
            </a:pPr>
            <a:r>
              <a:rPr lang="cs-CZ" sz="1600" b="1" i="0" baseline="0"/>
              <a:t>Domovy mládeže - ubytovaní z VOŠ</a:t>
            </a:r>
            <a:endParaRPr lang="en-US" sz="16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8A9-46CC-BA78-3F3F10E475C8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8A9-46CC-BA78-3F3F10E475C8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8A9-46CC-BA78-3F3F10E475C8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8A9-46CC-BA78-3F3F10E475C8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8A9-46CC-BA78-3F3F10E475C8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8A9-46CC-BA78-3F3F10E475C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8A9-46CC-BA78-3F3F10E475C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8A9-46CC-BA78-3F3F10E475C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8A9-46CC-BA78-3F3F10E475C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8A9-46CC-BA78-3F3F10E475C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8A9-46CC-BA78-3F3F10E475C8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C8A9-46CC-BA78-3F3F10E475C8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C8A9-46CC-BA78-3F3F10E475C8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C8A9-46CC-BA78-3F3F10E475C8}"/>
              </c:ext>
            </c:extLst>
          </c:dPt>
          <c:cat>
            <c:strRef>
              <c:f>'Graf č. 9'!$A$2:$N$2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9'!$A$3:$N$3</c:f>
              <c:numCache>
                <c:formatCode>#,##0.00</c:formatCode>
                <c:ptCount val="14"/>
                <c:pt idx="0">
                  <c:v>27.82</c:v>
                </c:pt>
                <c:pt idx="1">
                  <c:v>30.5</c:v>
                </c:pt>
                <c:pt idx="2">
                  <c:v>45.25</c:v>
                </c:pt>
                <c:pt idx="3">
                  <c:v>40</c:v>
                </c:pt>
                <c:pt idx="4">
                  <c:v>20.5</c:v>
                </c:pt>
                <c:pt idx="5">
                  <c:v>31.28</c:v>
                </c:pt>
                <c:pt idx="6">
                  <c:v>37.142280000000007</c:v>
                </c:pt>
                <c:pt idx="7">
                  <c:v>29.37</c:v>
                </c:pt>
                <c:pt idx="8">
                  <c:v>33.200000000000003</c:v>
                </c:pt>
                <c:pt idx="9">
                  <c:v>41.16</c:v>
                </c:pt>
                <c:pt idx="10">
                  <c:v>29.73</c:v>
                </c:pt>
                <c:pt idx="11">
                  <c:v>40</c:v>
                </c:pt>
                <c:pt idx="12">
                  <c:v>34.6</c:v>
                </c:pt>
                <c:pt idx="13">
                  <c:v>29.56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C8A9-46CC-BA78-3F3F10E47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590744"/>
        <c:axId val="400591136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9'!$A$4:$N$4</c:f>
              <c:numCache>
                <c:formatCode>#,##0.00</c:formatCode>
                <c:ptCount val="14"/>
                <c:pt idx="0">
                  <c:v>33.579448571428571</c:v>
                </c:pt>
                <c:pt idx="1">
                  <c:v>33.579448571428571</c:v>
                </c:pt>
                <c:pt idx="2">
                  <c:v>33.579448571428571</c:v>
                </c:pt>
                <c:pt idx="3">
                  <c:v>33.579448571428571</c:v>
                </c:pt>
                <c:pt idx="4">
                  <c:v>33.579448571428571</c:v>
                </c:pt>
                <c:pt idx="5">
                  <c:v>33.579448571428571</c:v>
                </c:pt>
                <c:pt idx="6">
                  <c:v>33.579448571428571</c:v>
                </c:pt>
                <c:pt idx="7">
                  <c:v>33.579448571428571</c:v>
                </c:pt>
                <c:pt idx="8">
                  <c:v>33.579448571428571</c:v>
                </c:pt>
                <c:pt idx="9">
                  <c:v>33.579448571428571</c:v>
                </c:pt>
                <c:pt idx="10">
                  <c:v>33.579448571428571</c:v>
                </c:pt>
                <c:pt idx="11">
                  <c:v>33.579448571428571</c:v>
                </c:pt>
                <c:pt idx="12">
                  <c:v>33.579448571428571</c:v>
                </c:pt>
                <c:pt idx="13">
                  <c:v>33.579448571428571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8A9-46CC-BA78-3F3F10E47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90744"/>
        <c:axId val="400591136"/>
      </c:lineChart>
      <c:catAx>
        <c:axId val="400590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400591136"/>
        <c:crosses val="autoZero"/>
        <c:auto val="1"/>
        <c:lblAlgn val="ctr"/>
        <c:lblOffset val="100"/>
        <c:noMultiLvlLbl val="0"/>
      </c:catAx>
      <c:valAx>
        <c:axId val="400591136"/>
        <c:scaling>
          <c:orientation val="minMax"/>
          <c:max val="4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ukazatel No</a:t>
                </a:r>
              </a:p>
            </c:rich>
          </c:tx>
          <c:overlay val="0"/>
        </c:title>
        <c:numFmt formatCode="#,##0.00" sourceLinked="1"/>
        <c:majorTickMark val="out"/>
        <c:minorTickMark val="none"/>
        <c:tickLblPos val="nextTo"/>
        <c:crossAx val="400590744"/>
        <c:crosses val="autoZero"/>
        <c:crossBetween val="between"/>
        <c:majorUnit val="4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581025</xdr:colOff>
      <xdr:row>32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581025</xdr:colOff>
      <xdr:row>28</xdr:row>
      <xdr:rowOff>161925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0.73378</cdr:x>
      <cdr:y>0.16961</cdr:y>
    </cdr:from>
    <cdr:to>
      <cdr:x>0.75842</cdr:x>
      <cdr:y>0.22871</cdr:y>
    </cdr:to>
    <cdr:sp macro="" textlink="">
      <cdr:nvSpPr>
        <cdr:cNvPr id="3" name="Přímá spojovací šipka 2"/>
        <cdr:cNvSpPr/>
      </cdr:nvSpPr>
      <cdr:spPr>
        <a:xfrm xmlns:a="http://schemas.openxmlformats.org/drawingml/2006/main" rot="5400000">
          <a:off x="6478198" y="1075751"/>
          <a:ext cx="351829" cy="21975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0.71706</cdr:x>
      <cdr:y>0.13383</cdr:y>
    </cdr:from>
    <cdr:to>
      <cdr:x>0.91975</cdr:x>
      <cdr:y>0.16493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395134" y="796707"/>
          <a:ext cx="1807706" cy="185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582084</xdr:colOff>
      <xdr:row>28</xdr:row>
      <xdr:rowOff>105833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0.69081</cdr:x>
      <cdr:y>0.22075</cdr:y>
    </cdr:from>
    <cdr:to>
      <cdr:x>0.71334</cdr:x>
      <cdr:y>0.27464</cdr:y>
    </cdr:to>
    <cdr:sp macro="" textlink="">
      <cdr:nvSpPr>
        <cdr:cNvPr id="4" name="Přímá spojovací šipka 3"/>
        <cdr:cNvSpPr/>
      </cdr:nvSpPr>
      <cdr:spPr>
        <a:xfrm xmlns:a="http://schemas.openxmlformats.org/drawingml/2006/main" rot="5400000">
          <a:off x="6103353" y="1360209"/>
          <a:ext cx="317803" cy="20089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0.66356</cdr:x>
      <cdr:y>0.18366</cdr:y>
    </cdr:from>
    <cdr:to>
      <cdr:x>0.91885</cdr:x>
      <cdr:y>0.21819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5918729" y="1083040"/>
          <a:ext cx="2277094" cy="203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13</xdr:col>
      <xdr:colOff>582084</xdr:colOff>
      <xdr:row>28</xdr:row>
      <xdr:rowOff>115358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0.38558</cdr:x>
      <cdr:y>0.26723</cdr:y>
    </cdr:from>
    <cdr:to>
      <cdr:x>0.41805</cdr:x>
      <cdr:y>0.31745</cdr:y>
    </cdr:to>
    <cdr:sp macro="" textlink="">
      <cdr:nvSpPr>
        <cdr:cNvPr id="4" name="Přímá spojovací šipka 3"/>
        <cdr:cNvSpPr/>
      </cdr:nvSpPr>
      <cdr:spPr>
        <a:xfrm xmlns:a="http://schemas.openxmlformats.org/drawingml/2006/main" rot="5400000">
          <a:off x="3435951" y="1579144"/>
          <a:ext cx="296149" cy="28962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0.36278</cdr:x>
      <cdr:y>0.2323</cdr:y>
    </cdr:from>
    <cdr:to>
      <cdr:x>0.5744</cdr:x>
      <cdr:y>0.26996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3086101" y="1409714"/>
          <a:ext cx="1800227" cy="228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571501</xdr:colOff>
      <xdr:row>32</xdr:row>
      <xdr:rowOff>152401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0.17724</cdr:x>
      <cdr:y>0.87009</cdr:y>
    </cdr:from>
    <cdr:to>
      <cdr:x>0.26064</cdr:x>
      <cdr:y>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943100" y="6610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592668</xdr:colOff>
      <xdr:row>32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582084</xdr:colOff>
      <xdr:row>32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571500</xdr:colOff>
      <xdr:row>29</xdr:row>
      <xdr:rowOff>142875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200025</xdr:colOff>
      <xdr:row>7</xdr:row>
      <xdr:rowOff>133350</xdr:rowOff>
    </xdr:from>
    <xdr:to>
      <xdr:col>12</xdr:col>
      <xdr:colOff>66675</xdr:colOff>
      <xdr:row>8</xdr:row>
      <xdr:rowOff>152400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686425" y="2057400"/>
          <a:ext cx="16954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solidFill>
                <a:srgbClr val="C00000"/>
              </a:solidFill>
            </a:rPr>
            <a:t>průměrná hodnota v ČR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0.67956</cdr:x>
      <cdr:y>0.36738</cdr:y>
    </cdr:from>
    <cdr:to>
      <cdr:x>0.71431</cdr:x>
      <cdr:y>0.42218</cdr:y>
    </cdr:to>
    <cdr:sp macro="" textlink="">
      <cdr:nvSpPr>
        <cdr:cNvPr id="2" name="Přímá spojovací šipka 1"/>
        <cdr:cNvSpPr/>
      </cdr:nvSpPr>
      <cdr:spPr>
        <a:xfrm xmlns:a="http://schemas.openxmlformats.org/drawingml/2006/main" rot="5400000">
          <a:off x="6020289" y="2246063"/>
          <a:ext cx="333191" cy="308486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cs-CZ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523874</xdr:colOff>
      <xdr:row>29</xdr:row>
      <xdr:rowOff>161924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0.30019</cdr:x>
      <cdr:y>0.27694</cdr:y>
    </cdr:from>
    <cdr:to>
      <cdr:x>0.3369</cdr:x>
      <cdr:y>0.33858</cdr:y>
    </cdr:to>
    <cdr:sp macro="" textlink="">
      <cdr:nvSpPr>
        <cdr:cNvPr id="3" name="Přímá spojovací šipka 2"/>
        <cdr:cNvSpPr/>
      </cdr:nvSpPr>
      <cdr:spPr>
        <a:xfrm xmlns:a="http://schemas.openxmlformats.org/drawingml/2006/main" rot="5400000">
          <a:off x="2555879" y="1719007"/>
          <a:ext cx="375978" cy="316163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0.27461</cdr:x>
      <cdr:y>0.23733</cdr:y>
    </cdr:from>
    <cdr:to>
      <cdr:x>0.47761</cdr:x>
      <cdr:y>0.27526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365424" y="1447496"/>
          <a:ext cx="1748596" cy="231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A47"/>
  <sheetViews>
    <sheetView tabSelected="1" zoomScale="80" zoomScaleNormal="80" workbookViewId="0">
      <selection activeCell="B21" sqref="B21"/>
    </sheetView>
  </sheetViews>
  <sheetFormatPr defaultRowHeight="15" x14ac:dyDescent="0.25"/>
  <cols>
    <col min="1" max="1" width="83.85546875" style="41" customWidth="1"/>
    <col min="2" max="2" width="9.140625" customWidth="1"/>
  </cols>
  <sheetData>
    <row r="2" spans="1:1" x14ac:dyDescent="0.25">
      <c r="A2" s="73" t="s">
        <v>37</v>
      </c>
    </row>
    <row r="15" spans="1:1" ht="36" x14ac:dyDescent="0.55000000000000004">
      <c r="A15" s="68" t="s">
        <v>33</v>
      </c>
    </row>
    <row r="19" spans="1:1" ht="18.75" x14ac:dyDescent="0.3">
      <c r="A19" s="69" t="s">
        <v>35</v>
      </c>
    </row>
    <row r="21" spans="1:1" ht="18.75" x14ac:dyDescent="0.3">
      <c r="A21" s="69" t="s">
        <v>36</v>
      </c>
    </row>
    <row r="46" spans="1:1" x14ac:dyDescent="0.25">
      <c r="A46" s="70" t="s">
        <v>34</v>
      </c>
    </row>
    <row r="47" spans="1:1" x14ac:dyDescent="0.25">
      <c r="A47" s="41" t="s">
        <v>38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</sheetPr>
  <dimension ref="A1:N4"/>
  <sheetViews>
    <sheetView zoomScaleNormal="100" workbookViewId="0">
      <selection activeCell="P7" sqref="P7"/>
    </sheetView>
  </sheetViews>
  <sheetFormatPr defaultRowHeight="15" x14ac:dyDescent="0.25"/>
  <cols>
    <col min="10" max="14" width="9.140625" customWidth="1"/>
  </cols>
  <sheetData>
    <row r="1" spans="1:14" ht="24.75" customHeight="1" x14ac:dyDescent="0.25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54.75" customHeight="1" x14ac:dyDescent="0.25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  <c r="H2" s="37" t="s">
        <v>7</v>
      </c>
      <c r="I2" s="37" t="s">
        <v>8</v>
      </c>
      <c r="J2" s="37" t="s">
        <v>9</v>
      </c>
      <c r="K2" s="37" t="s">
        <v>10</v>
      </c>
      <c r="L2" s="37" t="s">
        <v>11</v>
      </c>
      <c r="M2" s="37" t="s">
        <v>12</v>
      </c>
      <c r="N2" s="37" t="s">
        <v>13</v>
      </c>
    </row>
    <row r="3" spans="1:14" x14ac:dyDescent="0.25">
      <c r="A3" s="71">
        <f>'KN 2021'!CT55</f>
        <v>27.82</v>
      </c>
      <c r="B3" s="71">
        <f>'KN 2021'!CU55</f>
        <v>30.5</v>
      </c>
      <c r="C3" s="71">
        <f>'KN 2021'!CV55</f>
        <v>45.25</v>
      </c>
      <c r="D3" s="71">
        <f>'KN 2021'!CW55</f>
        <v>40</v>
      </c>
      <c r="E3" s="71">
        <f>'KN 2021'!CX55</f>
        <v>20.5</v>
      </c>
      <c r="F3" s="71">
        <f>'KN 2021'!CY55</f>
        <v>31.28</v>
      </c>
      <c r="G3" s="71">
        <f>'KN 2021'!CZ55</f>
        <v>37.142280000000007</v>
      </c>
      <c r="H3" s="71">
        <f>'KN 2021'!DA55</f>
        <v>29.37</v>
      </c>
      <c r="I3" s="71">
        <f>'KN 2021'!DB55</f>
        <v>33.200000000000003</v>
      </c>
      <c r="J3" s="71">
        <f>'KN 2021'!DC55</f>
        <v>41.16</v>
      </c>
      <c r="K3" s="71">
        <f>'KN 2021'!DD55</f>
        <v>29.73</v>
      </c>
      <c r="L3" s="71">
        <f>'KN 2021'!DE55</f>
        <v>40</v>
      </c>
      <c r="M3" s="71">
        <f>'KN 2021'!DF55</f>
        <v>34.6</v>
      </c>
      <c r="N3" s="71">
        <f>'KN 2021'!DG55</f>
        <v>29.56</v>
      </c>
    </row>
    <row r="4" spans="1:14" x14ac:dyDescent="0.25">
      <c r="A4" s="71">
        <f>'KN 2021'!$DH$55</f>
        <v>33.579448571428571</v>
      </c>
      <c r="B4" s="71">
        <f>'KN 2021'!$DH$55</f>
        <v>33.579448571428571</v>
      </c>
      <c r="C4" s="71">
        <f>'KN 2021'!$DH$55</f>
        <v>33.579448571428571</v>
      </c>
      <c r="D4" s="71">
        <f>'KN 2021'!$DH$55</f>
        <v>33.579448571428571</v>
      </c>
      <c r="E4" s="71">
        <f>'KN 2021'!$DH$55</f>
        <v>33.579448571428571</v>
      </c>
      <c r="F4" s="71">
        <f>'KN 2021'!$DH$55</f>
        <v>33.579448571428571</v>
      </c>
      <c r="G4" s="71">
        <f>'KN 2021'!$DH$55</f>
        <v>33.579448571428571</v>
      </c>
      <c r="H4" s="71">
        <f>'KN 2021'!$DH$55</f>
        <v>33.579448571428571</v>
      </c>
      <c r="I4" s="71">
        <f>'KN 2021'!$DH$55</f>
        <v>33.579448571428571</v>
      </c>
      <c r="J4" s="71">
        <f>'KN 2021'!$DH$55</f>
        <v>33.579448571428571</v>
      </c>
      <c r="K4" s="71">
        <f>'KN 2021'!$DH$55</f>
        <v>33.579448571428571</v>
      </c>
      <c r="L4" s="71">
        <f>'KN 2021'!$DH$55</f>
        <v>33.579448571428571</v>
      </c>
      <c r="M4" s="71">
        <f>'KN 2021'!$DH$55</f>
        <v>33.579448571428571</v>
      </c>
      <c r="N4" s="71">
        <f>'KN 2021'!$DH$55</f>
        <v>33.579448571428571</v>
      </c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3b
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  <pageSetUpPr fitToPage="1"/>
  </sheetPr>
  <dimension ref="A1:P113"/>
  <sheetViews>
    <sheetView zoomScale="112" zoomScaleNormal="112" workbookViewId="0">
      <pane xSplit="1" ySplit="5" topLeftCell="B6" activePane="bottomRight" state="frozen"/>
      <selection activeCell="G39" sqref="G39"/>
      <selection pane="topRight" activeCell="G39" sqref="G39"/>
      <selection pane="bottomLeft" activeCell="G39" sqref="G39"/>
      <selection pane="bottomRight" activeCell="G39" sqref="G39"/>
    </sheetView>
  </sheetViews>
  <sheetFormatPr defaultColWidth="9.140625" defaultRowHeight="15" x14ac:dyDescent="0.25"/>
  <cols>
    <col min="1" max="1" width="4.7109375" customWidth="1"/>
    <col min="2" max="16" width="8" customWidth="1"/>
  </cols>
  <sheetData>
    <row r="1" spans="1:16" ht="18.75" x14ac:dyDescent="0.3">
      <c r="B1" s="86" t="s">
        <v>39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5.75" x14ac:dyDescent="0.25">
      <c r="A2" s="92" t="s">
        <v>31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5.75" x14ac:dyDescent="0.25">
      <c r="A4" s="89" t="s">
        <v>15</v>
      </c>
      <c r="B4" s="90" t="s">
        <v>29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87" t="s">
        <v>14</v>
      </c>
    </row>
    <row r="5" spans="1:16" s="25" customFormat="1" ht="76.5" customHeight="1" x14ac:dyDescent="0.25">
      <c r="A5" s="89"/>
      <c r="B5" s="39" t="s">
        <v>0</v>
      </c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6" t="s">
        <v>9</v>
      </c>
      <c r="L5" s="26" t="s">
        <v>10</v>
      </c>
      <c r="M5" s="26" t="s">
        <v>11</v>
      </c>
      <c r="N5" s="26" t="s">
        <v>12</v>
      </c>
      <c r="O5" s="26" t="s">
        <v>13</v>
      </c>
      <c r="P5" s="88"/>
    </row>
    <row r="6" spans="1:16" x14ac:dyDescent="0.25">
      <c r="A6" s="6">
        <v>10</v>
      </c>
      <c r="B6" s="36">
        <f>IF('KN 2021 po 10'!B6=0,"",'KN 2021 po 10'!B6)</f>
        <v>41502.752297446292</v>
      </c>
      <c r="C6" s="36">
        <f>IF('KN 2021 po 10'!C6=0,"",'KN 2021 po 10'!C6)</f>
        <v>30159.163278688524</v>
      </c>
      <c r="D6" s="36">
        <f>IF('KN 2021 po 10'!D6=0,"",'KN 2021 po 10'!D6)</f>
        <v>42103.68023047223</v>
      </c>
      <c r="E6" s="36">
        <f>IF('KN 2021 po 10'!E6=0,"",'KN 2021 po 10'!E6)</f>
        <v>31097.134774609018</v>
      </c>
      <c r="F6" s="36">
        <f>IF('KN 2021 po 10'!F6=0,"",'KN 2021 po 10'!F6)</f>
        <v>47518.048780487807</v>
      </c>
      <c r="G6" s="36">
        <f>IF('KN 2021 po 10'!G6=0,"",'KN 2021 po 10'!G6)</f>
        <v>38767.405879602898</v>
      </c>
      <c r="H6" s="36">
        <f>IF('KN 2021 po 10'!H6=0,"",'KN 2021 po 10'!H6)</f>
        <v>59918.820623758671</v>
      </c>
      <c r="I6" s="36">
        <f>IF('KN 2021 po 10'!I6=0,"",'KN 2021 po 10'!I6)</f>
        <v>34957.463797399469</v>
      </c>
      <c r="J6" s="36">
        <f>IF('KN 2021 po 10'!J6=0,"",'KN 2021 po 10'!J6)</f>
        <v>24969.520005998442</v>
      </c>
      <c r="K6" s="36">
        <f>IF('KN 2021 po 10'!K6=0,"",'KN 2021 po 10'!K6)</f>
        <v>26246.166490912474</v>
      </c>
      <c r="L6" s="36">
        <f>IF('KN 2021 po 10'!L6=0,"",'KN 2021 po 10'!L6)</f>
        <v>26319.596882033948</v>
      </c>
      <c r="M6" s="36">
        <f>IF('KN 2021 po 10'!M6=0,"",'KN 2021 po 10'!M6)</f>
        <v>38623.854721862866</v>
      </c>
      <c r="N6" s="36">
        <f>IF('KN 2021 po 10'!N6=0,"",'KN 2021 po 10'!N6)</f>
        <v>69176.87861271677</v>
      </c>
      <c r="O6" s="36">
        <f>IF('KN 2021 po 10'!O6=0,"",'KN 2021 po 10'!O6)</f>
        <v>28442.605964408147</v>
      </c>
      <c r="P6" s="36">
        <f>IF('KN 2021 po 10'!P6=0,"",'KN 2021 po 10'!P6)</f>
        <v>38557.363738599823</v>
      </c>
    </row>
    <row r="7" spans="1:16" x14ac:dyDescent="0.25">
      <c r="A7" s="6">
        <v>20</v>
      </c>
      <c r="B7" s="36">
        <f>IF('KN 2021 po 10'!B7=0,"",'KN 2021 po 10'!B7)</f>
        <v>41502.752297446292</v>
      </c>
      <c r="C7" s="36">
        <f>IF('KN 2021 po 10'!C7=0,"",'KN 2021 po 10'!C7)</f>
        <v>30159.163278688524</v>
      </c>
      <c r="D7" s="36">
        <f>IF('KN 2021 po 10'!D7=0,"",'KN 2021 po 10'!D7)</f>
        <v>35924.147013809343</v>
      </c>
      <c r="E7" s="36">
        <f>IF('KN 2021 po 10'!E7=0,"",'KN 2021 po 10'!E7)</f>
        <v>30207.101503759401</v>
      </c>
      <c r="F7" s="36">
        <f>IF('KN 2021 po 10'!F7=0,"",'KN 2021 po 10'!F7)</f>
        <v>47518.048780487807</v>
      </c>
      <c r="G7" s="36">
        <f>IF('KN 2021 po 10'!G7=0,"",'KN 2021 po 10'!G7)</f>
        <v>38767.405879602898</v>
      </c>
      <c r="H7" s="36">
        <f>IF('KN 2021 po 10'!H7=0,"",'KN 2021 po 10'!H7)</f>
        <v>59918.820623758671</v>
      </c>
      <c r="I7" s="36">
        <f>IF('KN 2021 po 10'!I7=0,"",'KN 2021 po 10'!I7)</f>
        <v>34957.463797399469</v>
      </c>
      <c r="J7" s="36">
        <f>IF('KN 2021 po 10'!J7=0,"",'KN 2021 po 10'!J7)</f>
        <v>24969.520005998442</v>
      </c>
      <c r="K7" s="36">
        <f>IF('KN 2021 po 10'!K7=0,"",'KN 2021 po 10'!K7)</f>
        <v>26246.166490912474</v>
      </c>
      <c r="L7" s="36">
        <f>IF('KN 2021 po 10'!L7=0,"",'KN 2021 po 10'!L7)</f>
        <v>26319.596882033948</v>
      </c>
      <c r="M7" s="36">
        <f>IF('KN 2021 po 10'!M7=0,"",'KN 2021 po 10'!M7)</f>
        <v>31538.375806451615</v>
      </c>
      <c r="N7" s="36">
        <f>IF('KN 2021 po 10'!N7=0,"",'KN 2021 po 10'!N7)</f>
        <v>69128.755527642395</v>
      </c>
      <c r="O7" s="36">
        <f>IF('KN 2021 po 10'!O7=0,"",'KN 2021 po 10'!O7)</f>
        <v>26796.646529803897</v>
      </c>
      <c r="P7" s="36">
        <f>IF('KN 2021 po 10'!P7=0,"",'KN 2021 po 10'!P7)</f>
        <v>37425.283172699645</v>
      </c>
    </row>
    <row r="8" spans="1:16" x14ac:dyDescent="0.25">
      <c r="A8" s="6">
        <v>30</v>
      </c>
      <c r="B8" s="36">
        <f>IF('KN 2021 po 10'!B8=0,"",'KN 2021 po 10'!B8)</f>
        <v>41502.752297446292</v>
      </c>
      <c r="C8" s="36">
        <f>IF('KN 2021 po 10'!C8=0,"",'KN 2021 po 10'!C8)</f>
        <v>30159.163278688524</v>
      </c>
      <c r="D8" s="36">
        <f>IF('KN 2021 po 10'!D8=0,"",'KN 2021 po 10'!D8)</f>
        <v>31547.554494224016</v>
      </c>
      <c r="E8" s="36">
        <f>IF('KN 2021 po 10'!E8=0,"",'KN 2021 po 10'!E8)</f>
        <v>29725.91151016876</v>
      </c>
      <c r="F8" s="36">
        <f>IF('KN 2021 po 10'!F8=0,"",'KN 2021 po 10'!F8)</f>
        <v>47518.048780487807</v>
      </c>
      <c r="G8" s="36">
        <f>IF('KN 2021 po 10'!G8=0,"",'KN 2021 po 10'!G8)</f>
        <v>38767.405879602898</v>
      </c>
      <c r="H8" s="36">
        <f>IF('KN 2021 po 10'!H8=0,"",'KN 2021 po 10'!H8)</f>
        <v>59918.820623758671</v>
      </c>
      <c r="I8" s="36">
        <f>IF('KN 2021 po 10'!I8=0,"",'KN 2021 po 10'!I8)</f>
        <v>31815.455221676104</v>
      </c>
      <c r="J8" s="36">
        <f>IF('KN 2021 po 10'!J8=0,"",'KN 2021 po 10'!J8)</f>
        <v>24969.520005998442</v>
      </c>
      <c r="K8" s="36">
        <f>IF('KN 2021 po 10'!K8=0,"",'KN 2021 po 10'!K8)</f>
        <v>22467.790311241002</v>
      </c>
      <c r="L8" s="36">
        <f>IF('KN 2021 po 10'!L8=0,"",'KN 2021 po 10'!L8)</f>
        <v>26319.596882033948</v>
      </c>
      <c r="M8" s="36">
        <f>IF('KN 2021 po 10'!M8=0,"",'KN 2021 po 10'!M8)</f>
        <v>26048.49087332809</v>
      </c>
      <c r="N8" s="36">
        <f>IF('KN 2021 po 10'!N8=0,"",'KN 2021 po 10'!N8)</f>
        <v>53349.573533403964</v>
      </c>
      <c r="O8" s="36">
        <f>IF('KN 2021 po 10'!O8=0,"",'KN 2021 po 10'!O8)</f>
        <v>25957.482562820333</v>
      </c>
      <c r="P8" s="36">
        <f>IF('KN 2021 po 10'!P8=0,"",'KN 2021 po 10'!P8)</f>
        <v>35004.826161062767</v>
      </c>
    </row>
    <row r="9" spans="1:16" x14ac:dyDescent="0.25">
      <c r="A9" s="6">
        <v>40</v>
      </c>
      <c r="B9" s="36">
        <f>IF('KN 2021 po 10'!B9=0,"",'KN 2021 po 10'!B9)</f>
        <v>41502.752297446292</v>
      </c>
      <c r="C9" s="36">
        <f>IF('KN 2021 po 10'!C9=0,"",'KN 2021 po 10'!C9)</f>
        <v>27535.592752372737</v>
      </c>
      <c r="D9" s="36">
        <f>IF('KN 2021 po 10'!D9=0,"",'KN 2021 po 10'!D9)</f>
        <v>28285.314861969964</v>
      </c>
      <c r="E9" s="36">
        <f>IF('KN 2021 po 10'!E9=0,"",'KN 2021 po 10'!E9)</f>
        <v>29392.149765658287</v>
      </c>
      <c r="F9" s="36">
        <f>IF('KN 2021 po 10'!F9=0,"",'KN 2021 po 10'!F9)</f>
        <v>47518.048780487807</v>
      </c>
      <c r="G9" s="36">
        <f>IF('KN 2021 po 10'!G9=0,"",'KN 2021 po 10'!G9)</f>
        <v>35193.485385899068</v>
      </c>
      <c r="H9" s="36">
        <f>IF('KN 2021 po 10'!H9=0,"",'KN 2021 po 10'!H9)</f>
        <v>59918.820623758671</v>
      </c>
      <c r="I9" s="36">
        <f>IF('KN 2021 po 10'!I9=0,"",'KN 2021 po 10'!I9)</f>
        <v>29606.089111033551</v>
      </c>
      <c r="J9" s="36">
        <f>IF('KN 2021 po 10'!J9=0,"",'KN 2021 po 10'!J9)</f>
        <v>22779.657322832958</v>
      </c>
      <c r="K9" s="36">
        <f>IF('KN 2021 po 10'!K9=0,"",'KN 2021 po 10'!K9)</f>
        <v>20340.49720180174</v>
      </c>
      <c r="L9" s="36">
        <f>IF('KN 2021 po 10'!L9=0,"",'KN 2021 po 10'!L9)</f>
        <v>26319.596882033948</v>
      </c>
      <c r="M9" s="36">
        <f>IF('KN 2021 po 10'!M9=0,"",'KN 2021 po 10'!M9)</f>
        <v>23417.531722260042</v>
      </c>
      <c r="N9" s="36">
        <f>IF('KN 2021 po 10'!N9=0,"",'KN 2021 po 10'!N9)</f>
        <v>46328.305776007699</v>
      </c>
      <c r="O9" s="36">
        <f>IF('KN 2021 po 10'!O9=0,"",'KN 2021 po 10'!O9)</f>
        <v>25408.763510664394</v>
      </c>
      <c r="P9" s="36">
        <f>IF('KN 2021 po 10'!P9=0,"",'KN 2021 po 10'!P9)</f>
        <v>33110.47185673051</v>
      </c>
    </row>
    <row r="10" spans="1:16" x14ac:dyDescent="0.25">
      <c r="A10" s="6">
        <v>50</v>
      </c>
      <c r="B10" s="36">
        <f>IF('KN 2021 po 10'!B10=0,"",'KN 2021 po 10'!B10)</f>
        <v>41502.752297446292</v>
      </c>
      <c r="C10" s="36">
        <f>IF('KN 2021 po 10'!C10=0,"",'KN 2021 po 10'!C10)</f>
        <v>25750.850897736142</v>
      </c>
      <c r="D10" s="36">
        <f>IF('KN 2021 po 10'!D10=0,"",'KN 2021 po 10'!D10)</f>
        <v>25759.892494660053</v>
      </c>
      <c r="E10" s="36">
        <f>IF('KN 2021 po 10'!E10=0,"",'KN 2021 po 10'!E10)</f>
        <v>29139.552631578947</v>
      </c>
      <c r="F10" s="36">
        <f>IF('KN 2021 po 10'!F10=0,"",'KN 2021 po 10'!F10)</f>
        <v>47518.048780487807</v>
      </c>
      <c r="G10" s="36">
        <f>IF('KN 2021 po 10'!G10=0,"",'KN 2021 po 10'!G10)</f>
        <v>32355.264340290021</v>
      </c>
      <c r="H10" s="36">
        <f>IF('KN 2021 po 10'!H10=0,"",'KN 2021 po 10'!H10)</f>
        <v>59918.820623758671</v>
      </c>
      <c r="I10" s="36">
        <f>IF('KN 2021 po 10'!I10=0,"",'KN 2021 po 10'!I10)</f>
        <v>27979.809893856054</v>
      </c>
      <c r="J10" s="36">
        <f>IF('KN 2021 po 10'!J10=0,"",'KN 2021 po 10'!J10)</f>
        <v>21448.907612835246</v>
      </c>
      <c r="K10" s="36">
        <f>IF('KN 2021 po 10'!K10=0,"",'KN 2021 po 10'!K10)</f>
        <v>19047.621315472727</v>
      </c>
      <c r="L10" s="36">
        <f>IF('KN 2021 po 10'!L10=0,"",'KN 2021 po 10'!L10)</f>
        <v>24339.316501381672</v>
      </c>
      <c r="M10" s="36">
        <f>IF('KN 2021 po 10'!M10=0,"",'KN 2021 po 10'!M10)</f>
        <v>21815.036783733827</v>
      </c>
      <c r="N10" s="36">
        <f>IF('KN 2021 po 10'!N10=0,"",'KN 2021 po 10'!N10)</f>
        <v>42218.284333631185</v>
      </c>
      <c r="O10" s="36">
        <f>IF('KN 2021 po 10'!O10=0,"",'KN 2021 po 10'!O10)</f>
        <v>25007.129140607809</v>
      </c>
      <c r="P10" s="36">
        <f>IF('KN 2021 po 10'!P10=0,"",'KN 2021 po 10'!P10)</f>
        <v>31700.091974819745</v>
      </c>
    </row>
    <row r="11" spans="1:16" x14ac:dyDescent="0.25">
      <c r="A11" s="6">
        <v>60</v>
      </c>
      <c r="B11" s="36">
        <f>IF('KN 2021 po 10'!B11=0,"",'KN 2021 po 10'!B11)</f>
        <v>41502.752297446292</v>
      </c>
      <c r="C11" s="36">
        <f>IF('KN 2021 po 10'!C11=0,"",'KN 2021 po 10'!C11)</f>
        <v>24276.498930862439</v>
      </c>
      <c r="D11" s="36">
        <f>IF('KN 2021 po 10'!D11=0,"",'KN 2021 po 10'!D11)</f>
        <v>23746.988737205174</v>
      </c>
      <c r="E11" s="36">
        <f>IF('KN 2021 po 10'!E11=0,"",'KN 2021 po 10'!E11)</f>
        <v>28936.47497914929</v>
      </c>
      <c r="F11" s="36">
        <f>IF('KN 2021 po 10'!F11=0,"",'KN 2021 po 10'!F11)</f>
        <v>47518.048780487807</v>
      </c>
      <c r="G11" s="36">
        <f>IF('KN 2021 po 10'!G11=0,"",'KN 2021 po 10'!G11)</f>
        <v>30046.774238261154</v>
      </c>
      <c r="H11" s="36">
        <f>IF('KN 2021 po 10'!H11=0,"",'KN 2021 po 10'!H11)</f>
        <v>59918.820623758671</v>
      </c>
      <c r="I11" s="36">
        <f>IF('KN 2021 po 10'!I11=0,"",'KN 2021 po 10'!I11)</f>
        <v>26746.589788175294</v>
      </c>
      <c r="J11" s="36">
        <f>IF('KN 2021 po 10'!J11=0,"",'KN 2021 po 10'!J11)</f>
        <v>20535.242884728817</v>
      </c>
      <c r="K11" s="36">
        <f>IF('KN 2021 po 10'!K11=0,"",'KN 2021 po 10'!K11)</f>
        <v>18160.337496983779</v>
      </c>
      <c r="L11" s="36">
        <f>IF('KN 2021 po 10'!L11=0,"",'KN 2021 po 10'!L11)</f>
        <v>23029.98025810274</v>
      </c>
      <c r="M11" s="36">
        <f>IF('KN 2021 po 10'!M11=0,"",'KN 2021 po 10'!M11)</f>
        <v>20717.86196740063</v>
      </c>
      <c r="N11" s="36">
        <f>IF('KN 2021 po 10'!N11=0,"",'KN 2021 po 10'!N11)</f>
        <v>39461.430421698664</v>
      </c>
      <c r="O11" s="36">
        <f>IF('KN 2021 po 10'!O11=0,"",'KN 2021 po 10'!O11)</f>
        <v>24693.359227952784</v>
      </c>
      <c r="P11" s="36">
        <f>IF('KN 2021 po 10'!P11=0,"",'KN 2021 po 10'!P11)</f>
        <v>30663.654330872399</v>
      </c>
    </row>
    <row r="12" spans="1:16" x14ac:dyDescent="0.25">
      <c r="A12" s="6">
        <v>70</v>
      </c>
      <c r="B12" s="36">
        <f>IF('KN 2021 po 10'!B12=0,"",'KN 2021 po 10'!B12)</f>
        <v>41502.752297446292</v>
      </c>
      <c r="C12" s="36">
        <f>IF('KN 2021 po 10'!C12=0,"",'KN 2021 po 10'!C12)</f>
        <v>23038.043278688525</v>
      </c>
      <c r="D12" s="36">
        <f>IF('KN 2021 po 10'!D12=0,"",'KN 2021 po 10'!D12)</f>
        <v>22104.957982883316</v>
      </c>
      <c r="E12" s="36">
        <f>IF('KN 2021 po 10'!E12=0,"",'KN 2021 po 10'!E12)</f>
        <v>28771.630326851468</v>
      </c>
      <c r="F12" s="36">
        <f>IF('KN 2021 po 10'!F12=0,"",'KN 2021 po 10'!F12)</f>
        <v>47518.048780487807</v>
      </c>
      <c r="G12" s="36">
        <f>IF('KN 2021 po 10'!G12=0,"",'KN 2021 po 10'!G12)</f>
        <v>28132.368746228341</v>
      </c>
      <c r="H12" s="36">
        <f>IF('KN 2021 po 10'!H12=0,"",'KN 2021 po 10'!H12)</f>
        <v>59918.820623758671</v>
      </c>
      <c r="I12" s="36">
        <f>IF('KN 2021 po 10'!I12=0,"",'KN 2021 po 10'!I12)</f>
        <v>25790.943225784678</v>
      </c>
      <c r="J12" s="36">
        <f>IF('KN 2021 po 10'!J12=0,"",'KN 2021 po 10'!J12)</f>
        <v>19859.262983798184</v>
      </c>
      <c r="K12" s="36">
        <f>IF('KN 2021 po 10'!K12=0,"",'KN 2021 po 10'!K12)</f>
        <v>17503.903170099144</v>
      </c>
      <c r="L12" s="36">
        <f>IF('KN 2021 po 10'!L12=0,"",'KN 2021 po 10'!L12)</f>
        <v>22089.036947500768</v>
      </c>
      <c r="M12" s="36">
        <f>IF('KN 2021 po 10'!M12=0,"",'KN 2021 po 10'!M12)</f>
        <v>19906.845537880828</v>
      </c>
      <c r="N12" s="36">
        <f>IF('KN 2021 po 10'!N12=0,"",'KN 2021 po 10'!N12)</f>
        <v>37454.804085544252</v>
      </c>
      <c r="O12" s="36">
        <f>IF('KN 2021 po 10'!O12=0,"",'KN 2021 po 10'!O12)</f>
        <v>24437.565400084179</v>
      </c>
      <c r="P12" s="36">
        <f>IF('KN 2021 po 10'!P12=0,"",'KN 2021 po 10'!P12)</f>
        <v>29859.213099074033</v>
      </c>
    </row>
    <row r="13" spans="1:16" x14ac:dyDescent="0.25">
      <c r="A13" s="6">
        <v>80</v>
      </c>
      <c r="B13" s="36">
        <f>IF('KN 2021 po 10'!B13=0,"",'KN 2021 po 10'!B13)</f>
        <v>41502.752297446292</v>
      </c>
      <c r="C13" s="36">
        <f>IF('KN 2021 po 10'!C13=0,"",'KN 2021 po 10'!C13)</f>
        <v>21983.062537947786</v>
      </c>
      <c r="D13" s="36">
        <f>IF('KN 2021 po 10'!D13=0,"",'KN 2021 po 10'!D13)</f>
        <v>20901.522828192799</v>
      </c>
      <c r="E13" s="36">
        <f>IF('KN 2021 po 10'!E13=0,"",'KN 2021 po 10'!E13)</f>
        <v>28634.810727496919</v>
      </c>
      <c r="F13" s="36">
        <f>IF('KN 2021 po 10'!F13=0,"",'KN 2021 po 10'!F13)</f>
        <v>47518.048780487807</v>
      </c>
      <c r="G13" s="36">
        <f>IF('KN 2021 po 10'!G13=0,"",'KN 2021 po 10'!G13)</f>
        <v>26519.072008401297</v>
      </c>
      <c r="H13" s="36">
        <f>IF('KN 2021 po 10'!H13=0,"",'KN 2021 po 10'!H13)</f>
        <v>59918.820623758671</v>
      </c>
      <c r="I13" s="36">
        <f>IF('KN 2021 po 10'!I13=0,"",'KN 2021 po 10'!I13)</f>
        <v>25029.079516346454</v>
      </c>
      <c r="J13" s="36">
        <f>IF('KN 2021 po 10'!J13=0,"",'KN 2021 po 10'!J13)</f>
        <v>19333.297409063067</v>
      </c>
      <c r="K13" s="36">
        <f>IF('KN 2021 po 10'!K13=0,"",'KN 2021 po 10'!K13)</f>
        <v>16993.268198989324</v>
      </c>
      <c r="L13" s="36">
        <f>IF('KN 2021 po 10'!L13=0,"",'KN 2021 po 10'!L13)</f>
        <v>21368.596632129171</v>
      </c>
      <c r="M13" s="36">
        <f>IF('KN 2021 po 10'!M13=0,"",'KN 2021 po 10'!M13)</f>
        <v>19274.546031338301</v>
      </c>
      <c r="N13" s="36">
        <f>IF('KN 2021 po 10'!N13=0,"",'KN 2021 po 10'!N13)</f>
        <v>35912.515974098686</v>
      </c>
      <c r="O13" s="36">
        <f>IF('KN 2021 po 10'!O13=0,"",'KN 2021 po 10'!O13)</f>
        <v>24222.672238240913</v>
      </c>
      <c r="P13" s="36">
        <f>IF('KN 2021 po 10'!P13=0,"",'KN 2021 po 10'!P13)</f>
        <v>29222.290414566964</v>
      </c>
    </row>
    <row r="14" spans="1:16" x14ac:dyDescent="0.25">
      <c r="A14" s="6">
        <v>90</v>
      </c>
      <c r="B14" s="36">
        <f>IF('KN 2021 po 10'!B14=0,"",'KN 2021 po 10'!B14)</f>
        <v>41502.752297446292</v>
      </c>
      <c r="C14" s="36">
        <f>IF('KN 2021 po 10'!C14=0,"",'KN 2021 po 10'!C14)</f>
        <v>21527.245471775532</v>
      </c>
      <c r="D14" s="36">
        <f>IF('KN 2021 po 10'!D14=0,"",'KN 2021 po 10'!D14)</f>
        <v>20240.197060626575</v>
      </c>
      <c r="E14" s="36">
        <f>IF('KN 2021 po 10'!E14=0,"",'KN 2021 po 10'!E14)</f>
        <v>28508.166666666668</v>
      </c>
      <c r="F14" s="36">
        <f>IF('KN 2021 po 10'!F14=0,"",'KN 2021 po 10'!F14)</f>
        <v>47518.048780487807</v>
      </c>
      <c r="G14" s="36">
        <f>IF('KN 2021 po 10'!G14=0,"",'KN 2021 po 10'!G14)</f>
        <v>26519.072008401297</v>
      </c>
      <c r="H14" s="36">
        <f>IF('KN 2021 po 10'!H14=0,"",'KN 2021 po 10'!H14)</f>
        <v>59918.820623758671</v>
      </c>
      <c r="I14" s="36">
        <f>IF('KN 2021 po 10'!I14=0,"",'KN 2021 po 10'!I14)</f>
        <v>24421.492886390821</v>
      </c>
      <c r="J14" s="36">
        <f>IF('KN 2021 po 10'!J14=0,"",'KN 2021 po 10'!J14)</f>
        <v>18908.960489483517</v>
      </c>
      <c r="K14" s="36">
        <f>IF('KN 2021 po 10'!K14=0,"",'KN 2021 po 10'!K14)</f>
        <v>16581.053854148522</v>
      </c>
      <c r="L14" s="36">
        <f>IF('KN 2021 po 10'!L14=0,"",'KN 2021 po 10'!L14)</f>
        <v>20796.689570294497</v>
      </c>
      <c r="M14" s="36">
        <f>IF('KN 2021 po 10'!M14=0,"",'KN 2021 po 10'!M14)</f>
        <v>18765.348828606657</v>
      </c>
      <c r="N14" s="36">
        <f>IF('KN 2021 po 10'!N14=0,"",'KN 2021 po 10'!N14)</f>
        <v>34680.169719256024</v>
      </c>
      <c r="O14" s="36">
        <f>IF('KN 2021 po 10'!O14=0,"",'KN 2021 po 10'!O14)</f>
        <v>24038.058209509287</v>
      </c>
      <c r="P14" s="36">
        <f>IF('KN 2021 po 10'!P14=0,"",'KN 2021 po 10'!P14)</f>
        <v>28851.862604775153</v>
      </c>
    </row>
    <row r="15" spans="1:16" x14ac:dyDescent="0.25">
      <c r="A15" s="6">
        <v>100</v>
      </c>
      <c r="B15" s="36">
        <f>IF('KN 2021 po 10'!B15=0,"",'KN 2021 po 10'!B15)</f>
        <v>41502.752297446292</v>
      </c>
      <c r="C15" s="36">
        <f>IF('KN 2021 po 10'!C15=0,"",'KN 2021 po 10'!C15)</f>
        <v>21436.844698806868</v>
      </c>
      <c r="D15" s="36">
        <f>IF('KN 2021 po 10'!D15=0,"",'KN 2021 po 10'!D15)</f>
        <v>19634.798558445029</v>
      </c>
      <c r="E15" s="36">
        <f>IF('KN 2021 po 10'!E15=0,"",'KN 2021 po 10'!E15)</f>
        <v>28399.657253149126</v>
      </c>
      <c r="F15" s="36">
        <f>IF('KN 2021 po 10'!F15=0,"",'KN 2021 po 10'!F15)</f>
        <v>47518.048780487807</v>
      </c>
      <c r="G15" s="36">
        <f>IF('KN 2021 po 10'!G15=0,"",'KN 2021 po 10'!G15)</f>
        <v>26519.072008401297</v>
      </c>
      <c r="H15" s="36">
        <f>IF('KN 2021 po 10'!H15=0,"",'KN 2021 po 10'!H15)</f>
        <v>59918.820623758671</v>
      </c>
      <c r="I15" s="36">
        <f>IF('KN 2021 po 10'!I15=0,"",'KN 2021 po 10'!I15)</f>
        <v>23924.161223190516</v>
      </c>
      <c r="J15" s="36">
        <f>IF('KN 2021 po 10'!J15=0,"",'KN 2021 po 10'!J15)</f>
        <v>18557.150770654884</v>
      </c>
      <c r="K15" s="36">
        <f>IF('KN 2021 po 10'!K15=0,"",'KN 2021 po 10'!K15)</f>
        <v>16239.195103347582</v>
      </c>
      <c r="L15" s="36">
        <f>IF('KN 2021 po 10'!L15=0,"",'KN 2021 po 10'!L15)</f>
        <v>20327.429454687561</v>
      </c>
      <c r="M15" s="36">
        <f>IF('KN 2021 po 10'!M15=0,"",'KN 2021 po 10'!M15)</f>
        <v>18342.900000000001</v>
      </c>
      <c r="N15" s="36">
        <f>IF('KN 2021 po 10'!N15=0,"",'KN 2021 po 10'!N15)</f>
        <v>33666.431421947796</v>
      </c>
      <c r="O15" s="36">
        <f>IF('KN 2021 po 10'!O15=0,"",'KN 2021 po 10'!O15)</f>
        <v>23876.691858708273</v>
      </c>
      <c r="P15" s="36">
        <f>IF('KN 2021 po 10'!P15=0,"",'KN 2021 po 10'!P15)</f>
        <v>28561.711003787983</v>
      </c>
    </row>
    <row r="16" spans="1:16" x14ac:dyDescent="0.25">
      <c r="A16" s="6">
        <v>110</v>
      </c>
      <c r="B16" s="36">
        <f>IF('KN 2021 po 10'!B16=0,"",'KN 2021 po 10'!B16)</f>
        <v>41502.752297446292</v>
      </c>
      <c r="C16" s="36">
        <f>IF('KN 2021 po 10'!C16=0,"",'KN 2021 po 10'!C16)</f>
        <v>21347.71867234305</v>
      </c>
      <c r="D16" s="36">
        <f>IF('KN 2021 po 10'!D16=0,"",'KN 2021 po 10'!D16)</f>
        <v>19078.520618225262</v>
      </c>
      <c r="E16" s="36">
        <f>IF('KN 2021 po 10'!E16=0,"",'KN 2021 po 10'!E16)</f>
        <v>28300.507278608977</v>
      </c>
      <c r="F16" s="36">
        <f>IF('KN 2021 po 10'!F16=0,"",'KN 2021 po 10'!F16)</f>
        <v>47518.048780487807</v>
      </c>
      <c r="G16" s="36">
        <f>IF('KN 2021 po 10'!G16=0,"",'KN 2021 po 10'!G16)</f>
        <v>26519.072008401297</v>
      </c>
      <c r="H16" s="36">
        <f>IF('KN 2021 po 10'!H16=0,"",'KN 2021 po 10'!H16)</f>
        <v>59918.820623758671</v>
      </c>
      <c r="I16" s="36">
        <f>IF('KN 2021 po 10'!I16=0,"",'KN 2021 po 10'!I16)</f>
        <v>23519.807766372513</v>
      </c>
      <c r="J16" s="36">
        <f>IF('KN 2021 po 10'!J16=0,"",'KN 2021 po 10'!J16)</f>
        <v>18557.150770654884</v>
      </c>
      <c r="K16" s="36">
        <f>IF('KN 2021 po 10'!K16=0,"",'KN 2021 po 10'!K16)</f>
        <v>15949.901085691923</v>
      </c>
      <c r="L16" s="36">
        <f>IF('KN 2021 po 10'!L16=0,"",'KN 2021 po 10'!L16)</f>
        <v>19935.349590185804</v>
      </c>
      <c r="M16" s="36">
        <f>IF('KN 2021 po 10'!M16=0,"",'KN 2021 po 10'!M16)</f>
        <v>17985.561279150308</v>
      </c>
      <c r="N16" s="36">
        <f>IF('KN 2021 po 10'!N16=0,"",'KN 2021 po 10'!N16)</f>
        <v>32813.498352560295</v>
      </c>
      <c r="O16" s="36">
        <f>IF('KN 2021 po 10'!O16=0,"",'KN 2021 po 10'!O16)</f>
        <v>23733.691171388124</v>
      </c>
      <c r="P16" s="36">
        <f>IF('KN 2021 po 10'!P16=0,"",'KN 2021 po 10'!P16)</f>
        <v>28334.314306805372</v>
      </c>
    </row>
    <row r="17" spans="1:16" x14ac:dyDescent="0.25">
      <c r="A17" s="6">
        <v>120</v>
      </c>
      <c r="B17" s="36">
        <f>IF('KN 2021 po 10'!B17=0,"",'KN 2021 po 10'!B17)</f>
        <v>41502.752297446292</v>
      </c>
      <c r="C17" s="36">
        <f>IF('KN 2021 po 10'!C17=0,"",'KN 2021 po 10'!C17)</f>
        <v>21259.840618245118</v>
      </c>
      <c r="D17" s="36">
        <f>IF('KN 2021 po 10'!D17=0,"",'KN 2021 po 10'!D17)</f>
        <v>18565.618031696664</v>
      </c>
      <c r="E17" s="36">
        <f>IF('KN 2021 po 10'!E17=0,"",'KN 2021 po 10'!E17)</f>
        <v>28210.461352657007</v>
      </c>
      <c r="F17" s="36">
        <f>IF('KN 2021 po 10'!F17=0,"",'KN 2021 po 10'!F17)</f>
        <v>47518.048780487807</v>
      </c>
      <c r="G17" s="36">
        <f>IF('KN 2021 po 10'!G17=0,"",'KN 2021 po 10'!G17)</f>
        <v>26519.072008401297</v>
      </c>
      <c r="H17" s="36">
        <f>IF('KN 2021 po 10'!H17=0,"",'KN 2021 po 10'!H17)</f>
        <v>59918.820623758671</v>
      </c>
      <c r="I17" s="36">
        <f>IF('KN 2021 po 10'!I17=0,"",'KN 2021 po 10'!I17)</f>
        <v>23184.673340143003</v>
      </c>
      <c r="J17" s="36">
        <f>IF('KN 2021 po 10'!J17=0,"",'KN 2021 po 10'!J17)</f>
        <v>18557.150770654884</v>
      </c>
      <c r="K17" s="36">
        <f>IF('KN 2021 po 10'!K17=0,"",'KN 2021 po 10'!K17)</f>
        <v>15700.59092970068</v>
      </c>
      <c r="L17" s="36">
        <f>IF('KN 2021 po 10'!L17=0,"",'KN 2021 po 10'!L17)</f>
        <v>19599.183219913477</v>
      </c>
      <c r="M17" s="36">
        <f>IF('KN 2021 po 10'!M17=0,"",'KN 2021 po 10'!M17)</f>
        <v>17676.687014154122</v>
      </c>
      <c r="N17" s="36">
        <f>IF('KN 2021 po 10'!N17=0,"",'KN 2021 po 10'!N17)</f>
        <v>32082.831403371762</v>
      </c>
      <c r="O17" s="36">
        <f>IF('KN 2021 po 10'!O17=0,"",'KN 2021 po 10'!O17)</f>
        <v>23605.536307916969</v>
      </c>
      <c r="P17" s="36">
        <f>IF('KN 2021 po 10'!P17=0,"",'KN 2021 po 10'!P17)</f>
        <v>28135.804764181983</v>
      </c>
    </row>
    <row r="18" spans="1:16" x14ac:dyDescent="0.25">
      <c r="A18" s="6">
        <v>130</v>
      </c>
      <c r="B18" s="36">
        <f>IF('KN 2021 po 10'!B18=0,"",'KN 2021 po 10'!B18)</f>
        <v>41502.752297446292</v>
      </c>
      <c r="C18" s="36">
        <f>IF('KN 2021 po 10'!C18=0,"",'KN 2021 po 10'!C18)</f>
        <v>21173.184506961992</v>
      </c>
      <c r="D18" s="36">
        <f>IF('KN 2021 po 10'!D18=0,"",'KN 2021 po 10'!D18)</f>
        <v>18197.169512809152</v>
      </c>
      <c r="E18" s="36">
        <f>IF('KN 2021 po 10'!E18=0,"",'KN 2021 po 10'!E18)</f>
        <v>28129.290697674416</v>
      </c>
      <c r="F18" s="36">
        <f>IF('KN 2021 po 10'!F18=0,"",'KN 2021 po 10'!F18)</f>
        <v>47518.048780487807</v>
      </c>
      <c r="G18" s="36">
        <f>IF('KN 2021 po 10'!G18=0,"",'KN 2021 po 10'!G18)</f>
        <v>26519.072008401297</v>
      </c>
      <c r="H18" s="36">
        <f>IF('KN 2021 po 10'!H18=0,"",'KN 2021 po 10'!H18)</f>
        <v>59918.820623758671</v>
      </c>
      <c r="I18" s="36">
        <f>IF('KN 2021 po 10'!I18=0,"",'KN 2021 po 10'!I18)</f>
        <v>22906.970518826391</v>
      </c>
      <c r="J18" s="36">
        <f>IF('KN 2021 po 10'!J18=0,"",'KN 2021 po 10'!J18)</f>
        <v>18557.150770654884</v>
      </c>
      <c r="K18" s="36">
        <f>IF('KN 2021 po 10'!K18=0,"",'KN 2021 po 10'!K18)</f>
        <v>15482.939969621289</v>
      </c>
      <c r="L18" s="36">
        <f>IF('KN 2021 po 10'!L18=0,"",'KN 2021 po 10'!L18)</f>
        <v>19308.97216908008</v>
      </c>
      <c r="M18" s="36">
        <f>IF('KN 2021 po 10'!M18=0,"",'KN 2021 po 10'!M18)</f>
        <v>17407.830059197542</v>
      </c>
      <c r="N18" s="36">
        <f>IF('KN 2021 po 10'!N18=0,"",'KN 2021 po 10'!N18)</f>
        <v>31447.646733858022</v>
      </c>
      <c r="O18" s="36">
        <f>IF('KN 2021 po 10'!O18=0,"",'KN 2021 po 10'!O18)</f>
        <v>23489.610717059288</v>
      </c>
      <c r="P18" s="36">
        <f>IF('KN 2021 po 10'!P18=0,"",'KN 2021 po 10'!P18)</f>
        <v>27968.532811845511</v>
      </c>
    </row>
    <row r="19" spans="1:16" x14ac:dyDescent="0.25">
      <c r="A19" s="6">
        <v>140</v>
      </c>
      <c r="B19" s="36">
        <f>IF('KN 2021 po 10'!B19=0,"",'KN 2021 po 10'!B19)</f>
        <v>41502.752297446292</v>
      </c>
      <c r="C19" s="36">
        <f>IF('KN 2021 po 10'!C19=0,"",'KN 2021 po 10'!C19)</f>
        <v>21087.725027825465</v>
      </c>
      <c r="D19" s="36">
        <f>IF('KN 2021 po 10'!D19=0,"",'KN 2021 po 10'!D19)</f>
        <v>17928.549347499524</v>
      </c>
      <c r="E19" s="36">
        <f>IF('KN 2021 po 10'!E19=0,"",'KN 2021 po 10'!E19)</f>
        <v>28056.791650019975</v>
      </c>
      <c r="F19" s="36">
        <f>IF('KN 2021 po 10'!F19=0,"",'KN 2021 po 10'!F19)</f>
        <v>47518.048780487807</v>
      </c>
      <c r="G19" s="36">
        <f>IF('KN 2021 po 10'!G19=0,"",'KN 2021 po 10'!G19)</f>
        <v>26519.072008401297</v>
      </c>
      <c r="H19" s="36">
        <f>IF('KN 2021 po 10'!H19=0,"",'KN 2021 po 10'!H19)</f>
        <v>59918.820623758671</v>
      </c>
      <c r="I19" s="36">
        <f>IF('KN 2021 po 10'!I19=0,"",'KN 2021 po 10'!I19)</f>
        <v>22673.943155338075</v>
      </c>
      <c r="J19" s="36">
        <f>IF('KN 2021 po 10'!J19=0,"",'KN 2021 po 10'!J19)</f>
        <v>18557.150770654884</v>
      </c>
      <c r="K19" s="36">
        <f>IF('KN 2021 po 10'!K19=0,"",'KN 2021 po 10'!K19)</f>
        <v>15290.331410824143</v>
      </c>
      <c r="L19" s="36">
        <f>IF('KN 2021 po 10'!L19=0,"",'KN 2021 po 10'!L19)</f>
        <v>19052.719999784815</v>
      </c>
      <c r="M19" s="36">
        <f>IF('KN 2021 po 10'!M19=0,"",'KN 2021 po 10'!M19)</f>
        <v>17167.579245283021</v>
      </c>
      <c r="N19" s="36">
        <f>IF('KN 2021 po 10'!N19=0,"",'KN 2021 po 10'!N19)</f>
        <v>30888.68987805361</v>
      </c>
      <c r="O19" s="36">
        <f>IF('KN 2021 po 10'!O19=0,"",'KN 2021 po 10'!O19)</f>
        <v>23383.919437304925</v>
      </c>
      <c r="P19" s="36">
        <f>IF('KN 2021 po 10'!P19=0,"",'KN 2021 po 10'!P19)</f>
        <v>27824.72097376304</v>
      </c>
    </row>
    <row r="20" spans="1:16" x14ac:dyDescent="0.25">
      <c r="A20" s="6">
        <v>150</v>
      </c>
      <c r="B20" s="36">
        <f>IF('KN 2021 po 10'!B20=0,"",'KN 2021 po 10'!B20)</f>
        <v>41502.752297446292</v>
      </c>
      <c r="C20" s="36">
        <f>IF('KN 2021 po 10'!C20=0,"",'KN 2021 po 10'!C20)</f>
        <v>21003.437564402811</v>
      </c>
      <c r="D20" s="36">
        <f>IF('KN 2021 po 10'!D20=0,"",'KN 2021 po 10'!D20)</f>
        <v>17688.827008356257</v>
      </c>
      <c r="E20" s="36">
        <f>IF('KN 2021 po 10'!E20=0,"",'KN 2021 po 10'!E20)</f>
        <v>27984.812101910826</v>
      </c>
      <c r="F20" s="36">
        <f>IF('KN 2021 po 10'!F20=0,"",'KN 2021 po 10'!F20)</f>
        <v>47518.048780487807</v>
      </c>
      <c r="G20" s="36">
        <f>IF('KN 2021 po 10'!G20=0,"",'KN 2021 po 10'!G20)</f>
        <v>26519.072008401297</v>
      </c>
      <c r="H20" s="36">
        <f>IF('KN 2021 po 10'!H20=0,"",'KN 2021 po 10'!H20)</f>
        <v>59918.820623758671</v>
      </c>
      <c r="I20" s="36">
        <f>IF('KN 2021 po 10'!I20=0,"",'KN 2021 po 10'!I20)</f>
        <v>22481.518256683215</v>
      </c>
      <c r="J20" s="36">
        <f>IF('KN 2021 po 10'!J20=0,"",'KN 2021 po 10'!J20)</f>
        <v>18557.150770654884</v>
      </c>
      <c r="K20" s="36">
        <f>IF('KN 2021 po 10'!K20=0,"",'KN 2021 po 10'!K20)</f>
        <v>15118.658892128282</v>
      </c>
      <c r="L20" s="36">
        <f>IF('KN 2021 po 10'!L20=0,"",'KN 2021 po 10'!L20)</f>
        <v>18826.54940557199</v>
      </c>
      <c r="M20" s="36">
        <f>IF('KN 2021 po 10'!M20=0,"",'KN 2021 po 10'!M20)</f>
        <v>16955.208047909226</v>
      </c>
      <c r="N20" s="36">
        <f>IF('KN 2021 po 10'!N20=0,"",'KN 2021 po 10'!N20)</f>
        <v>30391.724613317867</v>
      </c>
      <c r="O20" s="36">
        <f>IF('KN 2021 po 10'!O20=0,"",'KN 2021 po 10'!O20)</f>
        <v>23286.908649209519</v>
      </c>
      <c r="P20" s="36">
        <f>IF('KN 2021 po 10'!P20=0,"",'KN 2021 po 10'!P20)</f>
        <v>27696.677787159926</v>
      </c>
    </row>
    <row r="21" spans="1:16" x14ac:dyDescent="0.25">
      <c r="A21" s="6">
        <v>160</v>
      </c>
      <c r="B21" s="36">
        <f>IF('KN 2021 po 10'!B21=0,"",'KN 2021 po 10'!B21)</f>
        <v>41502.752297446292</v>
      </c>
      <c r="C21" s="36">
        <f>IF('KN 2021 po 10'!C21=0,"",'KN 2021 po 10'!C21)</f>
        <v>20920.298170856517</v>
      </c>
      <c r="D21" s="36">
        <f>IF('KN 2021 po 10'!D21=0,"",'KN 2021 po 10'!D21)</f>
        <v>17473.088917885962</v>
      </c>
      <c r="E21" s="36">
        <f>IF('KN 2021 po 10'!E21=0,"",'KN 2021 po 10'!E21)</f>
        <v>27921.261904761905</v>
      </c>
      <c r="F21" s="36">
        <f>IF('KN 2021 po 10'!F21=0,"",'KN 2021 po 10'!F21)</f>
        <v>47518.048780487807</v>
      </c>
      <c r="G21" s="36">
        <f>IF('KN 2021 po 10'!G21=0,"",'KN 2021 po 10'!G21)</f>
        <v>26519.072008401297</v>
      </c>
      <c r="H21" s="36">
        <f>IF('KN 2021 po 10'!H21=0,"",'KN 2021 po 10'!H21)</f>
        <v>59918.820623758671</v>
      </c>
      <c r="I21" s="36">
        <f>IF('KN 2021 po 10'!I21=0,"",'KN 2021 po 10'!I21)</f>
        <v>22320.109104378767</v>
      </c>
      <c r="J21" s="36">
        <f>IF('KN 2021 po 10'!J21=0,"",'KN 2021 po 10'!J21)</f>
        <v>18557.150770654884</v>
      </c>
      <c r="K21" s="36">
        <f>IF('KN 2021 po 10'!K21=0,"",'KN 2021 po 10'!K21)</f>
        <v>14964.200117877841</v>
      </c>
      <c r="L21" s="36">
        <f>IF('KN 2021 po 10'!L21=0,"",'KN 2021 po 10'!L21)</f>
        <v>18623.506931298485</v>
      </c>
      <c r="M21" s="36">
        <f>IF('KN 2021 po 10'!M21=0,"",'KN 2021 po 10'!M21)</f>
        <v>16765.91258510419</v>
      </c>
      <c r="N21" s="36">
        <f>IF('KN 2021 po 10'!N21=0,"",'KN 2021 po 10'!N21)</f>
        <v>29945.972364563899</v>
      </c>
      <c r="O21" s="36">
        <f>IF('KN 2021 po 10'!O21=0,"",'KN 2021 po 10'!O21)</f>
        <v>23197.34589258601</v>
      </c>
      <c r="P21" s="36">
        <f>IF('KN 2021 po 10'!P21=0,"",'KN 2021 po 10'!P21)</f>
        <v>27581.967176433041</v>
      </c>
    </row>
    <row r="22" spans="1:16" x14ac:dyDescent="0.25">
      <c r="A22" s="6">
        <v>170</v>
      </c>
      <c r="B22" s="36">
        <f>IF('KN 2021 po 10'!B22=0,"",'KN 2021 po 10'!B22)</f>
        <v>41502.752297446292</v>
      </c>
      <c r="C22" s="36">
        <f>IF('KN 2021 po 10'!C22=0,"",'KN 2021 po 10'!C22)</f>
        <v>20838.283549263499</v>
      </c>
      <c r="D22" s="36">
        <f>IF('KN 2021 po 10'!D22=0,"",'KN 2021 po 10'!D22)</f>
        <v>17277.518414977596</v>
      </c>
      <c r="E22" s="36">
        <f>IF('KN 2021 po 10'!E22=0,"",'KN 2021 po 10'!E22)</f>
        <v>27865.985555995252</v>
      </c>
      <c r="F22" s="36">
        <f>IF('KN 2021 po 10'!F22=0,"",'KN 2021 po 10'!F22)</f>
        <v>47518.048780487807</v>
      </c>
      <c r="G22" s="36">
        <f>IF('KN 2021 po 10'!G22=0,"",'KN 2021 po 10'!G22)</f>
        <v>26519.072008401297</v>
      </c>
      <c r="H22" s="36">
        <f>IF('KN 2021 po 10'!H22=0,"",'KN 2021 po 10'!H22)</f>
        <v>59918.820623758671</v>
      </c>
      <c r="I22" s="36">
        <f>IF('KN 2021 po 10'!I22=0,"",'KN 2021 po 10'!I22)</f>
        <v>22184.487128134111</v>
      </c>
      <c r="J22" s="36">
        <f>IF('KN 2021 po 10'!J22=0,"",'KN 2021 po 10'!J22)</f>
        <v>18557.150770654884</v>
      </c>
      <c r="K22" s="36">
        <f>IF('KN 2021 po 10'!K22=0,"",'KN 2021 po 10'!K22)</f>
        <v>14824.031837766714</v>
      </c>
      <c r="L22" s="36">
        <f>IF('KN 2021 po 10'!L22=0,"",'KN 2021 po 10'!L22)</f>
        <v>18441.356073768824</v>
      </c>
      <c r="M22" s="36">
        <f>IF('KN 2021 po 10'!M22=0,"",'KN 2021 po 10'!M22)</f>
        <v>16591.524214155343</v>
      </c>
      <c r="N22" s="36">
        <f>IF('KN 2021 po 10'!N22=0,"",'KN 2021 po 10'!N22)</f>
        <v>29543.105101512243</v>
      </c>
      <c r="O22" s="36">
        <f>IF('KN 2021 po 10'!O22=0,"",'KN 2021 po 10'!O22)</f>
        <v>23114.238108175676</v>
      </c>
      <c r="P22" s="36">
        <f>IF('KN 2021 po 10'!P22=0,"",'KN 2021 po 10'!P22)</f>
        <v>27478.312461749872</v>
      </c>
    </row>
    <row r="23" spans="1:16" x14ac:dyDescent="0.25">
      <c r="A23" s="6">
        <v>180</v>
      </c>
      <c r="B23" s="36">
        <f>IF('KN 2021 po 10'!B23=0,"",'KN 2021 po 10'!B23)</f>
        <v>41502.752297446292</v>
      </c>
      <c r="C23" s="36">
        <f>IF('KN 2021 po 10'!C23=0,"",'KN 2021 po 10'!C23)</f>
        <v>20757.371027848661</v>
      </c>
      <c r="D23" s="36">
        <f>IF('KN 2021 po 10'!D23=0,"",'KN 2021 po 10'!D23)</f>
        <v>17099.100012685903</v>
      </c>
      <c r="E23" s="36">
        <f>IF('KN 2021 po 10'!E23=0,"",'KN 2021 po 10'!E23)</f>
        <v>27811.01460142068</v>
      </c>
      <c r="F23" s="36">
        <f>IF('KN 2021 po 10'!F23=0,"",'KN 2021 po 10'!F23)</f>
        <v>47518.048780487807</v>
      </c>
      <c r="G23" s="36">
        <f>IF('KN 2021 po 10'!G23=0,"",'KN 2021 po 10'!G23)</f>
        <v>26519.072008401297</v>
      </c>
      <c r="H23" s="36">
        <f>IF('KN 2021 po 10'!H23=0,"",'KN 2021 po 10'!H23)</f>
        <v>59918.820623758671</v>
      </c>
      <c r="I23" s="36">
        <f>IF('KN 2021 po 10'!I23=0,"",'KN 2021 po 10'!I23)</f>
        <v>22067.011651036515</v>
      </c>
      <c r="J23" s="36">
        <f>IF('KN 2021 po 10'!J23=0,"",'KN 2021 po 10'!J23)</f>
        <v>18557.150770654884</v>
      </c>
      <c r="K23" s="36">
        <f>IF('KN 2021 po 10'!K23=0,"",'KN 2021 po 10'!K23)</f>
        <v>14696.122522896418</v>
      </c>
      <c r="L23" s="36">
        <f>IF('KN 2021 po 10'!L23=0,"",'KN 2021 po 10'!L23)</f>
        <v>18274.715891692274</v>
      </c>
      <c r="M23" s="36">
        <f>IF('KN 2021 po 10'!M23=0,"",'KN 2021 po 10'!M23)</f>
        <v>16432.852095808383</v>
      </c>
      <c r="N23" s="36">
        <f>IF('KN 2021 po 10'!N23=0,"",'KN 2021 po 10'!N23)</f>
        <v>29176.574206849335</v>
      </c>
      <c r="O23" s="36">
        <f>IF('KN 2021 po 10'!O23=0,"",'KN 2021 po 10'!O23)</f>
        <v>23036.774078152623</v>
      </c>
      <c r="P23" s="36">
        <f>IF('KN 2021 po 10'!P23=0,"",'KN 2021 po 10'!P23)</f>
        <v>27383.384326367119</v>
      </c>
    </row>
    <row r="24" spans="1:16" x14ac:dyDescent="0.25">
      <c r="A24" s="6">
        <v>190</v>
      </c>
      <c r="B24" s="36">
        <f>IF('KN 2021 po 10'!B24=0,"",'KN 2021 po 10'!B24)</f>
        <v>41502.752297446292</v>
      </c>
      <c r="C24" s="36">
        <f>IF('KN 2021 po 10'!C24=0,"",'KN 2021 po 10'!C24)</f>
        <v>20677.538540090081</v>
      </c>
      <c r="D24" s="36">
        <f>IF('KN 2021 po 10'!D24=0,"",'KN 2021 po 10'!D24)</f>
        <v>16935.415495807913</v>
      </c>
      <c r="E24" s="36">
        <f>IF('KN 2021 po 10'!E24=0,"",'KN 2021 po 10'!E24)</f>
        <v>27756.346517119244</v>
      </c>
      <c r="F24" s="36">
        <f>IF('KN 2021 po 10'!F24=0,"",'KN 2021 po 10'!F24)</f>
        <v>47518.048780487807</v>
      </c>
      <c r="G24" s="36">
        <f>IF('KN 2021 po 10'!G24=0,"",'KN 2021 po 10'!G24)</f>
        <v>26519.072008401297</v>
      </c>
      <c r="H24" s="36">
        <f>IF('KN 2021 po 10'!H24=0,"",'KN 2021 po 10'!H24)</f>
        <v>59918.820623758671</v>
      </c>
      <c r="I24" s="36">
        <f>IF('KN 2021 po 10'!I24=0,"",'KN 2021 po 10'!I24)</f>
        <v>21969.766951996295</v>
      </c>
      <c r="J24" s="36">
        <f>IF('KN 2021 po 10'!J24=0,"",'KN 2021 po 10'!J24)</f>
        <v>18557.150770654884</v>
      </c>
      <c r="K24" s="36">
        <f>IF('KN 2021 po 10'!K24=0,"",'KN 2021 po 10'!K24)</f>
        <v>14578.938887398926</v>
      </c>
      <c r="L24" s="36">
        <f>IF('KN 2021 po 10'!L24=0,"",'KN 2021 po 10'!L24)</f>
        <v>18123.992705785957</v>
      </c>
      <c r="M24" s="36">
        <f>IF('KN 2021 po 10'!M24=0,"",'KN 2021 po 10'!M24)</f>
        <v>16288.695436664044</v>
      </c>
      <c r="N24" s="36">
        <f>IF('KN 2021 po 10'!N24=0,"",'KN 2021 po 10'!N24)</f>
        <v>28841.150662706172</v>
      </c>
      <c r="O24" s="36">
        <f>IF('KN 2021 po 10'!O24=0,"",'KN 2021 po 10'!O24)</f>
        <v>22964.283074114337</v>
      </c>
      <c r="P24" s="36">
        <f>IF('KN 2021 po 10'!P24=0,"",'KN 2021 po 10'!P24)</f>
        <v>27296.569482316572</v>
      </c>
    </row>
    <row r="25" spans="1:16" x14ac:dyDescent="0.25">
      <c r="A25" s="6">
        <v>200</v>
      </c>
      <c r="B25" s="36">
        <f>IF('KN 2021 po 10'!B25=0,"",'KN 2021 po 10'!B25)</f>
        <v>41502.752297446292</v>
      </c>
      <c r="C25" s="36">
        <f>IF('KN 2021 po 10'!C25=0,"",'KN 2021 po 10'!C25)</f>
        <v>20598.764604655378</v>
      </c>
      <c r="D25" s="36">
        <f>IF('KN 2021 po 10'!D25=0,"",'KN 2021 po 10'!D25)</f>
        <v>16784.499990079326</v>
      </c>
      <c r="E25" s="36">
        <f>IF('KN 2021 po 10'!E25=0,"",'KN 2021 po 10'!E25)</f>
        <v>27701.978806907377</v>
      </c>
      <c r="F25" s="36">
        <f>IF('KN 2021 po 10'!F25=0,"",'KN 2021 po 10'!F25)</f>
        <v>47518.048780487807</v>
      </c>
      <c r="G25" s="36">
        <f>IF('KN 2021 po 10'!G25=0,"",'KN 2021 po 10'!G25)</f>
        <v>26519.072008401297</v>
      </c>
      <c r="H25" s="36">
        <f>IF('KN 2021 po 10'!H25=0,"",'KN 2021 po 10'!H25)</f>
        <v>59918.820623758671</v>
      </c>
      <c r="I25" s="36">
        <f>IF('KN 2021 po 10'!I25=0,"",'KN 2021 po 10'!I25)</f>
        <v>21885.909528321532</v>
      </c>
      <c r="J25" s="36">
        <f>IF('KN 2021 po 10'!J25=0,"",'KN 2021 po 10'!J25)</f>
        <v>18557.150770654884</v>
      </c>
      <c r="K25" s="36">
        <f>IF('KN 2021 po 10'!K25=0,"",'KN 2021 po 10'!K25)</f>
        <v>14470.777681687548</v>
      </c>
      <c r="L25" s="36">
        <f>IF('KN 2021 po 10'!L25=0,"",'KN 2021 po 10'!L25)</f>
        <v>17983.01897598341</v>
      </c>
      <c r="M25" s="36">
        <f>IF('KN 2021 po 10'!M25=0,"",'KN 2021 po 10'!M25)</f>
        <v>16154.27342386033</v>
      </c>
      <c r="N25" s="36">
        <f>IF('KN 2021 po 10'!N25=0,"",'KN 2021 po 10'!N25)</f>
        <v>28532.602309338115</v>
      </c>
      <c r="O25" s="36">
        <f>IF('KN 2021 po 10'!O25=0,"",'KN 2021 po 10'!O25)</f>
        <v>22896.204550747716</v>
      </c>
      <c r="P25" s="36">
        <f>IF('KN 2021 po 10'!P25=0,"",'KN 2021 po 10'!P25)</f>
        <v>27215.991025166408</v>
      </c>
    </row>
    <row r="26" spans="1:16" x14ac:dyDescent="0.25">
      <c r="A26" s="6">
        <v>210</v>
      </c>
      <c r="B26" s="36">
        <f>IF('KN 2021 po 10'!B26=0,"",'KN 2021 po 10'!B26)</f>
        <v>41502.752297446292</v>
      </c>
      <c r="C26" s="36">
        <f>IF('KN 2021 po 10'!C26=0,"",'KN 2021 po 10'!C26)</f>
        <v>20521.028306130895</v>
      </c>
      <c r="D26" s="36">
        <f>IF('KN 2021 po 10'!D26=0,"",'KN 2021 po 10'!D26)</f>
        <v>16644.738235579134</v>
      </c>
      <c r="E26" s="36">
        <f>IF('KN 2021 po 10'!E26=0,"",'KN 2021 po 10'!E26)</f>
        <v>27655.615113547377</v>
      </c>
      <c r="F26" s="36">
        <f>IF('KN 2021 po 10'!F26=0,"",'KN 2021 po 10'!F26)</f>
        <v>47518.048780487807</v>
      </c>
      <c r="G26" s="36">
        <f>IF('KN 2021 po 10'!G26=0,"",'KN 2021 po 10'!G26)</f>
        <v>26519.072008401297</v>
      </c>
      <c r="H26" s="36">
        <f>IF('KN 2021 po 10'!H26=0,"",'KN 2021 po 10'!H26)</f>
        <v>59918.820623758671</v>
      </c>
      <c r="I26" s="36">
        <f>IF('KN 2021 po 10'!I26=0,"",'KN 2021 po 10'!I26)</f>
        <v>21814.928269382632</v>
      </c>
      <c r="J26" s="36">
        <f>IF('KN 2021 po 10'!J26=0,"",'KN 2021 po 10'!J26)</f>
        <v>18557.150770654884</v>
      </c>
      <c r="K26" s="36">
        <f>IF('KN 2021 po 10'!K26=0,"",'KN 2021 po 10'!K26)</f>
        <v>14370.696282477988</v>
      </c>
      <c r="L26" s="36">
        <f>IF('KN 2021 po 10'!L26=0,"",'KN 2021 po 10'!L26)</f>
        <v>17854.288087555229</v>
      </c>
      <c r="M26" s="36">
        <f>IF('KN 2021 po 10'!M26=0,"",'KN 2021 po 10'!M26)</f>
        <v>16030.776675603218</v>
      </c>
      <c r="N26" s="36">
        <f>IF('KN 2021 po 10'!N26=0,"",'KN 2021 po 10'!N26)</f>
        <v>28247.462444217657</v>
      </c>
      <c r="O26" s="36">
        <f>IF('KN 2021 po 10'!O26=0,"",'KN 2021 po 10'!O26)</f>
        <v>22832.065539168012</v>
      </c>
      <c r="P26" s="36">
        <f>IF('KN 2021 po 10'!P26=0,"",'KN 2021 po 10'!P26)</f>
        <v>27141.960245315076</v>
      </c>
    </row>
    <row r="27" spans="1:16" x14ac:dyDescent="0.25">
      <c r="A27" s="6">
        <v>220</v>
      </c>
      <c r="B27" s="36">
        <f>IF('KN 2021 po 10'!B27=0,"",'KN 2021 po 10'!B27)</f>
        <v>41502.752297446292</v>
      </c>
      <c r="C27" s="36">
        <f>IF('KN 2021 po 10'!C27=0,"",'KN 2021 po 10'!C27)</f>
        <v>20444.309276507498</v>
      </c>
      <c r="D27" s="36">
        <f>IF('KN 2021 po 10'!D27=0,"",'KN 2021 po 10'!D27)</f>
        <v>16514.788445410086</v>
      </c>
      <c r="E27" s="36">
        <f>IF('KN 2021 po 10'!E27=0,"",'KN 2021 po 10'!E27)</f>
        <v>27609.46875</v>
      </c>
      <c r="F27" s="36">
        <f>IF('KN 2021 po 10'!F27=0,"",'KN 2021 po 10'!F27)</f>
        <v>47518.048780487807</v>
      </c>
      <c r="G27" s="36">
        <f>IF('KN 2021 po 10'!G27=0,"",'KN 2021 po 10'!G27)</f>
        <v>26519.072008401297</v>
      </c>
      <c r="H27" s="36">
        <f>IF('KN 2021 po 10'!H27=0,"",'KN 2021 po 10'!H27)</f>
        <v>59918.820623758671</v>
      </c>
      <c r="I27" s="36">
        <f>IF('KN 2021 po 10'!I27=0,"",'KN 2021 po 10'!I27)</f>
        <v>21753.486705298135</v>
      </c>
      <c r="J27" s="36">
        <f>IF('KN 2021 po 10'!J27=0,"",'KN 2021 po 10'!J27)</f>
        <v>18557.150770654884</v>
      </c>
      <c r="K27" s="36">
        <f>IF('KN 2021 po 10'!K27=0,"",'KN 2021 po 10'!K27)</f>
        <v>14277.516338228865</v>
      </c>
      <c r="L27" s="36">
        <f>IF('KN 2021 po 10'!L27=0,"",'KN 2021 po 10'!L27)</f>
        <v>17735.389599309412</v>
      </c>
      <c r="M27" s="36">
        <f>IF('KN 2021 po 10'!M27=0,"",'KN 2021 po 10'!M27)</f>
        <v>15915.73314415437</v>
      </c>
      <c r="N27" s="36">
        <f>IF('KN 2021 po 10'!N27=0,"",'KN 2021 po 10'!N27)</f>
        <v>27982.860751737066</v>
      </c>
      <c r="O27" s="36">
        <f>IF('KN 2021 po 10'!O27=0,"",'KN 2021 po 10'!O27)</f>
        <v>22771.463516153031</v>
      </c>
      <c r="P27" s="36">
        <f>IF('KN 2021 po 10'!P27=0,"",'KN 2021 po 10'!P27)</f>
        <v>27072.91864339625</v>
      </c>
    </row>
    <row r="28" spans="1:16" x14ac:dyDescent="0.25">
      <c r="A28" s="6">
        <v>230</v>
      </c>
      <c r="B28" s="36">
        <f>IF('KN 2021 po 10'!B28=0,"",'KN 2021 po 10'!B28)</f>
        <v>41502.752297446292</v>
      </c>
      <c r="C28" s="36">
        <f>IF('KN 2021 po 10'!C28=0,"",'KN 2021 po 10'!C28)</f>
        <v>20368.587677388416</v>
      </c>
      <c r="D28" s="36">
        <f>IF('KN 2021 po 10'!D28=0,"",'KN 2021 po 10'!D28)</f>
        <v>16393.525486469538</v>
      </c>
      <c r="E28" s="36">
        <f>IF('KN 2021 po 10'!E28=0,"",'KN 2021 po 10'!E28)</f>
        <v>27571.1783625731</v>
      </c>
      <c r="F28" s="36">
        <f>IF('KN 2021 po 10'!F28=0,"",'KN 2021 po 10'!F28)</f>
        <v>47518.048780487807</v>
      </c>
      <c r="G28" s="36">
        <f>IF('KN 2021 po 10'!G28=0,"",'KN 2021 po 10'!G28)</f>
        <v>26519.072008401297</v>
      </c>
      <c r="H28" s="36">
        <f>IF('KN 2021 po 10'!H28=0,"",'KN 2021 po 10'!H28)</f>
        <v>59918.820623758671</v>
      </c>
      <c r="I28" s="36">
        <f>IF('KN 2021 po 10'!I28=0,"",'KN 2021 po 10'!I28)</f>
        <v>21698.425015125184</v>
      </c>
      <c r="J28" s="36">
        <f>IF('KN 2021 po 10'!J28=0,"",'KN 2021 po 10'!J28)</f>
        <v>18557.150770654884</v>
      </c>
      <c r="K28" s="36">
        <f>IF('KN 2021 po 10'!K28=0,"",'KN 2021 po 10'!K28)</f>
        <v>14190.721361812539</v>
      </c>
      <c r="L28" s="36">
        <f>IF('KN 2021 po 10'!L28=0,"",'KN 2021 po 10'!L28)</f>
        <v>17624.174555714133</v>
      </c>
      <c r="M28" s="36">
        <f>IF('KN 2021 po 10'!M28=0,"",'KN 2021 po 10'!M28)</f>
        <v>15808.645651767347</v>
      </c>
      <c r="N28" s="36">
        <f>IF('KN 2021 po 10'!N28=0,"",'KN 2021 po 10'!N28)</f>
        <v>27736.397675854776</v>
      </c>
      <c r="O28" s="36">
        <f>IF('KN 2021 po 10'!O28=0,"",'KN 2021 po 10'!O28)</f>
        <v>22714.0532381421</v>
      </c>
      <c r="P28" s="36">
        <f>IF('KN 2021 po 10'!P28=0,"",'KN 2021 po 10'!P28)</f>
        <v>27008.682393256866</v>
      </c>
    </row>
    <row r="29" spans="1:16" x14ac:dyDescent="0.25">
      <c r="A29" s="6">
        <v>240</v>
      </c>
      <c r="B29" s="36">
        <f>IF('KN 2021 po 10'!B29=0,"",'KN 2021 po 10'!B29)</f>
        <v>41502.752297446292</v>
      </c>
      <c r="C29" s="36">
        <f>IF('KN 2021 po 10'!C29=0,"",'KN 2021 po 10'!C29)</f>
        <v>20293.844182886591</v>
      </c>
      <c r="D29" s="36">
        <f>IF('KN 2021 po 10'!D29=0,"",'KN 2021 po 10'!D29)</f>
        <v>16279.997847144552</v>
      </c>
      <c r="E29" s="36">
        <f>IF('KN 2021 po 10'!E29=0,"",'KN 2021 po 10'!E29)</f>
        <v>27533.036964980547</v>
      </c>
      <c r="F29" s="36">
        <f>IF('KN 2021 po 10'!F29=0,"",'KN 2021 po 10'!F29)</f>
        <v>47518.048780487807</v>
      </c>
      <c r="G29" s="36">
        <f>IF('KN 2021 po 10'!G29=0,"",'KN 2021 po 10'!G29)</f>
        <v>26519.072008401297</v>
      </c>
      <c r="H29" s="36">
        <f>IF('KN 2021 po 10'!H29=0,"",'KN 2021 po 10'!H29)</f>
        <v>59918.820623758671</v>
      </c>
      <c r="I29" s="36">
        <f>IF('KN 2021 po 10'!I29=0,"",'KN 2021 po 10'!I29)</f>
        <v>21649.578971946128</v>
      </c>
      <c r="J29" s="36">
        <f>IF('KN 2021 po 10'!J29=0,"",'KN 2021 po 10'!J29)</f>
        <v>18557.150770654884</v>
      </c>
      <c r="K29" s="36">
        <f>IF('KN 2021 po 10'!K29=0,"",'KN 2021 po 10'!K29)</f>
        <v>14109.417193286581</v>
      </c>
      <c r="L29" s="36">
        <f>IF('KN 2021 po 10'!L29=0,"",'KN 2021 po 10'!L29)</f>
        <v>17520.177133167435</v>
      </c>
      <c r="M29" s="36">
        <f>IF('KN 2021 po 10'!M29=0,"",'KN 2021 po 10'!M29)</f>
        <v>15707.368368479467</v>
      </c>
      <c r="N29" s="36">
        <f>IF('KN 2021 po 10'!N29=0,"",'KN 2021 po 10'!N29)</f>
        <v>27506.049649691227</v>
      </c>
      <c r="O29" s="36">
        <f>IF('KN 2021 po 10'!O29=0,"",'KN 2021 po 10'!O29)</f>
        <v>22659.536492503852</v>
      </c>
      <c r="P29" s="36">
        <f>IF('KN 2021 po 10'!P29=0,"",'KN 2021 po 10'!P29)</f>
        <v>26948.203663202523</v>
      </c>
    </row>
    <row r="30" spans="1:16" x14ac:dyDescent="0.25">
      <c r="A30" s="6">
        <v>250</v>
      </c>
      <c r="B30" s="36">
        <f>IF('KN 2021 po 10'!B30=0,"",'KN 2021 po 10'!B30)</f>
        <v>41502.752297446292</v>
      </c>
      <c r="C30" s="36">
        <f>IF('KN 2021 po 10'!C30=0,"",'KN 2021 po 10'!C30)</f>
        <v>20220.059963180502</v>
      </c>
      <c r="D30" s="36">
        <f>IF('KN 2021 po 10'!D30=0,"",'KN 2021 po 10'!D30)</f>
        <v>16173.394607823082</v>
      </c>
      <c r="E30" s="36">
        <f>IF('KN 2021 po 10'!E30=0,"",'KN 2021 po 10'!E30)</f>
        <v>27495.043689320388</v>
      </c>
      <c r="F30" s="36">
        <f>IF('KN 2021 po 10'!F30=0,"",'KN 2021 po 10'!F30)</f>
        <v>47518.048780487807</v>
      </c>
      <c r="G30" s="36">
        <f>IF('KN 2021 po 10'!G30=0,"",'KN 2021 po 10'!G30)</f>
        <v>26519.072008401297</v>
      </c>
      <c r="H30" s="36">
        <f>IF('KN 2021 po 10'!H30=0,"",'KN 2021 po 10'!H30)</f>
        <v>59918.820623758671</v>
      </c>
      <c r="I30" s="36">
        <f>IF('KN 2021 po 10'!I30=0,"",'KN 2021 po 10'!I30)</f>
        <v>21606.804724250527</v>
      </c>
      <c r="J30" s="36">
        <f>IF('KN 2021 po 10'!J30=0,"",'KN 2021 po 10'!J30)</f>
        <v>18557.150770654884</v>
      </c>
      <c r="K30" s="36">
        <f>IF('KN 2021 po 10'!K30=0,"",'KN 2021 po 10'!K30)</f>
        <v>14033.207514915721</v>
      </c>
      <c r="L30" s="36">
        <f>IF('KN 2021 po 10'!L30=0,"",'KN 2021 po 10'!L30)</f>
        <v>17424.410980790388</v>
      </c>
      <c r="M30" s="36">
        <f>IF('KN 2021 po 10'!M30=0,"",'KN 2021 po 10'!M30)</f>
        <v>15613.264701574515</v>
      </c>
      <c r="N30" s="36">
        <f>IF('KN 2021 po 10'!N30=0,"",'KN 2021 po 10'!N30)</f>
        <v>27290.096618919324</v>
      </c>
      <c r="O30" s="36">
        <f>IF('KN 2021 po 10'!O30=0,"",'KN 2021 po 10'!O30)</f>
        <v>22607.654026828539</v>
      </c>
      <c r="P30" s="36">
        <f>IF('KN 2021 po 10'!P30=0,"",'KN 2021 po 10'!P30)</f>
        <v>26891.412950596568</v>
      </c>
    </row>
    <row r="31" spans="1:16" x14ac:dyDescent="0.25">
      <c r="A31" s="6">
        <v>260</v>
      </c>
      <c r="B31" s="36">
        <f>IF('KN 2021 po 10'!B31=0,"",'KN 2021 po 10'!B31)</f>
        <v>41502.752297446292</v>
      </c>
      <c r="C31" s="36">
        <f>IF('KN 2021 po 10'!C31=0,"",'KN 2021 po 10'!C31)</f>
        <v>20147.216668699155</v>
      </c>
      <c r="D31" s="36">
        <f>IF('KN 2021 po 10'!D31=0,"",'KN 2021 po 10'!D31)</f>
        <v>16073.019779188109</v>
      </c>
      <c r="E31" s="36">
        <f>IF('KN 2021 po 10'!E31=0,"",'KN 2021 po 10'!E31)</f>
        <v>27457.197674418603</v>
      </c>
      <c r="F31" s="36">
        <f>IF('KN 2021 po 10'!F31=0,"",'KN 2021 po 10'!F31)</f>
        <v>47518.048780487807</v>
      </c>
      <c r="G31" s="36">
        <f>IF('KN 2021 po 10'!G31=0,"",'KN 2021 po 10'!G31)</f>
        <v>26519.072008401297</v>
      </c>
      <c r="H31" s="36">
        <f>IF('KN 2021 po 10'!H31=0,"",'KN 2021 po 10'!H31)</f>
        <v>59918.820623758671</v>
      </c>
      <c r="I31" s="36">
        <f>IF('KN 2021 po 10'!I31=0,"",'KN 2021 po 10'!I31)</f>
        <v>21567.154186206459</v>
      </c>
      <c r="J31" s="36">
        <f>IF('KN 2021 po 10'!J31=0,"",'KN 2021 po 10'!J31)</f>
        <v>18557.150770654884</v>
      </c>
      <c r="K31" s="36">
        <f>IF('KN 2021 po 10'!K31=0,"",'KN 2021 po 10'!K31)</f>
        <v>13961.217158848493</v>
      </c>
      <c r="L31" s="36">
        <f>IF('KN 2021 po 10'!L31=0,"",'KN 2021 po 10'!L31)</f>
        <v>17332.192790100722</v>
      </c>
      <c r="M31" s="36">
        <f>IF('KN 2021 po 10'!M31=0,"",'KN 2021 po 10'!M31)</f>
        <v>15524.331472081218</v>
      </c>
      <c r="N31" s="36">
        <f>IF('KN 2021 po 10'!N31=0,"",'KN 2021 po 10'!N31)</f>
        <v>27087.065922422131</v>
      </c>
      <c r="O31" s="36">
        <f>IF('KN 2021 po 10'!O31=0,"",'KN 2021 po 10'!O31)</f>
        <v>22558.179126000687</v>
      </c>
      <c r="P31" s="36">
        <f>IF('KN 2021 po 10'!P31=0,"",'KN 2021 po 10'!P31)</f>
        <v>26837.387089908178</v>
      </c>
    </row>
    <row r="32" spans="1:16" x14ac:dyDescent="0.25">
      <c r="A32" s="6">
        <v>270</v>
      </c>
      <c r="B32" s="36">
        <f>IF('KN 2021 po 10'!B32=0,"",'KN 2021 po 10'!B32)</f>
        <v>41502.752297446292</v>
      </c>
      <c r="C32" s="36">
        <f>IF('KN 2021 po 10'!C32=0,"",'KN 2021 po 10'!C32)</f>
        <v>20075.296414908167</v>
      </c>
      <c r="D32" s="36">
        <f>IF('KN 2021 po 10'!D32=0,"",'KN 2021 po 10'!D32)</f>
        <v>15978.272142522521</v>
      </c>
      <c r="E32" s="36">
        <f>IF('KN 2021 po 10'!E32=0,"",'KN 2021 po 10'!E32)</f>
        <v>27419.498065764023</v>
      </c>
      <c r="F32" s="36">
        <f>IF('KN 2021 po 10'!F32=0,"",'KN 2021 po 10'!F32)</f>
        <v>47518.048780487807</v>
      </c>
      <c r="G32" s="36">
        <f>IF('KN 2021 po 10'!G32=0,"",'KN 2021 po 10'!G32)</f>
        <v>26519.072008401297</v>
      </c>
      <c r="H32" s="36">
        <f>IF('KN 2021 po 10'!H32=0,"",'KN 2021 po 10'!H32)</f>
        <v>59918.820623758671</v>
      </c>
      <c r="I32" s="36">
        <f>IF('KN 2021 po 10'!I32=0,"",'KN 2021 po 10'!I32)</f>
        <v>21530.568747828103</v>
      </c>
      <c r="J32" s="36">
        <f>IF('KN 2021 po 10'!J32=0,"",'KN 2021 po 10'!J32)</f>
        <v>18557.150770654884</v>
      </c>
      <c r="K32" s="36">
        <f>IF('KN 2021 po 10'!K32=0,"",'KN 2021 po 10'!K32)</f>
        <v>13893.244607013756</v>
      </c>
      <c r="L32" s="36">
        <f>IF('KN 2021 po 10'!L32=0,"",'KN 2021 po 10'!L32)</f>
        <v>17246.107069775102</v>
      </c>
      <c r="M32" s="36">
        <f>IF('KN 2021 po 10'!M32=0,"",'KN 2021 po 10'!M32)</f>
        <v>15440.322413793103</v>
      </c>
      <c r="N32" s="36">
        <f>IF('KN 2021 po 10'!N32=0,"",'KN 2021 po 10'!N32)</f>
        <v>26895.688343982889</v>
      </c>
      <c r="O32" s="36">
        <f>IF('KN 2021 po 10'!O32=0,"",'KN 2021 po 10'!O32)</f>
        <v>22510.912451055687</v>
      </c>
      <c r="P32" s="36">
        <f>IF('KN 2021 po 10'!P32=0,"",'KN 2021 po 10'!P32)</f>
        <v>26786.125338385173</v>
      </c>
    </row>
    <row r="33" spans="1:16" x14ac:dyDescent="0.25">
      <c r="A33" s="6">
        <v>280</v>
      </c>
      <c r="B33" s="36">
        <f>IF('KN 2021 po 10'!B33=0,"",'KN 2021 po 10'!B33)</f>
        <v>41502.752297446292</v>
      </c>
      <c r="C33" s="36">
        <f>IF('KN 2021 po 10'!C33=0,"",'KN 2021 po 10'!C33)</f>
        <v>20004.281767670687</v>
      </c>
      <c r="D33" s="36">
        <f>IF('KN 2021 po 10'!D33=0,"",'KN 2021 po 10'!D33)</f>
        <v>15888.629250680349</v>
      </c>
      <c r="E33" s="36">
        <f>IF('KN 2021 po 10'!E33=0,"",'KN 2021 po 10'!E33)</f>
        <v>27381.944015444016</v>
      </c>
      <c r="F33" s="36">
        <f>IF('KN 2021 po 10'!F33=0,"",'KN 2021 po 10'!F33)</f>
        <v>47518.048780487807</v>
      </c>
      <c r="G33" s="36">
        <f>IF('KN 2021 po 10'!G33=0,"",'KN 2021 po 10'!G33)</f>
        <v>26519.072008401297</v>
      </c>
      <c r="H33" s="36">
        <f>IF('KN 2021 po 10'!H33=0,"",'KN 2021 po 10'!H33)</f>
        <v>59918.820623758671</v>
      </c>
      <c r="I33" s="36">
        <f>IF('KN 2021 po 10'!I33=0,"",'KN 2021 po 10'!I33)</f>
        <v>21499.785469145107</v>
      </c>
      <c r="J33" s="36">
        <f>IF('KN 2021 po 10'!J33=0,"",'KN 2021 po 10'!J33)</f>
        <v>18557.150770654884</v>
      </c>
      <c r="K33" s="36">
        <f>IF('KN 2021 po 10'!K33=0,"",'KN 2021 po 10'!K33)</f>
        <v>13829.104648261216</v>
      </c>
      <c r="L33" s="36">
        <f>IF('KN 2021 po 10'!L33=0,"",'KN 2021 po 10'!L33)</f>
        <v>17165.835274832549</v>
      </c>
      <c r="M33" s="36">
        <f>IF('KN 2021 po 10'!M33=0,"",'KN 2021 po 10'!M33)</f>
        <v>15361.011071555713</v>
      </c>
      <c r="N33" s="36">
        <f>IF('KN 2021 po 10'!N33=0,"",'KN 2021 po 10'!N33)</f>
        <v>26714.863336884271</v>
      </c>
      <c r="O33" s="36">
        <f>IF('KN 2021 po 10'!O33=0,"",'KN 2021 po 10'!O33)</f>
        <v>22465.677855007307</v>
      </c>
      <c r="P33" s="36">
        <f>IF('KN 2021 po 10'!P33=0,"",'KN 2021 po 10'!P33)</f>
        <v>26737.641226445012</v>
      </c>
    </row>
    <row r="34" spans="1:16" x14ac:dyDescent="0.25">
      <c r="A34" s="6">
        <v>290</v>
      </c>
      <c r="B34" s="36">
        <f>IF('KN 2021 po 10'!B34=0,"",'KN 2021 po 10'!B34)</f>
        <v>41502.752297446292</v>
      </c>
      <c r="C34" s="36">
        <f>IF('KN 2021 po 10'!C34=0,"",'KN 2021 po 10'!C34)</f>
        <v>19934.155729157763</v>
      </c>
      <c r="D34" s="36">
        <f>IF('KN 2021 po 10'!D34=0,"",'KN 2021 po 10'!D34)</f>
        <v>15803.634611874597</v>
      </c>
      <c r="E34" s="36">
        <f>IF('KN 2021 po 10'!E34=0,"",'KN 2021 po 10'!E34)</f>
        <v>27352.00501156515</v>
      </c>
      <c r="F34" s="36">
        <f>IF('KN 2021 po 10'!F34=0,"",'KN 2021 po 10'!F34)</f>
        <v>47518.048780487807</v>
      </c>
      <c r="G34" s="36">
        <f>IF('KN 2021 po 10'!G34=0,"",'KN 2021 po 10'!G34)</f>
        <v>26519.072008401297</v>
      </c>
      <c r="H34" s="36">
        <f>IF('KN 2021 po 10'!H34=0,"",'KN 2021 po 10'!H34)</f>
        <v>59918.820623758671</v>
      </c>
      <c r="I34" s="36">
        <f>IF('KN 2021 po 10'!I34=0,"",'KN 2021 po 10'!I34)</f>
        <v>21469.160053429718</v>
      </c>
      <c r="J34" s="36">
        <f>IF('KN 2021 po 10'!J34=0,"",'KN 2021 po 10'!J34)</f>
        <v>18557.150770654884</v>
      </c>
      <c r="K34" s="36">
        <f>IF('KN 2021 po 10'!K34=0,"",'KN 2021 po 10'!K34)</f>
        <v>13768.14026883738</v>
      </c>
      <c r="L34" s="36">
        <f>IF('KN 2021 po 10'!L34=0,"",'KN 2021 po 10'!L34)</f>
        <v>17088.444792458431</v>
      </c>
      <c r="M34" s="36">
        <f>IF('KN 2021 po 10'!M34=0,"",'KN 2021 po 10'!M34)</f>
        <v>15286.189092834451</v>
      </c>
      <c r="N34" s="36">
        <f>IF('KN 2021 po 10'!N34=0,"",'KN 2021 po 10'!N34)</f>
        <v>26543.631243522261</v>
      </c>
      <c r="O34" s="36">
        <f>IF('KN 2021 po 10'!O34=0,"",'KN 2021 po 10'!O34)</f>
        <v>22422.318962870646</v>
      </c>
      <c r="P34" s="36">
        <f>IF('KN 2021 po 10'!P34=0,"",'KN 2021 po 10'!P34)</f>
        <v>26691.680303378529</v>
      </c>
    </row>
    <row r="35" spans="1:16" x14ac:dyDescent="0.25">
      <c r="A35" s="6">
        <v>300</v>
      </c>
      <c r="B35" s="36">
        <f>IF('KN 2021 po 10'!B35=0,"",'KN 2021 po 10'!B35)</f>
        <v>41502.752297446292</v>
      </c>
      <c r="C35" s="36">
        <f>IF('KN 2021 po 10'!C35=0,"",'KN 2021 po 10'!C35)</f>
        <v>19864.90172428438</v>
      </c>
      <c r="D35" s="36">
        <f>IF('KN 2021 po 10'!D35=0,"",'KN 2021 po 10'!D35)</f>
        <v>15722.887334237834</v>
      </c>
      <c r="E35" s="36">
        <f>IF('KN 2021 po 10'!E35=0,"",'KN 2021 po 10'!E35)</f>
        <v>27322.158198614317</v>
      </c>
      <c r="F35" s="36">
        <f>IF('KN 2021 po 10'!F35=0,"",'KN 2021 po 10'!F35)</f>
        <v>47518.048780487807</v>
      </c>
      <c r="G35" s="36">
        <f>IF('KN 2021 po 10'!G35=0,"",'KN 2021 po 10'!G35)</f>
        <v>26519.072008401297</v>
      </c>
      <c r="H35" s="36">
        <f>IF('KN 2021 po 10'!H35=0,"",'KN 2021 po 10'!H35)</f>
        <v>59918.820623758671</v>
      </c>
      <c r="I35" s="36">
        <f>IF('KN 2021 po 10'!I35=0,"",'KN 2021 po 10'!I35)</f>
        <v>21438.691289457118</v>
      </c>
      <c r="J35" s="36">
        <f>IF('KN 2021 po 10'!J35=0,"",'KN 2021 po 10'!J35)</f>
        <v>18557.150770654884</v>
      </c>
      <c r="K35" s="36">
        <f>IF('KN 2021 po 10'!K35=0,"",'KN 2021 po 10'!K35)</f>
        <v>13710.314144226255</v>
      </c>
      <c r="L35" s="36">
        <f>IF('KN 2021 po 10'!L35=0,"",'KN 2021 po 10'!L35)</f>
        <v>17016.410970032939</v>
      </c>
      <c r="M35" s="36">
        <f>IF('KN 2021 po 10'!M35=0,"",'KN 2021 po 10'!M35)</f>
        <v>15214.144179940486</v>
      </c>
      <c r="N35" s="36">
        <f>IF('KN 2021 po 10'!N35=0,"",'KN 2021 po 10'!N35)</f>
        <v>26381.150907221119</v>
      </c>
      <c r="O35" s="36">
        <f>IF('KN 2021 po 10'!O35=0,"",'KN 2021 po 10'!O35)</f>
        <v>22380.696355095271</v>
      </c>
      <c r="P35" s="36">
        <f>IF('KN 2021 po 10'!P35=0,"",'KN 2021 po 10'!P35)</f>
        <v>26647.657113132758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</sheetData>
  <mergeCells count="5">
    <mergeCell ref="B1:P1"/>
    <mergeCell ref="P4:P5"/>
    <mergeCell ref="A4:A5"/>
    <mergeCell ref="B4:O4"/>
    <mergeCell ref="A2:P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3" orientation="landscape" r:id="rId1"/>
  <headerFooter>
    <oddHeader>&amp;RPříloha č. 3b
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  <pageSetUpPr fitToPage="1"/>
  </sheetPr>
  <dimension ref="A1:P113"/>
  <sheetViews>
    <sheetView zoomScale="112" zoomScaleNormal="112" workbookViewId="0">
      <pane xSplit="1" ySplit="5" topLeftCell="B6" activePane="bottomRight" state="frozen"/>
      <selection activeCell="G39" sqref="G39"/>
      <selection pane="topRight" activeCell="G39" sqref="G39"/>
      <selection pane="bottomLeft" activeCell="G39" sqref="G39"/>
      <selection pane="bottomRight" activeCell="G39" sqref="G39"/>
    </sheetView>
  </sheetViews>
  <sheetFormatPr defaultColWidth="9.140625" defaultRowHeight="15" x14ac:dyDescent="0.25"/>
  <cols>
    <col min="1" max="1" width="4.7109375" customWidth="1"/>
    <col min="2" max="16" width="8" customWidth="1"/>
  </cols>
  <sheetData>
    <row r="1" spans="1:16" ht="18.75" x14ac:dyDescent="0.3">
      <c r="A1" s="74"/>
      <c r="B1" s="86" t="str">
        <f>'Tabulka č. 1'!B1:P1</f>
        <v>Krajské normativy domovy mládeže VOŠ v roce 2022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5.75" x14ac:dyDescent="0.25">
      <c r="A2" s="92" t="s">
        <v>31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5.75" x14ac:dyDescent="0.25">
      <c r="A4" s="89" t="s">
        <v>15</v>
      </c>
      <c r="B4" s="91" t="s">
        <v>16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87" t="s">
        <v>14</v>
      </c>
    </row>
    <row r="5" spans="1:16" s="25" customFormat="1" ht="75" customHeight="1" x14ac:dyDescent="0.25">
      <c r="A5" s="89"/>
      <c r="B5" s="26" t="s">
        <v>0</v>
      </c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6" t="s">
        <v>9</v>
      </c>
      <c r="L5" s="26" t="s">
        <v>10</v>
      </c>
      <c r="M5" s="26" t="s">
        <v>11</v>
      </c>
      <c r="N5" s="26" t="s">
        <v>12</v>
      </c>
      <c r="O5" s="26" t="s">
        <v>13</v>
      </c>
      <c r="P5" s="88"/>
    </row>
    <row r="6" spans="1:16" x14ac:dyDescent="0.25">
      <c r="A6" s="6">
        <v>10</v>
      </c>
      <c r="B6" s="4">
        <f>IF('KN 2021 po 10'!R6=0,"",'KN 2021 po 10'!R6)</f>
        <v>319</v>
      </c>
      <c r="C6" s="4">
        <f>IF('KN 2021 po 10'!S6=0,"",'KN 2021 po 10'!S6)</f>
        <v>300</v>
      </c>
      <c r="D6" s="4">
        <f>IF('KN 2021 po 10'!T6=0,"",'KN 2021 po 10'!T6)</f>
        <v>319</v>
      </c>
      <c r="E6" s="4">
        <f>IF('KN 2021 po 10'!U6=0,"",'KN 2021 po 10'!U6)</f>
        <v>319</v>
      </c>
      <c r="F6" s="4">
        <f>IF('KN 2021 po 10'!V6=0,"",'KN 2021 po 10'!V6)</f>
        <v>300</v>
      </c>
      <c r="G6" s="4">
        <f>IF('KN 2021 po 10'!W6=0,"",'KN 2021 po 10'!W6)</f>
        <v>300</v>
      </c>
      <c r="H6" s="4">
        <f>IF('KN 2021 po 10'!X6=0,"",'KN 2021 po 10'!X6)</f>
        <v>350</v>
      </c>
      <c r="I6" s="4">
        <f>IF('KN 2021 po 10'!Y6=0,"",'KN 2021 po 10'!Y6)</f>
        <v>300</v>
      </c>
      <c r="J6" s="4">
        <f>IF('KN 2021 po 10'!Z6=0,"",'KN 2021 po 10'!Z6)</f>
        <v>319</v>
      </c>
      <c r="K6" s="4">
        <f>IF('KN 2021 po 10'!AA6=0,"",'KN 2021 po 10'!AA6)</f>
        <v>259</v>
      </c>
      <c r="L6" s="4">
        <f>IF('KN 2021 po 10'!AB6=0,"",'KN 2021 po 10'!AB6)</f>
        <v>341</v>
      </c>
      <c r="M6" s="4">
        <f>IF('KN 2021 po 10'!AC6=0,"",'KN 2021 po 10'!AC6)</f>
        <v>318</v>
      </c>
      <c r="N6" s="4">
        <f>IF('KN 2021 po 10'!AD6=0,"",'KN 2021 po 10'!AD6)</f>
        <v>275</v>
      </c>
      <c r="O6" s="4">
        <f>IF('KN 2021 po 10'!AE6=0,"",'KN 2021 po 10'!AE6)</f>
        <v>370</v>
      </c>
      <c r="P6" s="4">
        <f>IF('KN 2021 po 10'!AF6=0,"",'KN 2021 po 10'!AF6)</f>
        <v>313.5</v>
      </c>
    </row>
    <row r="7" spans="1:16" x14ac:dyDescent="0.25">
      <c r="A7" s="6">
        <v>20</v>
      </c>
      <c r="B7" s="4">
        <f>IF('KN 2021 po 10'!R7=0,"",'KN 2021 po 10'!R7)</f>
        <v>319</v>
      </c>
      <c r="C7" s="4">
        <f>IF('KN 2021 po 10'!S7=0,"",'KN 2021 po 10'!S7)</f>
        <v>300</v>
      </c>
      <c r="D7" s="4">
        <f>IF('KN 2021 po 10'!T7=0,"",'KN 2021 po 10'!T7)</f>
        <v>319</v>
      </c>
      <c r="E7" s="4">
        <f>IF('KN 2021 po 10'!U7=0,"",'KN 2021 po 10'!U7)</f>
        <v>319</v>
      </c>
      <c r="F7" s="4">
        <f>IF('KN 2021 po 10'!V7=0,"",'KN 2021 po 10'!V7)</f>
        <v>300</v>
      </c>
      <c r="G7" s="4">
        <f>IF('KN 2021 po 10'!W7=0,"",'KN 2021 po 10'!W7)</f>
        <v>300</v>
      </c>
      <c r="H7" s="4">
        <f>IF('KN 2021 po 10'!X7=0,"",'KN 2021 po 10'!X7)</f>
        <v>350</v>
      </c>
      <c r="I7" s="4">
        <f>IF('KN 2021 po 10'!Y7=0,"",'KN 2021 po 10'!Y7)</f>
        <v>300</v>
      </c>
      <c r="J7" s="4">
        <f>IF('KN 2021 po 10'!Z7=0,"",'KN 2021 po 10'!Z7)</f>
        <v>319</v>
      </c>
      <c r="K7" s="4">
        <f>IF('KN 2021 po 10'!AA7=0,"",'KN 2021 po 10'!AA7)</f>
        <v>259</v>
      </c>
      <c r="L7" s="4">
        <f>IF('KN 2021 po 10'!AB7=0,"",'KN 2021 po 10'!AB7)</f>
        <v>341</v>
      </c>
      <c r="M7" s="4">
        <f>IF('KN 2021 po 10'!AC7=0,"",'KN 2021 po 10'!AC7)</f>
        <v>318</v>
      </c>
      <c r="N7" s="4">
        <f>IF('KN 2021 po 10'!AD7=0,"",'KN 2021 po 10'!AD7)</f>
        <v>275</v>
      </c>
      <c r="O7" s="4">
        <f>IF('KN 2021 po 10'!AE7=0,"",'KN 2021 po 10'!AE7)</f>
        <v>370</v>
      </c>
      <c r="P7" s="4">
        <f>IF('KN 2021 po 10'!AF7=0,"",'KN 2021 po 10'!AF7)</f>
        <v>313.5</v>
      </c>
    </row>
    <row r="8" spans="1:16" x14ac:dyDescent="0.25">
      <c r="A8" s="6">
        <v>30</v>
      </c>
      <c r="B8" s="4">
        <f>IF('KN 2021 po 10'!R8=0,"",'KN 2021 po 10'!R8)</f>
        <v>319</v>
      </c>
      <c r="C8" s="4">
        <f>IF('KN 2021 po 10'!S8=0,"",'KN 2021 po 10'!S8)</f>
        <v>300</v>
      </c>
      <c r="D8" s="4">
        <f>IF('KN 2021 po 10'!T8=0,"",'KN 2021 po 10'!T8)</f>
        <v>319</v>
      </c>
      <c r="E8" s="4">
        <f>IF('KN 2021 po 10'!U8=0,"",'KN 2021 po 10'!U8)</f>
        <v>319</v>
      </c>
      <c r="F8" s="4">
        <f>IF('KN 2021 po 10'!V8=0,"",'KN 2021 po 10'!V8)</f>
        <v>300</v>
      </c>
      <c r="G8" s="4">
        <f>IF('KN 2021 po 10'!W8=0,"",'KN 2021 po 10'!W8)</f>
        <v>300</v>
      </c>
      <c r="H8" s="4">
        <f>IF('KN 2021 po 10'!X8=0,"",'KN 2021 po 10'!X8)</f>
        <v>350</v>
      </c>
      <c r="I8" s="4">
        <f>IF('KN 2021 po 10'!Y8=0,"",'KN 2021 po 10'!Y8)</f>
        <v>300</v>
      </c>
      <c r="J8" s="4">
        <f>IF('KN 2021 po 10'!Z8=0,"",'KN 2021 po 10'!Z8)</f>
        <v>319</v>
      </c>
      <c r="K8" s="4">
        <f>IF('KN 2021 po 10'!AA8=0,"",'KN 2021 po 10'!AA8)</f>
        <v>259</v>
      </c>
      <c r="L8" s="4">
        <f>IF('KN 2021 po 10'!AB8=0,"",'KN 2021 po 10'!AB8)</f>
        <v>341</v>
      </c>
      <c r="M8" s="4">
        <f>IF('KN 2021 po 10'!AC8=0,"",'KN 2021 po 10'!AC8)</f>
        <v>318</v>
      </c>
      <c r="N8" s="4">
        <f>IF('KN 2021 po 10'!AD8=0,"",'KN 2021 po 10'!AD8)</f>
        <v>275</v>
      </c>
      <c r="O8" s="4">
        <f>IF('KN 2021 po 10'!AE8=0,"",'KN 2021 po 10'!AE8)</f>
        <v>370</v>
      </c>
      <c r="P8" s="4">
        <f>IF('KN 2021 po 10'!AF8=0,"",'KN 2021 po 10'!AF8)</f>
        <v>313.5</v>
      </c>
    </row>
    <row r="9" spans="1:16" x14ac:dyDescent="0.25">
      <c r="A9" s="6">
        <v>40</v>
      </c>
      <c r="B9" s="4">
        <f>IF('KN 2021 po 10'!R9=0,"",'KN 2021 po 10'!R9)</f>
        <v>319</v>
      </c>
      <c r="C9" s="4">
        <f>IF('KN 2021 po 10'!S9=0,"",'KN 2021 po 10'!S9)</f>
        <v>300</v>
      </c>
      <c r="D9" s="4">
        <f>IF('KN 2021 po 10'!T9=0,"",'KN 2021 po 10'!T9)</f>
        <v>319</v>
      </c>
      <c r="E9" s="4">
        <f>IF('KN 2021 po 10'!U9=0,"",'KN 2021 po 10'!U9)</f>
        <v>319</v>
      </c>
      <c r="F9" s="4">
        <f>IF('KN 2021 po 10'!V9=0,"",'KN 2021 po 10'!V9)</f>
        <v>300</v>
      </c>
      <c r="G9" s="4">
        <f>IF('KN 2021 po 10'!W9=0,"",'KN 2021 po 10'!W9)</f>
        <v>300</v>
      </c>
      <c r="H9" s="4">
        <f>IF('KN 2021 po 10'!X9=0,"",'KN 2021 po 10'!X9)</f>
        <v>350</v>
      </c>
      <c r="I9" s="4">
        <f>IF('KN 2021 po 10'!Y9=0,"",'KN 2021 po 10'!Y9)</f>
        <v>300</v>
      </c>
      <c r="J9" s="4">
        <f>IF('KN 2021 po 10'!Z9=0,"",'KN 2021 po 10'!Z9)</f>
        <v>319</v>
      </c>
      <c r="K9" s="4">
        <f>IF('KN 2021 po 10'!AA9=0,"",'KN 2021 po 10'!AA9)</f>
        <v>259</v>
      </c>
      <c r="L9" s="4">
        <f>IF('KN 2021 po 10'!AB9=0,"",'KN 2021 po 10'!AB9)</f>
        <v>341</v>
      </c>
      <c r="M9" s="4">
        <f>IF('KN 2021 po 10'!AC9=0,"",'KN 2021 po 10'!AC9)</f>
        <v>318</v>
      </c>
      <c r="N9" s="4">
        <f>IF('KN 2021 po 10'!AD9=0,"",'KN 2021 po 10'!AD9)</f>
        <v>275</v>
      </c>
      <c r="O9" s="4">
        <f>IF('KN 2021 po 10'!AE9=0,"",'KN 2021 po 10'!AE9)</f>
        <v>370</v>
      </c>
      <c r="P9" s="4">
        <f>IF('KN 2021 po 10'!AF9=0,"",'KN 2021 po 10'!AF9)</f>
        <v>313.5</v>
      </c>
    </row>
    <row r="10" spans="1:16" x14ac:dyDescent="0.25">
      <c r="A10" s="6">
        <v>50</v>
      </c>
      <c r="B10" s="4">
        <f>IF('KN 2021 po 10'!R10=0,"",'KN 2021 po 10'!R10)</f>
        <v>319</v>
      </c>
      <c r="C10" s="4">
        <f>IF('KN 2021 po 10'!S10=0,"",'KN 2021 po 10'!S10)</f>
        <v>300</v>
      </c>
      <c r="D10" s="4">
        <f>IF('KN 2021 po 10'!T10=0,"",'KN 2021 po 10'!T10)</f>
        <v>319</v>
      </c>
      <c r="E10" s="4">
        <f>IF('KN 2021 po 10'!U10=0,"",'KN 2021 po 10'!U10)</f>
        <v>319</v>
      </c>
      <c r="F10" s="4">
        <f>IF('KN 2021 po 10'!V10=0,"",'KN 2021 po 10'!V10)</f>
        <v>300</v>
      </c>
      <c r="G10" s="4">
        <f>IF('KN 2021 po 10'!W10=0,"",'KN 2021 po 10'!W10)</f>
        <v>300</v>
      </c>
      <c r="H10" s="4">
        <f>IF('KN 2021 po 10'!X10=0,"",'KN 2021 po 10'!X10)</f>
        <v>350</v>
      </c>
      <c r="I10" s="4">
        <f>IF('KN 2021 po 10'!Y10=0,"",'KN 2021 po 10'!Y10)</f>
        <v>300</v>
      </c>
      <c r="J10" s="4">
        <f>IF('KN 2021 po 10'!Z10=0,"",'KN 2021 po 10'!Z10)</f>
        <v>319</v>
      </c>
      <c r="K10" s="4">
        <f>IF('KN 2021 po 10'!AA10=0,"",'KN 2021 po 10'!AA10)</f>
        <v>259</v>
      </c>
      <c r="L10" s="4">
        <f>IF('KN 2021 po 10'!AB10=0,"",'KN 2021 po 10'!AB10)</f>
        <v>341</v>
      </c>
      <c r="M10" s="4">
        <f>IF('KN 2021 po 10'!AC10=0,"",'KN 2021 po 10'!AC10)</f>
        <v>318</v>
      </c>
      <c r="N10" s="4">
        <f>IF('KN 2021 po 10'!AD10=0,"",'KN 2021 po 10'!AD10)</f>
        <v>275</v>
      </c>
      <c r="O10" s="4">
        <f>IF('KN 2021 po 10'!AE10=0,"",'KN 2021 po 10'!AE10)</f>
        <v>370</v>
      </c>
      <c r="P10" s="4">
        <f>IF('KN 2021 po 10'!AF10=0,"",'KN 2021 po 10'!AF10)</f>
        <v>313.5</v>
      </c>
    </row>
    <row r="11" spans="1:16" x14ac:dyDescent="0.25">
      <c r="A11" s="6">
        <v>60</v>
      </c>
      <c r="B11" s="4">
        <f>IF('KN 2021 po 10'!R11=0,"",'KN 2021 po 10'!R11)</f>
        <v>319</v>
      </c>
      <c r="C11" s="4">
        <f>IF('KN 2021 po 10'!S11=0,"",'KN 2021 po 10'!S11)</f>
        <v>300</v>
      </c>
      <c r="D11" s="4">
        <f>IF('KN 2021 po 10'!T11=0,"",'KN 2021 po 10'!T11)</f>
        <v>319</v>
      </c>
      <c r="E11" s="4">
        <f>IF('KN 2021 po 10'!U11=0,"",'KN 2021 po 10'!U11)</f>
        <v>319</v>
      </c>
      <c r="F11" s="4">
        <f>IF('KN 2021 po 10'!V11=0,"",'KN 2021 po 10'!V11)</f>
        <v>300</v>
      </c>
      <c r="G11" s="4">
        <f>IF('KN 2021 po 10'!W11=0,"",'KN 2021 po 10'!W11)</f>
        <v>300</v>
      </c>
      <c r="H11" s="4">
        <f>IF('KN 2021 po 10'!X11=0,"",'KN 2021 po 10'!X11)</f>
        <v>350</v>
      </c>
      <c r="I11" s="4">
        <f>IF('KN 2021 po 10'!Y11=0,"",'KN 2021 po 10'!Y11)</f>
        <v>300</v>
      </c>
      <c r="J11" s="4">
        <f>IF('KN 2021 po 10'!Z11=0,"",'KN 2021 po 10'!Z11)</f>
        <v>319</v>
      </c>
      <c r="K11" s="4">
        <f>IF('KN 2021 po 10'!AA11=0,"",'KN 2021 po 10'!AA11)</f>
        <v>259</v>
      </c>
      <c r="L11" s="4">
        <f>IF('KN 2021 po 10'!AB11=0,"",'KN 2021 po 10'!AB11)</f>
        <v>341</v>
      </c>
      <c r="M11" s="4">
        <f>IF('KN 2021 po 10'!AC11=0,"",'KN 2021 po 10'!AC11)</f>
        <v>318</v>
      </c>
      <c r="N11" s="4">
        <f>IF('KN 2021 po 10'!AD11=0,"",'KN 2021 po 10'!AD11)</f>
        <v>275</v>
      </c>
      <c r="O11" s="4">
        <f>IF('KN 2021 po 10'!AE11=0,"",'KN 2021 po 10'!AE11)</f>
        <v>370</v>
      </c>
      <c r="P11" s="4">
        <f>IF('KN 2021 po 10'!AF11=0,"",'KN 2021 po 10'!AF11)</f>
        <v>313.5</v>
      </c>
    </row>
    <row r="12" spans="1:16" x14ac:dyDescent="0.25">
      <c r="A12" s="6">
        <v>70</v>
      </c>
      <c r="B12" s="4">
        <f>IF('KN 2021 po 10'!R12=0,"",'KN 2021 po 10'!R12)</f>
        <v>319</v>
      </c>
      <c r="C12" s="4">
        <f>IF('KN 2021 po 10'!S12=0,"",'KN 2021 po 10'!S12)</f>
        <v>300</v>
      </c>
      <c r="D12" s="4">
        <f>IF('KN 2021 po 10'!T12=0,"",'KN 2021 po 10'!T12)</f>
        <v>319</v>
      </c>
      <c r="E12" s="4">
        <f>IF('KN 2021 po 10'!U12=0,"",'KN 2021 po 10'!U12)</f>
        <v>319</v>
      </c>
      <c r="F12" s="4">
        <f>IF('KN 2021 po 10'!V12=0,"",'KN 2021 po 10'!V12)</f>
        <v>300</v>
      </c>
      <c r="G12" s="4">
        <f>IF('KN 2021 po 10'!W12=0,"",'KN 2021 po 10'!W12)</f>
        <v>300</v>
      </c>
      <c r="H12" s="4">
        <f>IF('KN 2021 po 10'!X12=0,"",'KN 2021 po 10'!X12)</f>
        <v>350</v>
      </c>
      <c r="I12" s="4">
        <f>IF('KN 2021 po 10'!Y12=0,"",'KN 2021 po 10'!Y12)</f>
        <v>300</v>
      </c>
      <c r="J12" s="4">
        <f>IF('KN 2021 po 10'!Z12=0,"",'KN 2021 po 10'!Z12)</f>
        <v>319</v>
      </c>
      <c r="K12" s="4">
        <f>IF('KN 2021 po 10'!AA12=0,"",'KN 2021 po 10'!AA12)</f>
        <v>259</v>
      </c>
      <c r="L12" s="4">
        <f>IF('KN 2021 po 10'!AB12=0,"",'KN 2021 po 10'!AB12)</f>
        <v>341</v>
      </c>
      <c r="M12" s="4">
        <f>IF('KN 2021 po 10'!AC12=0,"",'KN 2021 po 10'!AC12)</f>
        <v>318</v>
      </c>
      <c r="N12" s="4">
        <f>IF('KN 2021 po 10'!AD12=0,"",'KN 2021 po 10'!AD12)</f>
        <v>275</v>
      </c>
      <c r="O12" s="4">
        <f>IF('KN 2021 po 10'!AE12=0,"",'KN 2021 po 10'!AE12)</f>
        <v>370</v>
      </c>
      <c r="P12" s="4">
        <f>IF('KN 2021 po 10'!AF12=0,"",'KN 2021 po 10'!AF12)</f>
        <v>313.5</v>
      </c>
    </row>
    <row r="13" spans="1:16" x14ac:dyDescent="0.25">
      <c r="A13" s="6">
        <v>80</v>
      </c>
      <c r="B13" s="4">
        <f>IF('KN 2021 po 10'!R13=0,"",'KN 2021 po 10'!R13)</f>
        <v>319</v>
      </c>
      <c r="C13" s="4">
        <f>IF('KN 2021 po 10'!S13=0,"",'KN 2021 po 10'!S13)</f>
        <v>300</v>
      </c>
      <c r="D13" s="4">
        <f>IF('KN 2021 po 10'!T13=0,"",'KN 2021 po 10'!T13)</f>
        <v>319</v>
      </c>
      <c r="E13" s="4">
        <f>IF('KN 2021 po 10'!U13=0,"",'KN 2021 po 10'!U13)</f>
        <v>319</v>
      </c>
      <c r="F13" s="4">
        <f>IF('KN 2021 po 10'!V13=0,"",'KN 2021 po 10'!V13)</f>
        <v>300</v>
      </c>
      <c r="G13" s="4">
        <f>IF('KN 2021 po 10'!W13=0,"",'KN 2021 po 10'!W13)</f>
        <v>300</v>
      </c>
      <c r="H13" s="4">
        <f>IF('KN 2021 po 10'!X13=0,"",'KN 2021 po 10'!X13)</f>
        <v>350</v>
      </c>
      <c r="I13" s="4">
        <f>IF('KN 2021 po 10'!Y13=0,"",'KN 2021 po 10'!Y13)</f>
        <v>300</v>
      </c>
      <c r="J13" s="4">
        <f>IF('KN 2021 po 10'!Z13=0,"",'KN 2021 po 10'!Z13)</f>
        <v>319</v>
      </c>
      <c r="K13" s="4">
        <f>IF('KN 2021 po 10'!AA13=0,"",'KN 2021 po 10'!AA13)</f>
        <v>259</v>
      </c>
      <c r="L13" s="4">
        <f>IF('KN 2021 po 10'!AB13=0,"",'KN 2021 po 10'!AB13)</f>
        <v>341</v>
      </c>
      <c r="M13" s="4">
        <f>IF('KN 2021 po 10'!AC13=0,"",'KN 2021 po 10'!AC13)</f>
        <v>318</v>
      </c>
      <c r="N13" s="4">
        <f>IF('KN 2021 po 10'!AD13=0,"",'KN 2021 po 10'!AD13)</f>
        <v>275</v>
      </c>
      <c r="O13" s="4">
        <f>IF('KN 2021 po 10'!AE13=0,"",'KN 2021 po 10'!AE13)</f>
        <v>370</v>
      </c>
      <c r="P13" s="4">
        <f>IF('KN 2021 po 10'!AF13=0,"",'KN 2021 po 10'!AF13)</f>
        <v>313.5</v>
      </c>
    </row>
    <row r="14" spans="1:16" x14ac:dyDescent="0.25">
      <c r="A14" s="6">
        <v>90</v>
      </c>
      <c r="B14" s="4">
        <f>IF('KN 2021 po 10'!R14=0,"",'KN 2021 po 10'!R14)</f>
        <v>319</v>
      </c>
      <c r="C14" s="4">
        <f>IF('KN 2021 po 10'!S14=0,"",'KN 2021 po 10'!S14)</f>
        <v>300</v>
      </c>
      <c r="D14" s="4">
        <f>IF('KN 2021 po 10'!T14=0,"",'KN 2021 po 10'!T14)</f>
        <v>319</v>
      </c>
      <c r="E14" s="4">
        <f>IF('KN 2021 po 10'!U14=0,"",'KN 2021 po 10'!U14)</f>
        <v>319</v>
      </c>
      <c r="F14" s="4">
        <f>IF('KN 2021 po 10'!V14=0,"",'KN 2021 po 10'!V14)</f>
        <v>300</v>
      </c>
      <c r="G14" s="4">
        <f>IF('KN 2021 po 10'!W14=0,"",'KN 2021 po 10'!W14)</f>
        <v>300</v>
      </c>
      <c r="H14" s="4">
        <f>IF('KN 2021 po 10'!X14=0,"",'KN 2021 po 10'!X14)</f>
        <v>350</v>
      </c>
      <c r="I14" s="4">
        <f>IF('KN 2021 po 10'!Y14=0,"",'KN 2021 po 10'!Y14)</f>
        <v>300</v>
      </c>
      <c r="J14" s="4">
        <f>IF('KN 2021 po 10'!Z14=0,"",'KN 2021 po 10'!Z14)</f>
        <v>319</v>
      </c>
      <c r="K14" s="4">
        <f>IF('KN 2021 po 10'!AA14=0,"",'KN 2021 po 10'!AA14)</f>
        <v>259</v>
      </c>
      <c r="L14" s="4">
        <f>IF('KN 2021 po 10'!AB14=0,"",'KN 2021 po 10'!AB14)</f>
        <v>341</v>
      </c>
      <c r="M14" s="4">
        <f>IF('KN 2021 po 10'!AC14=0,"",'KN 2021 po 10'!AC14)</f>
        <v>318</v>
      </c>
      <c r="N14" s="4">
        <f>IF('KN 2021 po 10'!AD14=0,"",'KN 2021 po 10'!AD14)</f>
        <v>275</v>
      </c>
      <c r="O14" s="4">
        <f>IF('KN 2021 po 10'!AE14=0,"",'KN 2021 po 10'!AE14)</f>
        <v>370</v>
      </c>
      <c r="P14" s="4">
        <f>IF('KN 2021 po 10'!AF14=0,"",'KN 2021 po 10'!AF14)</f>
        <v>313.5</v>
      </c>
    </row>
    <row r="15" spans="1:16" x14ac:dyDescent="0.25">
      <c r="A15" s="6">
        <v>100</v>
      </c>
      <c r="B15" s="4">
        <f>IF('KN 2021 po 10'!R15=0,"",'KN 2021 po 10'!R15)</f>
        <v>319</v>
      </c>
      <c r="C15" s="4">
        <f>IF('KN 2021 po 10'!S15=0,"",'KN 2021 po 10'!S15)</f>
        <v>300</v>
      </c>
      <c r="D15" s="4">
        <f>IF('KN 2021 po 10'!T15=0,"",'KN 2021 po 10'!T15)</f>
        <v>319</v>
      </c>
      <c r="E15" s="4">
        <f>IF('KN 2021 po 10'!U15=0,"",'KN 2021 po 10'!U15)</f>
        <v>319</v>
      </c>
      <c r="F15" s="4">
        <f>IF('KN 2021 po 10'!V15=0,"",'KN 2021 po 10'!V15)</f>
        <v>300</v>
      </c>
      <c r="G15" s="4">
        <f>IF('KN 2021 po 10'!W15=0,"",'KN 2021 po 10'!W15)</f>
        <v>300</v>
      </c>
      <c r="H15" s="4">
        <f>IF('KN 2021 po 10'!X15=0,"",'KN 2021 po 10'!X15)</f>
        <v>350</v>
      </c>
      <c r="I15" s="4">
        <f>IF('KN 2021 po 10'!Y15=0,"",'KN 2021 po 10'!Y15)</f>
        <v>300</v>
      </c>
      <c r="J15" s="4">
        <f>IF('KN 2021 po 10'!Z15=0,"",'KN 2021 po 10'!Z15)</f>
        <v>319</v>
      </c>
      <c r="K15" s="4">
        <f>IF('KN 2021 po 10'!AA15=0,"",'KN 2021 po 10'!AA15)</f>
        <v>259</v>
      </c>
      <c r="L15" s="4">
        <f>IF('KN 2021 po 10'!AB15=0,"",'KN 2021 po 10'!AB15)</f>
        <v>341</v>
      </c>
      <c r="M15" s="4">
        <f>IF('KN 2021 po 10'!AC15=0,"",'KN 2021 po 10'!AC15)</f>
        <v>318</v>
      </c>
      <c r="N15" s="4">
        <f>IF('KN 2021 po 10'!AD15=0,"",'KN 2021 po 10'!AD15)</f>
        <v>275</v>
      </c>
      <c r="O15" s="4">
        <f>IF('KN 2021 po 10'!AE15=0,"",'KN 2021 po 10'!AE15)</f>
        <v>370</v>
      </c>
      <c r="P15" s="4">
        <f>IF('KN 2021 po 10'!AF15=0,"",'KN 2021 po 10'!AF15)</f>
        <v>313.5</v>
      </c>
    </row>
    <row r="16" spans="1:16" x14ac:dyDescent="0.25">
      <c r="A16" s="6">
        <v>110</v>
      </c>
      <c r="B16" s="4">
        <f>IF('KN 2021 po 10'!R16=0,"",'KN 2021 po 10'!R16)</f>
        <v>319</v>
      </c>
      <c r="C16" s="4">
        <f>IF('KN 2021 po 10'!S16=0,"",'KN 2021 po 10'!S16)</f>
        <v>300</v>
      </c>
      <c r="D16" s="4">
        <f>IF('KN 2021 po 10'!T16=0,"",'KN 2021 po 10'!T16)</f>
        <v>319</v>
      </c>
      <c r="E16" s="4">
        <f>IF('KN 2021 po 10'!U16=0,"",'KN 2021 po 10'!U16)</f>
        <v>319</v>
      </c>
      <c r="F16" s="4">
        <f>IF('KN 2021 po 10'!V16=0,"",'KN 2021 po 10'!V16)</f>
        <v>300</v>
      </c>
      <c r="G16" s="4">
        <f>IF('KN 2021 po 10'!W16=0,"",'KN 2021 po 10'!W16)</f>
        <v>300</v>
      </c>
      <c r="H16" s="4">
        <f>IF('KN 2021 po 10'!X16=0,"",'KN 2021 po 10'!X16)</f>
        <v>350</v>
      </c>
      <c r="I16" s="4">
        <f>IF('KN 2021 po 10'!Y16=0,"",'KN 2021 po 10'!Y16)</f>
        <v>300</v>
      </c>
      <c r="J16" s="4">
        <f>IF('KN 2021 po 10'!Z16=0,"",'KN 2021 po 10'!Z16)</f>
        <v>319</v>
      </c>
      <c r="K16" s="4">
        <f>IF('KN 2021 po 10'!AA16=0,"",'KN 2021 po 10'!AA16)</f>
        <v>259</v>
      </c>
      <c r="L16" s="4">
        <f>IF('KN 2021 po 10'!AB16=0,"",'KN 2021 po 10'!AB16)</f>
        <v>341</v>
      </c>
      <c r="M16" s="4">
        <f>IF('KN 2021 po 10'!AC16=0,"",'KN 2021 po 10'!AC16)</f>
        <v>318</v>
      </c>
      <c r="N16" s="4">
        <f>IF('KN 2021 po 10'!AD16=0,"",'KN 2021 po 10'!AD16)</f>
        <v>275</v>
      </c>
      <c r="O16" s="4">
        <f>IF('KN 2021 po 10'!AE16=0,"",'KN 2021 po 10'!AE16)</f>
        <v>370</v>
      </c>
      <c r="P16" s="4">
        <f>IF('KN 2021 po 10'!AF16=0,"",'KN 2021 po 10'!AF16)</f>
        <v>313.5</v>
      </c>
    </row>
    <row r="17" spans="1:16" x14ac:dyDescent="0.25">
      <c r="A17" s="6">
        <v>120</v>
      </c>
      <c r="B17" s="4">
        <f>IF('KN 2021 po 10'!R17=0,"",'KN 2021 po 10'!R17)</f>
        <v>319</v>
      </c>
      <c r="C17" s="4">
        <f>IF('KN 2021 po 10'!S17=0,"",'KN 2021 po 10'!S17)</f>
        <v>300</v>
      </c>
      <c r="D17" s="4">
        <f>IF('KN 2021 po 10'!T17=0,"",'KN 2021 po 10'!T17)</f>
        <v>319</v>
      </c>
      <c r="E17" s="4">
        <f>IF('KN 2021 po 10'!U17=0,"",'KN 2021 po 10'!U17)</f>
        <v>319</v>
      </c>
      <c r="F17" s="4">
        <f>IF('KN 2021 po 10'!V17=0,"",'KN 2021 po 10'!V17)</f>
        <v>300</v>
      </c>
      <c r="G17" s="4">
        <f>IF('KN 2021 po 10'!W17=0,"",'KN 2021 po 10'!W17)</f>
        <v>300</v>
      </c>
      <c r="H17" s="4">
        <f>IF('KN 2021 po 10'!X17=0,"",'KN 2021 po 10'!X17)</f>
        <v>350</v>
      </c>
      <c r="I17" s="4">
        <f>IF('KN 2021 po 10'!Y17=0,"",'KN 2021 po 10'!Y17)</f>
        <v>300</v>
      </c>
      <c r="J17" s="4">
        <f>IF('KN 2021 po 10'!Z17=0,"",'KN 2021 po 10'!Z17)</f>
        <v>319</v>
      </c>
      <c r="K17" s="4">
        <f>IF('KN 2021 po 10'!AA17=0,"",'KN 2021 po 10'!AA17)</f>
        <v>259</v>
      </c>
      <c r="L17" s="4">
        <f>IF('KN 2021 po 10'!AB17=0,"",'KN 2021 po 10'!AB17)</f>
        <v>341</v>
      </c>
      <c r="M17" s="4">
        <f>IF('KN 2021 po 10'!AC17=0,"",'KN 2021 po 10'!AC17)</f>
        <v>318</v>
      </c>
      <c r="N17" s="4">
        <f>IF('KN 2021 po 10'!AD17=0,"",'KN 2021 po 10'!AD17)</f>
        <v>275</v>
      </c>
      <c r="O17" s="4">
        <f>IF('KN 2021 po 10'!AE17=0,"",'KN 2021 po 10'!AE17)</f>
        <v>370</v>
      </c>
      <c r="P17" s="4">
        <f>IF('KN 2021 po 10'!AF17=0,"",'KN 2021 po 10'!AF17)</f>
        <v>313.5</v>
      </c>
    </row>
    <row r="18" spans="1:16" x14ac:dyDescent="0.25">
      <c r="A18" s="6">
        <v>130</v>
      </c>
      <c r="B18" s="4">
        <f>IF('KN 2021 po 10'!R18=0,"",'KN 2021 po 10'!R18)</f>
        <v>319</v>
      </c>
      <c r="C18" s="4">
        <f>IF('KN 2021 po 10'!S18=0,"",'KN 2021 po 10'!S18)</f>
        <v>300</v>
      </c>
      <c r="D18" s="4">
        <f>IF('KN 2021 po 10'!T18=0,"",'KN 2021 po 10'!T18)</f>
        <v>319</v>
      </c>
      <c r="E18" s="4">
        <f>IF('KN 2021 po 10'!U18=0,"",'KN 2021 po 10'!U18)</f>
        <v>319</v>
      </c>
      <c r="F18" s="4">
        <f>IF('KN 2021 po 10'!V18=0,"",'KN 2021 po 10'!V18)</f>
        <v>300</v>
      </c>
      <c r="G18" s="4">
        <f>IF('KN 2021 po 10'!W18=0,"",'KN 2021 po 10'!W18)</f>
        <v>300</v>
      </c>
      <c r="H18" s="4">
        <f>IF('KN 2021 po 10'!X18=0,"",'KN 2021 po 10'!X18)</f>
        <v>350</v>
      </c>
      <c r="I18" s="4">
        <f>IF('KN 2021 po 10'!Y18=0,"",'KN 2021 po 10'!Y18)</f>
        <v>300</v>
      </c>
      <c r="J18" s="4">
        <f>IF('KN 2021 po 10'!Z18=0,"",'KN 2021 po 10'!Z18)</f>
        <v>319</v>
      </c>
      <c r="K18" s="4">
        <f>IF('KN 2021 po 10'!AA18=0,"",'KN 2021 po 10'!AA18)</f>
        <v>259</v>
      </c>
      <c r="L18" s="4">
        <f>IF('KN 2021 po 10'!AB18=0,"",'KN 2021 po 10'!AB18)</f>
        <v>341</v>
      </c>
      <c r="M18" s="4">
        <f>IF('KN 2021 po 10'!AC18=0,"",'KN 2021 po 10'!AC18)</f>
        <v>318</v>
      </c>
      <c r="N18" s="4">
        <f>IF('KN 2021 po 10'!AD18=0,"",'KN 2021 po 10'!AD18)</f>
        <v>275</v>
      </c>
      <c r="O18" s="4">
        <f>IF('KN 2021 po 10'!AE18=0,"",'KN 2021 po 10'!AE18)</f>
        <v>370</v>
      </c>
      <c r="P18" s="4">
        <f>IF('KN 2021 po 10'!AF18=0,"",'KN 2021 po 10'!AF18)</f>
        <v>313.5</v>
      </c>
    </row>
    <row r="19" spans="1:16" x14ac:dyDescent="0.25">
      <c r="A19" s="6">
        <v>140</v>
      </c>
      <c r="B19" s="4">
        <f>IF('KN 2021 po 10'!R19=0,"",'KN 2021 po 10'!R19)</f>
        <v>319</v>
      </c>
      <c r="C19" s="4">
        <f>IF('KN 2021 po 10'!S19=0,"",'KN 2021 po 10'!S19)</f>
        <v>300</v>
      </c>
      <c r="D19" s="4">
        <f>IF('KN 2021 po 10'!T19=0,"",'KN 2021 po 10'!T19)</f>
        <v>319</v>
      </c>
      <c r="E19" s="4">
        <f>IF('KN 2021 po 10'!U19=0,"",'KN 2021 po 10'!U19)</f>
        <v>319</v>
      </c>
      <c r="F19" s="4">
        <f>IF('KN 2021 po 10'!V19=0,"",'KN 2021 po 10'!V19)</f>
        <v>300</v>
      </c>
      <c r="G19" s="4">
        <f>IF('KN 2021 po 10'!W19=0,"",'KN 2021 po 10'!W19)</f>
        <v>300</v>
      </c>
      <c r="H19" s="4">
        <f>IF('KN 2021 po 10'!X19=0,"",'KN 2021 po 10'!X19)</f>
        <v>350</v>
      </c>
      <c r="I19" s="4">
        <f>IF('KN 2021 po 10'!Y19=0,"",'KN 2021 po 10'!Y19)</f>
        <v>300</v>
      </c>
      <c r="J19" s="4">
        <f>IF('KN 2021 po 10'!Z19=0,"",'KN 2021 po 10'!Z19)</f>
        <v>319</v>
      </c>
      <c r="K19" s="4">
        <f>IF('KN 2021 po 10'!AA19=0,"",'KN 2021 po 10'!AA19)</f>
        <v>259</v>
      </c>
      <c r="L19" s="4">
        <f>IF('KN 2021 po 10'!AB19=0,"",'KN 2021 po 10'!AB19)</f>
        <v>341</v>
      </c>
      <c r="M19" s="4">
        <f>IF('KN 2021 po 10'!AC19=0,"",'KN 2021 po 10'!AC19)</f>
        <v>318</v>
      </c>
      <c r="N19" s="4">
        <f>IF('KN 2021 po 10'!AD19=0,"",'KN 2021 po 10'!AD19)</f>
        <v>275</v>
      </c>
      <c r="O19" s="4">
        <f>IF('KN 2021 po 10'!AE19=0,"",'KN 2021 po 10'!AE19)</f>
        <v>370</v>
      </c>
      <c r="P19" s="4">
        <f>IF('KN 2021 po 10'!AF19=0,"",'KN 2021 po 10'!AF19)</f>
        <v>313.5</v>
      </c>
    </row>
    <row r="20" spans="1:16" x14ac:dyDescent="0.25">
      <c r="A20" s="6">
        <v>150</v>
      </c>
      <c r="B20" s="4">
        <f>IF('KN 2021 po 10'!R20=0,"",'KN 2021 po 10'!R20)</f>
        <v>319</v>
      </c>
      <c r="C20" s="4">
        <f>IF('KN 2021 po 10'!S20=0,"",'KN 2021 po 10'!S20)</f>
        <v>300</v>
      </c>
      <c r="D20" s="4">
        <f>IF('KN 2021 po 10'!T20=0,"",'KN 2021 po 10'!T20)</f>
        <v>319</v>
      </c>
      <c r="E20" s="4">
        <f>IF('KN 2021 po 10'!U20=0,"",'KN 2021 po 10'!U20)</f>
        <v>319</v>
      </c>
      <c r="F20" s="4">
        <f>IF('KN 2021 po 10'!V20=0,"",'KN 2021 po 10'!V20)</f>
        <v>300</v>
      </c>
      <c r="G20" s="4">
        <f>IF('KN 2021 po 10'!W20=0,"",'KN 2021 po 10'!W20)</f>
        <v>300</v>
      </c>
      <c r="H20" s="4">
        <f>IF('KN 2021 po 10'!X20=0,"",'KN 2021 po 10'!X20)</f>
        <v>350</v>
      </c>
      <c r="I20" s="4">
        <f>IF('KN 2021 po 10'!Y20=0,"",'KN 2021 po 10'!Y20)</f>
        <v>300</v>
      </c>
      <c r="J20" s="4">
        <f>IF('KN 2021 po 10'!Z20=0,"",'KN 2021 po 10'!Z20)</f>
        <v>319</v>
      </c>
      <c r="K20" s="4">
        <f>IF('KN 2021 po 10'!AA20=0,"",'KN 2021 po 10'!AA20)</f>
        <v>259</v>
      </c>
      <c r="L20" s="4">
        <f>IF('KN 2021 po 10'!AB20=0,"",'KN 2021 po 10'!AB20)</f>
        <v>341</v>
      </c>
      <c r="M20" s="4">
        <f>IF('KN 2021 po 10'!AC20=0,"",'KN 2021 po 10'!AC20)</f>
        <v>318</v>
      </c>
      <c r="N20" s="4">
        <f>IF('KN 2021 po 10'!AD20=0,"",'KN 2021 po 10'!AD20)</f>
        <v>275</v>
      </c>
      <c r="O20" s="4">
        <f>IF('KN 2021 po 10'!AE20=0,"",'KN 2021 po 10'!AE20)</f>
        <v>370</v>
      </c>
      <c r="P20" s="4">
        <f>IF('KN 2021 po 10'!AF20=0,"",'KN 2021 po 10'!AF20)</f>
        <v>313.5</v>
      </c>
    </row>
    <row r="21" spans="1:16" x14ac:dyDescent="0.25">
      <c r="A21" s="6">
        <v>160</v>
      </c>
      <c r="B21" s="4">
        <f>IF('KN 2021 po 10'!R21=0,"",'KN 2021 po 10'!R21)</f>
        <v>319</v>
      </c>
      <c r="C21" s="4">
        <f>IF('KN 2021 po 10'!S21=0,"",'KN 2021 po 10'!S21)</f>
        <v>300</v>
      </c>
      <c r="D21" s="4">
        <f>IF('KN 2021 po 10'!T21=0,"",'KN 2021 po 10'!T21)</f>
        <v>319</v>
      </c>
      <c r="E21" s="4">
        <f>IF('KN 2021 po 10'!U21=0,"",'KN 2021 po 10'!U21)</f>
        <v>319</v>
      </c>
      <c r="F21" s="4">
        <f>IF('KN 2021 po 10'!V21=0,"",'KN 2021 po 10'!V21)</f>
        <v>300</v>
      </c>
      <c r="G21" s="4">
        <f>IF('KN 2021 po 10'!W21=0,"",'KN 2021 po 10'!W21)</f>
        <v>300</v>
      </c>
      <c r="H21" s="4">
        <f>IF('KN 2021 po 10'!X21=0,"",'KN 2021 po 10'!X21)</f>
        <v>350</v>
      </c>
      <c r="I21" s="4">
        <f>IF('KN 2021 po 10'!Y21=0,"",'KN 2021 po 10'!Y21)</f>
        <v>300</v>
      </c>
      <c r="J21" s="4">
        <f>IF('KN 2021 po 10'!Z21=0,"",'KN 2021 po 10'!Z21)</f>
        <v>319</v>
      </c>
      <c r="K21" s="4">
        <f>IF('KN 2021 po 10'!AA21=0,"",'KN 2021 po 10'!AA21)</f>
        <v>259</v>
      </c>
      <c r="L21" s="4">
        <f>IF('KN 2021 po 10'!AB21=0,"",'KN 2021 po 10'!AB21)</f>
        <v>341</v>
      </c>
      <c r="M21" s="4">
        <f>IF('KN 2021 po 10'!AC21=0,"",'KN 2021 po 10'!AC21)</f>
        <v>318</v>
      </c>
      <c r="N21" s="4">
        <f>IF('KN 2021 po 10'!AD21=0,"",'KN 2021 po 10'!AD21)</f>
        <v>275</v>
      </c>
      <c r="O21" s="4">
        <f>IF('KN 2021 po 10'!AE21=0,"",'KN 2021 po 10'!AE21)</f>
        <v>370</v>
      </c>
      <c r="P21" s="4">
        <f>IF('KN 2021 po 10'!AF21=0,"",'KN 2021 po 10'!AF21)</f>
        <v>313.5</v>
      </c>
    </row>
    <row r="22" spans="1:16" x14ac:dyDescent="0.25">
      <c r="A22" s="6">
        <v>170</v>
      </c>
      <c r="B22" s="4">
        <f>IF('KN 2021 po 10'!R22=0,"",'KN 2021 po 10'!R22)</f>
        <v>319</v>
      </c>
      <c r="C22" s="4">
        <f>IF('KN 2021 po 10'!S22=0,"",'KN 2021 po 10'!S22)</f>
        <v>300</v>
      </c>
      <c r="D22" s="4">
        <f>IF('KN 2021 po 10'!T22=0,"",'KN 2021 po 10'!T22)</f>
        <v>319</v>
      </c>
      <c r="E22" s="4">
        <f>IF('KN 2021 po 10'!U22=0,"",'KN 2021 po 10'!U22)</f>
        <v>319</v>
      </c>
      <c r="F22" s="4">
        <f>IF('KN 2021 po 10'!V22=0,"",'KN 2021 po 10'!V22)</f>
        <v>300</v>
      </c>
      <c r="G22" s="4">
        <f>IF('KN 2021 po 10'!W22=0,"",'KN 2021 po 10'!W22)</f>
        <v>300</v>
      </c>
      <c r="H22" s="4">
        <f>IF('KN 2021 po 10'!X22=0,"",'KN 2021 po 10'!X22)</f>
        <v>350</v>
      </c>
      <c r="I22" s="4">
        <f>IF('KN 2021 po 10'!Y22=0,"",'KN 2021 po 10'!Y22)</f>
        <v>300</v>
      </c>
      <c r="J22" s="4">
        <f>IF('KN 2021 po 10'!Z22=0,"",'KN 2021 po 10'!Z22)</f>
        <v>319</v>
      </c>
      <c r="K22" s="4">
        <f>IF('KN 2021 po 10'!AA22=0,"",'KN 2021 po 10'!AA22)</f>
        <v>259</v>
      </c>
      <c r="L22" s="4">
        <f>IF('KN 2021 po 10'!AB22=0,"",'KN 2021 po 10'!AB22)</f>
        <v>341</v>
      </c>
      <c r="M22" s="4">
        <f>IF('KN 2021 po 10'!AC22=0,"",'KN 2021 po 10'!AC22)</f>
        <v>318</v>
      </c>
      <c r="N22" s="4">
        <f>IF('KN 2021 po 10'!AD22=0,"",'KN 2021 po 10'!AD22)</f>
        <v>275</v>
      </c>
      <c r="O22" s="4">
        <f>IF('KN 2021 po 10'!AE22=0,"",'KN 2021 po 10'!AE22)</f>
        <v>370</v>
      </c>
      <c r="P22" s="4">
        <f>IF('KN 2021 po 10'!AF22=0,"",'KN 2021 po 10'!AF22)</f>
        <v>313.5</v>
      </c>
    </row>
    <row r="23" spans="1:16" x14ac:dyDescent="0.25">
      <c r="A23" s="6">
        <v>180</v>
      </c>
      <c r="B23" s="4">
        <f>IF('KN 2021 po 10'!R23=0,"",'KN 2021 po 10'!R23)</f>
        <v>319</v>
      </c>
      <c r="C23" s="4">
        <f>IF('KN 2021 po 10'!S23=0,"",'KN 2021 po 10'!S23)</f>
        <v>300</v>
      </c>
      <c r="D23" s="4">
        <f>IF('KN 2021 po 10'!T23=0,"",'KN 2021 po 10'!T23)</f>
        <v>319</v>
      </c>
      <c r="E23" s="4">
        <f>IF('KN 2021 po 10'!U23=0,"",'KN 2021 po 10'!U23)</f>
        <v>319</v>
      </c>
      <c r="F23" s="4">
        <f>IF('KN 2021 po 10'!V23=0,"",'KN 2021 po 10'!V23)</f>
        <v>300</v>
      </c>
      <c r="G23" s="4">
        <f>IF('KN 2021 po 10'!W23=0,"",'KN 2021 po 10'!W23)</f>
        <v>300</v>
      </c>
      <c r="H23" s="4">
        <f>IF('KN 2021 po 10'!X23=0,"",'KN 2021 po 10'!X23)</f>
        <v>350</v>
      </c>
      <c r="I23" s="4">
        <f>IF('KN 2021 po 10'!Y23=0,"",'KN 2021 po 10'!Y23)</f>
        <v>300</v>
      </c>
      <c r="J23" s="4">
        <f>IF('KN 2021 po 10'!Z23=0,"",'KN 2021 po 10'!Z23)</f>
        <v>319</v>
      </c>
      <c r="K23" s="4">
        <f>IF('KN 2021 po 10'!AA23=0,"",'KN 2021 po 10'!AA23)</f>
        <v>259</v>
      </c>
      <c r="L23" s="4">
        <f>IF('KN 2021 po 10'!AB23=0,"",'KN 2021 po 10'!AB23)</f>
        <v>341</v>
      </c>
      <c r="M23" s="4">
        <f>IF('KN 2021 po 10'!AC23=0,"",'KN 2021 po 10'!AC23)</f>
        <v>318</v>
      </c>
      <c r="N23" s="4">
        <f>IF('KN 2021 po 10'!AD23=0,"",'KN 2021 po 10'!AD23)</f>
        <v>275</v>
      </c>
      <c r="O23" s="4">
        <f>IF('KN 2021 po 10'!AE23=0,"",'KN 2021 po 10'!AE23)</f>
        <v>370</v>
      </c>
      <c r="P23" s="4">
        <f>IF('KN 2021 po 10'!AF23=0,"",'KN 2021 po 10'!AF23)</f>
        <v>313.5</v>
      </c>
    </row>
    <row r="24" spans="1:16" x14ac:dyDescent="0.25">
      <c r="A24" s="6">
        <v>190</v>
      </c>
      <c r="B24" s="4">
        <f>IF('KN 2021 po 10'!R24=0,"",'KN 2021 po 10'!R24)</f>
        <v>319</v>
      </c>
      <c r="C24" s="4">
        <f>IF('KN 2021 po 10'!S24=0,"",'KN 2021 po 10'!S24)</f>
        <v>300</v>
      </c>
      <c r="D24" s="4">
        <f>IF('KN 2021 po 10'!T24=0,"",'KN 2021 po 10'!T24)</f>
        <v>319</v>
      </c>
      <c r="E24" s="4">
        <f>IF('KN 2021 po 10'!U24=0,"",'KN 2021 po 10'!U24)</f>
        <v>319</v>
      </c>
      <c r="F24" s="4">
        <f>IF('KN 2021 po 10'!V24=0,"",'KN 2021 po 10'!V24)</f>
        <v>300</v>
      </c>
      <c r="G24" s="4">
        <f>IF('KN 2021 po 10'!W24=0,"",'KN 2021 po 10'!W24)</f>
        <v>300</v>
      </c>
      <c r="H24" s="4">
        <f>IF('KN 2021 po 10'!X24=0,"",'KN 2021 po 10'!X24)</f>
        <v>350</v>
      </c>
      <c r="I24" s="4">
        <f>IF('KN 2021 po 10'!Y24=0,"",'KN 2021 po 10'!Y24)</f>
        <v>300</v>
      </c>
      <c r="J24" s="4">
        <f>IF('KN 2021 po 10'!Z24=0,"",'KN 2021 po 10'!Z24)</f>
        <v>319</v>
      </c>
      <c r="K24" s="4">
        <f>IF('KN 2021 po 10'!AA24=0,"",'KN 2021 po 10'!AA24)</f>
        <v>259</v>
      </c>
      <c r="L24" s="4">
        <f>IF('KN 2021 po 10'!AB24=0,"",'KN 2021 po 10'!AB24)</f>
        <v>341</v>
      </c>
      <c r="M24" s="4">
        <f>IF('KN 2021 po 10'!AC24=0,"",'KN 2021 po 10'!AC24)</f>
        <v>318</v>
      </c>
      <c r="N24" s="4">
        <f>IF('KN 2021 po 10'!AD24=0,"",'KN 2021 po 10'!AD24)</f>
        <v>275</v>
      </c>
      <c r="O24" s="4">
        <f>IF('KN 2021 po 10'!AE24=0,"",'KN 2021 po 10'!AE24)</f>
        <v>370</v>
      </c>
      <c r="P24" s="4">
        <f>IF('KN 2021 po 10'!AF24=0,"",'KN 2021 po 10'!AF24)</f>
        <v>313.5</v>
      </c>
    </row>
    <row r="25" spans="1:16" x14ac:dyDescent="0.25">
      <c r="A25" s="6">
        <v>200</v>
      </c>
      <c r="B25" s="4">
        <f>IF('KN 2021 po 10'!R25=0,"",'KN 2021 po 10'!R25)</f>
        <v>319</v>
      </c>
      <c r="C25" s="4">
        <f>IF('KN 2021 po 10'!S25=0,"",'KN 2021 po 10'!S25)</f>
        <v>300</v>
      </c>
      <c r="D25" s="4">
        <f>IF('KN 2021 po 10'!T25=0,"",'KN 2021 po 10'!T25)</f>
        <v>319</v>
      </c>
      <c r="E25" s="4">
        <f>IF('KN 2021 po 10'!U25=0,"",'KN 2021 po 10'!U25)</f>
        <v>319</v>
      </c>
      <c r="F25" s="4">
        <f>IF('KN 2021 po 10'!V25=0,"",'KN 2021 po 10'!V25)</f>
        <v>300</v>
      </c>
      <c r="G25" s="4">
        <f>IF('KN 2021 po 10'!W25=0,"",'KN 2021 po 10'!W25)</f>
        <v>300</v>
      </c>
      <c r="H25" s="4">
        <f>IF('KN 2021 po 10'!X25=0,"",'KN 2021 po 10'!X25)</f>
        <v>350</v>
      </c>
      <c r="I25" s="4">
        <f>IF('KN 2021 po 10'!Y25=0,"",'KN 2021 po 10'!Y25)</f>
        <v>300</v>
      </c>
      <c r="J25" s="4">
        <f>IF('KN 2021 po 10'!Z25=0,"",'KN 2021 po 10'!Z25)</f>
        <v>319</v>
      </c>
      <c r="K25" s="4">
        <f>IF('KN 2021 po 10'!AA25=0,"",'KN 2021 po 10'!AA25)</f>
        <v>259</v>
      </c>
      <c r="L25" s="4">
        <f>IF('KN 2021 po 10'!AB25=0,"",'KN 2021 po 10'!AB25)</f>
        <v>341</v>
      </c>
      <c r="M25" s="4">
        <f>IF('KN 2021 po 10'!AC25=0,"",'KN 2021 po 10'!AC25)</f>
        <v>318</v>
      </c>
      <c r="N25" s="4">
        <f>IF('KN 2021 po 10'!AD25=0,"",'KN 2021 po 10'!AD25)</f>
        <v>275</v>
      </c>
      <c r="O25" s="4">
        <f>IF('KN 2021 po 10'!AE25=0,"",'KN 2021 po 10'!AE25)</f>
        <v>370</v>
      </c>
      <c r="P25" s="4">
        <f>IF('KN 2021 po 10'!AF25=0,"",'KN 2021 po 10'!AF25)</f>
        <v>313.5</v>
      </c>
    </row>
    <row r="26" spans="1:16" x14ac:dyDescent="0.25">
      <c r="A26" s="6">
        <v>210</v>
      </c>
      <c r="B26" s="4">
        <f>IF('KN 2021 po 10'!R26=0,"",'KN 2021 po 10'!R26)</f>
        <v>319</v>
      </c>
      <c r="C26" s="4">
        <f>IF('KN 2021 po 10'!S26=0,"",'KN 2021 po 10'!S26)</f>
        <v>300</v>
      </c>
      <c r="D26" s="4">
        <f>IF('KN 2021 po 10'!T26=0,"",'KN 2021 po 10'!T26)</f>
        <v>319</v>
      </c>
      <c r="E26" s="4">
        <f>IF('KN 2021 po 10'!U26=0,"",'KN 2021 po 10'!U26)</f>
        <v>319</v>
      </c>
      <c r="F26" s="4">
        <f>IF('KN 2021 po 10'!V26=0,"",'KN 2021 po 10'!V26)</f>
        <v>300</v>
      </c>
      <c r="G26" s="4">
        <f>IF('KN 2021 po 10'!W26=0,"",'KN 2021 po 10'!W26)</f>
        <v>300</v>
      </c>
      <c r="H26" s="4">
        <f>IF('KN 2021 po 10'!X26=0,"",'KN 2021 po 10'!X26)</f>
        <v>350</v>
      </c>
      <c r="I26" s="4">
        <f>IF('KN 2021 po 10'!Y26=0,"",'KN 2021 po 10'!Y26)</f>
        <v>300</v>
      </c>
      <c r="J26" s="4">
        <f>IF('KN 2021 po 10'!Z26=0,"",'KN 2021 po 10'!Z26)</f>
        <v>319</v>
      </c>
      <c r="K26" s="4">
        <f>IF('KN 2021 po 10'!AA26=0,"",'KN 2021 po 10'!AA26)</f>
        <v>259</v>
      </c>
      <c r="L26" s="4">
        <f>IF('KN 2021 po 10'!AB26=0,"",'KN 2021 po 10'!AB26)</f>
        <v>341</v>
      </c>
      <c r="M26" s="4">
        <f>IF('KN 2021 po 10'!AC26=0,"",'KN 2021 po 10'!AC26)</f>
        <v>318</v>
      </c>
      <c r="N26" s="4">
        <f>IF('KN 2021 po 10'!AD26=0,"",'KN 2021 po 10'!AD26)</f>
        <v>275</v>
      </c>
      <c r="O26" s="4">
        <f>IF('KN 2021 po 10'!AE26=0,"",'KN 2021 po 10'!AE26)</f>
        <v>370</v>
      </c>
      <c r="P26" s="4">
        <f>IF('KN 2021 po 10'!AF26=0,"",'KN 2021 po 10'!AF26)</f>
        <v>313.5</v>
      </c>
    </row>
    <row r="27" spans="1:16" x14ac:dyDescent="0.25">
      <c r="A27" s="6">
        <v>220</v>
      </c>
      <c r="B27" s="4">
        <f>IF('KN 2021 po 10'!R27=0,"",'KN 2021 po 10'!R27)</f>
        <v>319</v>
      </c>
      <c r="C27" s="4">
        <f>IF('KN 2021 po 10'!S27=0,"",'KN 2021 po 10'!S27)</f>
        <v>300</v>
      </c>
      <c r="D27" s="4">
        <f>IF('KN 2021 po 10'!T27=0,"",'KN 2021 po 10'!T27)</f>
        <v>319</v>
      </c>
      <c r="E27" s="4">
        <f>IF('KN 2021 po 10'!U27=0,"",'KN 2021 po 10'!U27)</f>
        <v>319</v>
      </c>
      <c r="F27" s="4">
        <f>IF('KN 2021 po 10'!V27=0,"",'KN 2021 po 10'!V27)</f>
        <v>300</v>
      </c>
      <c r="G27" s="4">
        <f>IF('KN 2021 po 10'!W27=0,"",'KN 2021 po 10'!W27)</f>
        <v>300</v>
      </c>
      <c r="H27" s="4">
        <f>IF('KN 2021 po 10'!X27=0,"",'KN 2021 po 10'!X27)</f>
        <v>350</v>
      </c>
      <c r="I27" s="4">
        <f>IF('KN 2021 po 10'!Y27=0,"",'KN 2021 po 10'!Y27)</f>
        <v>300</v>
      </c>
      <c r="J27" s="4">
        <f>IF('KN 2021 po 10'!Z27=0,"",'KN 2021 po 10'!Z27)</f>
        <v>319</v>
      </c>
      <c r="K27" s="4">
        <f>IF('KN 2021 po 10'!AA27=0,"",'KN 2021 po 10'!AA27)</f>
        <v>259</v>
      </c>
      <c r="L27" s="4">
        <f>IF('KN 2021 po 10'!AB27=0,"",'KN 2021 po 10'!AB27)</f>
        <v>341</v>
      </c>
      <c r="M27" s="4">
        <f>IF('KN 2021 po 10'!AC27=0,"",'KN 2021 po 10'!AC27)</f>
        <v>318</v>
      </c>
      <c r="N27" s="4">
        <f>IF('KN 2021 po 10'!AD27=0,"",'KN 2021 po 10'!AD27)</f>
        <v>275</v>
      </c>
      <c r="O27" s="4">
        <f>IF('KN 2021 po 10'!AE27=0,"",'KN 2021 po 10'!AE27)</f>
        <v>370</v>
      </c>
      <c r="P27" s="4">
        <f>IF('KN 2021 po 10'!AF27=0,"",'KN 2021 po 10'!AF27)</f>
        <v>313.5</v>
      </c>
    </row>
    <row r="28" spans="1:16" x14ac:dyDescent="0.25">
      <c r="A28" s="6">
        <v>230</v>
      </c>
      <c r="B28" s="4">
        <f>IF('KN 2021 po 10'!R28=0,"",'KN 2021 po 10'!R28)</f>
        <v>319</v>
      </c>
      <c r="C28" s="4">
        <f>IF('KN 2021 po 10'!S28=0,"",'KN 2021 po 10'!S28)</f>
        <v>300</v>
      </c>
      <c r="D28" s="4">
        <f>IF('KN 2021 po 10'!T28=0,"",'KN 2021 po 10'!T28)</f>
        <v>319</v>
      </c>
      <c r="E28" s="4">
        <f>IF('KN 2021 po 10'!U28=0,"",'KN 2021 po 10'!U28)</f>
        <v>319</v>
      </c>
      <c r="F28" s="4">
        <f>IF('KN 2021 po 10'!V28=0,"",'KN 2021 po 10'!V28)</f>
        <v>300</v>
      </c>
      <c r="G28" s="4">
        <f>IF('KN 2021 po 10'!W28=0,"",'KN 2021 po 10'!W28)</f>
        <v>300</v>
      </c>
      <c r="H28" s="4">
        <f>IF('KN 2021 po 10'!X28=0,"",'KN 2021 po 10'!X28)</f>
        <v>350</v>
      </c>
      <c r="I28" s="4">
        <f>IF('KN 2021 po 10'!Y28=0,"",'KN 2021 po 10'!Y28)</f>
        <v>300</v>
      </c>
      <c r="J28" s="4">
        <f>IF('KN 2021 po 10'!Z28=0,"",'KN 2021 po 10'!Z28)</f>
        <v>319</v>
      </c>
      <c r="K28" s="4">
        <f>IF('KN 2021 po 10'!AA28=0,"",'KN 2021 po 10'!AA28)</f>
        <v>259</v>
      </c>
      <c r="L28" s="4">
        <f>IF('KN 2021 po 10'!AB28=0,"",'KN 2021 po 10'!AB28)</f>
        <v>341</v>
      </c>
      <c r="M28" s="4">
        <f>IF('KN 2021 po 10'!AC28=0,"",'KN 2021 po 10'!AC28)</f>
        <v>318</v>
      </c>
      <c r="N28" s="4">
        <f>IF('KN 2021 po 10'!AD28=0,"",'KN 2021 po 10'!AD28)</f>
        <v>275</v>
      </c>
      <c r="O28" s="4">
        <f>IF('KN 2021 po 10'!AE28=0,"",'KN 2021 po 10'!AE28)</f>
        <v>370</v>
      </c>
      <c r="P28" s="4">
        <f>IF('KN 2021 po 10'!AF28=0,"",'KN 2021 po 10'!AF28)</f>
        <v>313.5</v>
      </c>
    </row>
    <row r="29" spans="1:16" x14ac:dyDescent="0.25">
      <c r="A29" s="6">
        <v>240</v>
      </c>
      <c r="B29" s="4">
        <f>IF('KN 2021 po 10'!R29=0,"",'KN 2021 po 10'!R29)</f>
        <v>319</v>
      </c>
      <c r="C29" s="4">
        <f>IF('KN 2021 po 10'!S29=0,"",'KN 2021 po 10'!S29)</f>
        <v>300</v>
      </c>
      <c r="D29" s="4">
        <f>IF('KN 2021 po 10'!T29=0,"",'KN 2021 po 10'!T29)</f>
        <v>319</v>
      </c>
      <c r="E29" s="4">
        <f>IF('KN 2021 po 10'!U29=0,"",'KN 2021 po 10'!U29)</f>
        <v>319</v>
      </c>
      <c r="F29" s="4">
        <f>IF('KN 2021 po 10'!V29=0,"",'KN 2021 po 10'!V29)</f>
        <v>300</v>
      </c>
      <c r="G29" s="4">
        <f>IF('KN 2021 po 10'!W29=0,"",'KN 2021 po 10'!W29)</f>
        <v>300</v>
      </c>
      <c r="H29" s="4">
        <f>IF('KN 2021 po 10'!X29=0,"",'KN 2021 po 10'!X29)</f>
        <v>350</v>
      </c>
      <c r="I29" s="4">
        <f>IF('KN 2021 po 10'!Y29=0,"",'KN 2021 po 10'!Y29)</f>
        <v>300</v>
      </c>
      <c r="J29" s="4">
        <f>IF('KN 2021 po 10'!Z29=0,"",'KN 2021 po 10'!Z29)</f>
        <v>319</v>
      </c>
      <c r="K29" s="4">
        <f>IF('KN 2021 po 10'!AA29=0,"",'KN 2021 po 10'!AA29)</f>
        <v>259</v>
      </c>
      <c r="L29" s="4">
        <f>IF('KN 2021 po 10'!AB29=0,"",'KN 2021 po 10'!AB29)</f>
        <v>341</v>
      </c>
      <c r="M29" s="4">
        <f>IF('KN 2021 po 10'!AC29=0,"",'KN 2021 po 10'!AC29)</f>
        <v>318</v>
      </c>
      <c r="N29" s="4">
        <f>IF('KN 2021 po 10'!AD29=0,"",'KN 2021 po 10'!AD29)</f>
        <v>275</v>
      </c>
      <c r="O29" s="4">
        <f>IF('KN 2021 po 10'!AE29=0,"",'KN 2021 po 10'!AE29)</f>
        <v>370</v>
      </c>
      <c r="P29" s="4">
        <f>IF('KN 2021 po 10'!AF29=0,"",'KN 2021 po 10'!AF29)</f>
        <v>313.5</v>
      </c>
    </row>
    <row r="30" spans="1:16" x14ac:dyDescent="0.25">
      <c r="A30" s="6">
        <v>250</v>
      </c>
      <c r="B30" s="4">
        <f>IF('KN 2021 po 10'!R30=0,"",'KN 2021 po 10'!R30)</f>
        <v>319</v>
      </c>
      <c r="C30" s="4">
        <f>IF('KN 2021 po 10'!S30=0,"",'KN 2021 po 10'!S30)</f>
        <v>300</v>
      </c>
      <c r="D30" s="4">
        <f>IF('KN 2021 po 10'!T30=0,"",'KN 2021 po 10'!T30)</f>
        <v>319</v>
      </c>
      <c r="E30" s="4">
        <f>IF('KN 2021 po 10'!U30=0,"",'KN 2021 po 10'!U30)</f>
        <v>319</v>
      </c>
      <c r="F30" s="4">
        <f>IF('KN 2021 po 10'!V30=0,"",'KN 2021 po 10'!V30)</f>
        <v>300</v>
      </c>
      <c r="G30" s="4">
        <f>IF('KN 2021 po 10'!W30=0,"",'KN 2021 po 10'!W30)</f>
        <v>300</v>
      </c>
      <c r="H30" s="4">
        <f>IF('KN 2021 po 10'!X30=0,"",'KN 2021 po 10'!X30)</f>
        <v>350</v>
      </c>
      <c r="I30" s="4">
        <f>IF('KN 2021 po 10'!Y30=0,"",'KN 2021 po 10'!Y30)</f>
        <v>300</v>
      </c>
      <c r="J30" s="4">
        <f>IF('KN 2021 po 10'!Z30=0,"",'KN 2021 po 10'!Z30)</f>
        <v>319</v>
      </c>
      <c r="K30" s="4">
        <f>IF('KN 2021 po 10'!AA30=0,"",'KN 2021 po 10'!AA30)</f>
        <v>259</v>
      </c>
      <c r="L30" s="4">
        <f>IF('KN 2021 po 10'!AB30=0,"",'KN 2021 po 10'!AB30)</f>
        <v>341</v>
      </c>
      <c r="M30" s="4">
        <f>IF('KN 2021 po 10'!AC30=0,"",'KN 2021 po 10'!AC30)</f>
        <v>318</v>
      </c>
      <c r="N30" s="4">
        <f>IF('KN 2021 po 10'!AD30=0,"",'KN 2021 po 10'!AD30)</f>
        <v>275</v>
      </c>
      <c r="O30" s="4">
        <f>IF('KN 2021 po 10'!AE30=0,"",'KN 2021 po 10'!AE30)</f>
        <v>370</v>
      </c>
      <c r="P30" s="4">
        <f>IF('KN 2021 po 10'!AF30=0,"",'KN 2021 po 10'!AF30)</f>
        <v>313.5</v>
      </c>
    </row>
    <row r="31" spans="1:16" x14ac:dyDescent="0.25">
      <c r="A31" s="6">
        <v>260</v>
      </c>
      <c r="B31" s="4">
        <f>IF('KN 2021 po 10'!R31=0,"",'KN 2021 po 10'!R31)</f>
        <v>319</v>
      </c>
      <c r="C31" s="4">
        <f>IF('KN 2021 po 10'!S31=0,"",'KN 2021 po 10'!S31)</f>
        <v>300</v>
      </c>
      <c r="D31" s="4">
        <f>IF('KN 2021 po 10'!T31=0,"",'KN 2021 po 10'!T31)</f>
        <v>319</v>
      </c>
      <c r="E31" s="4">
        <f>IF('KN 2021 po 10'!U31=0,"",'KN 2021 po 10'!U31)</f>
        <v>319</v>
      </c>
      <c r="F31" s="4">
        <f>IF('KN 2021 po 10'!V31=0,"",'KN 2021 po 10'!V31)</f>
        <v>300</v>
      </c>
      <c r="G31" s="4">
        <f>IF('KN 2021 po 10'!W31=0,"",'KN 2021 po 10'!W31)</f>
        <v>300</v>
      </c>
      <c r="H31" s="4">
        <f>IF('KN 2021 po 10'!X31=0,"",'KN 2021 po 10'!X31)</f>
        <v>350</v>
      </c>
      <c r="I31" s="4">
        <f>IF('KN 2021 po 10'!Y31=0,"",'KN 2021 po 10'!Y31)</f>
        <v>300</v>
      </c>
      <c r="J31" s="4">
        <f>IF('KN 2021 po 10'!Z31=0,"",'KN 2021 po 10'!Z31)</f>
        <v>319</v>
      </c>
      <c r="K31" s="4">
        <f>IF('KN 2021 po 10'!AA31=0,"",'KN 2021 po 10'!AA31)</f>
        <v>259</v>
      </c>
      <c r="L31" s="4">
        <f>IF('KN 2021 po 10'!AB31=0,"",'KN 2021 po 10'!AB31)</f>
        <v>341</v>
      </c>
      <c r="M31" s="4">
        <f>IF('KN 2021 po 10'!AC31=0,"",'KN 2021 po 10'!AC31)</f>
        <v>318</v>
      </c>
      <c r="N31" s="4">
        <f>IF('KN 2021 po 10'!AD31=0,"",'KN 2021 po 10'!AD31)</f>
        <v>275</v>
      </c>
      <c r="O31" s="4">
        <f>IF('KN 2021 po 10'!AE31=0,"",'KN 2021 po 10'!AE31)</f>
        <v>370</v>
      </c>
      <c r="P31" s="4">
        <f>IF('KN 2021 po 10'!AF31=0,"",'KN 2021 po 10'!AF31)</f>
        <v>313.5</v>
      </c>
    </row>
    <row r="32" spans="1:16" x14ac:dyDescent="0.25">
      <c r="A32" s="6">
        <v>270</v>
      </c>
      <c r="B32" s="4">
        <f>IF('KN 2021 po 10'!R32=0,"",'KN 2021 po 10'!R32)</f>
        <v>319</v>
      </c>
      <c r="C32" s="4">
        <f>IF('KN 2021 po 10'!S32=0,"",'KN 2021 po 10'!S32)</f>
        <v>300</v>
      </c>
      <c r="D32" s="4">
        <f>IF('KN 2021 po 10'!T32=0,"",'KN 2021 po 10'!T32)</f>
        <v>319</v>
      </c>
      <c r="E32" s="4">
        <f>IF('KN 2021 po 10'!U32=0,"",'KN 2021 po 10'!U32)</f>
        <v>319</v>
      </c>
      <c r="F32" s="4">
        <f>IF('KN 2021 po 10'!V32=0,"",'KN 2021 po 10'!V32)</f>
        <v>300</v>
      </c>
      <c r="G32" s="4">
        <f>IF('KN 2021 po 10'!W32=0,"",'KN 2021 po 10'!W32)</f>
        <v>300</v>
      </c>
      <c r="H32" s="4">
        <f>IF('KN 2021 po 10'!X32=0,"",'KN 2021 po 10'!X32)</f>
        <v>350</v>
      </c>
      <c r="I32" s="4">
        <f>IF('KN 2021 po 10'!Y32=0,"",'KN 2021 po 10'!Y32)</f>
        <v>300</v>
      </c>
      <c r="J32" s="4">
        <f>IF('KN 2021 po 10'!Z32=0,"",'KN 2021 po 10'!Z32)</f>
        <v>319</v>
      </c>
      <c r="K32" s="4">
        <f>IF('KN 2021 po 10'!AA32=0,"",'KN 2021 po 10'!AA32)</f>
        <v>259</v>
      </c>
      <c r="L32" s="4">
        <f>IF('KN 2021 po 10'!AB32=0,"",'KN 2021 po 10'!AB32)</f>
        <v>341</v>
      </c>
      <c r="M32" s="4">
        <f>IF('KN 2021 po 10'!AC32=0,"",'KN 2021 po 10'!AC32)</f>
        <v>318</v>
      </c>
      <c r="N32" s="4">
        <f>IF('KN 2021 po 10'!AD32=0,"",'KN 2021 po 10'!AD32)</f>
        <v>275</v>
      </c>
      <c r="O32" s="4">
        <f>IF('KN 2021 po 10'!AE32=0,"",'KN 2021 po 10'!AE32)</f>
        <v>370</v>
      </c>
      <c r="P32" s="4">
        <f>IF('KN 2021 po 10'!AF32=0,"",'KN 2021 po 10'!AF32)</f>
        <v>313.5</v>
      </c>
    </row>
    <row r="33" spans="1:16" x14ac:dyDescent="0.25">
      <c r="A33" s="6">
        <v>280</v>
      </c>
      <c r="B33" s="4">
        <f>IF('KN 2021 po 10'!R33=0,"",'KN 2021 po 10'!R33)</f>
        <v>319</v>
      </c>
      <c r="C33" s="4">
        <f>IF('KN 2021 po 10'!S33=0,"",'KN 2021 po 10'!S33)</f>
        <v>300</v>
      </c>
      <c r="D33" s="4">
        <f>IF('KN 2021 po 10'!T33=0,"",'KN 2021 po 10'!T33)</f>
        <v>319</v>
      </c>
      <c r="E33" s="4">
        <f>IF('KN 2021 po 10'!U33=0,"",'KN 2021 po 10'!U33)</f>
        <v>319</v>
      </c>
      <c r="F33" s="4">
        <f>IF('KN 2021 po 10'!V33=0,"",'KN 2021 po 10'!V33)</f>
        <v>300</v>
      </c>
      <c r="G33" s="4">
        <f>IF('KN 2021 po 10'!W33=0,"",'KN 2021 po 10'!W33)</f>
        <v>300</v>
      </c>
      <c r="H33" s="4">
        <f>IF('KN 2021 po 10'!X33=0,"",'KN 2021 po 10'!X33)</f>
        <v>350</v>
      </c>
      <c r="I33" s="4">
        <f>IF('KN 2021 po 10'!Y33=0,"",'KN 2021 po 10'!Y33)</f>
        <v>300</v>
      </c>
      <c r="J33" s="4">
        <f>IF('KN 2021 po 10'!Z33=0,"",'KN 2021 po 10'!Z33)</f>
        <v>319</v>
      </c>
      <c r="K33" s="4">
        <f>IF('KN 2021 po 10'!AA33=0,"",'KN 2021 po 10'!AA33)</f>
        <v>259</v>
      </c>
      <c r="L33" s="4">
        <f>IF('KN 2021 po 10'!AB33=0,"",'KN 2021 po 10'!AB33)</f>
        <v>341</v>
      </c>
      <c r="M33" s="4">
        <f>IF('KN 2021 po 10'!AC33=0,"",'KN 2021 po 10'!AC33)</f>
        <v>318</v>
      </c>
      <c r="N33" s="4">
        <f>IF('KN 2021 po 10'!AD33=0,"",'KN 2021 po 10'!AD33)</f>
        <v>275</v>
      </c>
      <c r="O33" s="4">
        <f>IF('KN 2021 po 10'!AE33=0,"",'KN 2021 po 10'!AE33)</f>
        <v>370</v>
      </c>
      <c r="P33" s="4">
        <f>IF('KN 2021 po 10'!AF33=0,"",'KN 2021 po 10'!AF33)</f>
        <v>313.5</v>
      </c>
    </row>
    <row r="34" spans="1:16" x14ac:dyDescent="0.25">
      <c r="A34" s="6">
        <v>290</v>
      </c>
      <c r="B34" s="4">
        <f>IF('KN 2021 po 10'!R34=0,"",'KN 2021 po 10'!R34)</f>
        <v>319</v>
      </c>
      <c r="C34" s="4">
        <f>IF('KN 2021 po 10'!S34=0,"",'KN 2021 po 10'!S34)</f>
        <v>300</v>
      </c>
      <c r="D34" s="4">
        <f>IF('KN 2021 po 10'!T34=0,"",'KN 2021 po 10'!T34)</f>
        <v>319</v>
      </c>
      <c r="E34" s="4">
        <f>IF('KN 2021 po 10'!U34=0,"",'KN 2021 po 10'!U34)</f>
        <v>319</v>
      </c>
      <c r="F34" s="4">
        <f>IF('KN 2021 po 10'!V34=0,"",'KN 2021 po 10'!V34)</f>
        <v>300</v>
      </c>
      <c r="G34" s="4">
        <f>IF('KN 2021 po 10'!W34=0,"",'KN 2021 po 10'!W34)</f>
        <v>300</v>
      </c>
      <c r="H34" s="4">
        <f>IF('KN 2021 po 10'!X34=0,"",'KN 2021 po 10'!X34)</f>
        <v>350</v>
      </c>
      <c r="I34" s="4">
        <f>IF('KN 2021 po 10'!Y34=0,"",'KN 2021 po 10'!Y34)</f>
        <v>300</v>
      </c>
      <c r="J34" s="4">
        <f>IF('KN 2021 po 10'!Z34=0,"",'KN 2021 po 10'!Z34)</f>
        <v>319</v>
      </c>
      <c r="K34" s="4">
        <f>IF('KN 2021 po 10'!AA34=0,"",'KN 2021 po 10'!AA34)</f>
        <v>259</v>
      </c>
      <c r="L34" s="4">
        <f>IF('KN 2021 po 10'!AB34=0,"",'KN 2021 po 10'!AB34)</f>
        <v>341</v>
      </c>
      <c r="M34" s="4">
        <f>IF('KN 2021 po 10'!AC34=0,"",'KN 2021 po 10'!AC34)</f>
        <v>318</v>
      </c>
      <c r="N34" s="4">
        <f>IF('KN 2021 po 10'!AD34=0,"",'KN 2021 po 10'!AD34)</f>
        <v>275</v>
      </c>
      <c r="O34" s="4">
        <f>IF('KN 2021 po 10'!AE34=0,"",'KN 2021 po 10'!AE34)</f>
        <v>370</v>
      </c>
      <c r="P34" s="4">
        <f>IF('KN 2021 po 10'!AF34=0,"",'KN 2021 po 10'!AF34)</f>
        <v>313.5</v>
      </c>
    </row>
    <row r="35" spans="1:16" x14ac:dyDescent="0.25">
      <c r="A35" s="6">
        <v>300</v>
      </c>
      <c r="B35" s="4">
        <f>IF('KN 2021 po 10'!R35=0,"",'KN 2021 po 10'!R35)</f>
        <v>319</v>
      </c>
      <c r="C35" s="4">
        <f>IF('KN 2021 po 10'!S35=0,"",'KN 2021 po 10'!S35)</f>
        <v>300</v>
      </c>
      <c r="D35" s="4">
        <f>IF('KN 2021 po 10'!T35=0,"",'KN 2021 po 10'!T35)</f>
        <v>319</v>
      </c>
      <c r="E35" s="4">
        <f>IF('KN 2021 po 10'!U35=0,"",'KN 2021 po 10'!U35)</f>
        <v>319</v>
      </c>
      <c r="F35" s="4">
        <f>IF('KN 2021 po 10'!V35=0,"",'KN 2021 po 10'!V35)</f>
        <v>300</v>
      </c>
      <c r="G35" s="4">
        <f>IF('KN 2021 po 10'!W35=0,"",'KN 2021 po 10'!W35)</f>
        <v>300</v>
      </c>
      <c r="H35" s="4">
        <f>IF('KN 2021 po 10'!X35=0,"",'KN 2021 po 10'!X35)</f>
        <v>350</v>
      </c>
      <c r="I35" s="4">
        <f>IF('KN 2021 po 10'!Y35=0,"",'KN 2021 po 10'!Y35)</f>
        <v>300</v>
      </c>
      <c r="J35" s="4">
        <f>IF('KN 2021 po 10'!Z35=0,"",'KN 2021 po 10'!Z35)</f>
        <v>319</v>
      </c>
      <c r="K35" s="4">
        <f>IF('KN 2021 po 10'!AA35=0,"",'KN 2021 po 10'!AA35)</f>
        <v>259</v>
      </c>
      <c r="L35" s="4">
        <f>IF('KN 2021 po 10'!AB35=0,"",'KN 2021 po 10'!AB35)</f>
        <v>341</v>
      </c>
      <c r="M35" s="4">
        <f>IF('KN 2021 po 10'!AC35=0,"",'KN 2021 po 10'!AC35)</f>
        <v>318</v>
      </c>
      <c r="N35" s="4">
        <f>IF('KN 2021 po 10'!AD35=0,"",'KN 2021 po 10'!AD35)</f>
        <v>275</v>
      </c>
      <c r="O35" s="4">
        <f>IF('KN 2021 po 10'!AE35=0,"",'KN 2021 po 10'!AE35)</f>
        <v>370</v>
      </c>
      <c r="P35" s="4">
        <f>IF('KN 2021 po 10'!AF35=0,"",'KN 2021 po 10'!AF35)</f>
        <v>313.5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</sheetData>
  <mergeCells count="5">
    <mergeCell ref="P4:P5"/>
    <mergeCell ref="A4:A5"/>
    <mergeCell ref="B4:O4"/>
    <mergeCell ref="A2:P2"/>
    <mergeCell ref="B1:P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3" orientation="landscape" r:id="rId1"/>
  <headerFooter>
    <oddHeader>&amp;RPříloha č. 3b
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  <pageSetUpPr fitToPage="1"/>
  </sheetPr>
  <dimension ref="A1:P113"/>
  <sheetViews>
    <sheetView zoomScale="112" zoomScaleNormal="112" workbookViewId="0">
      <pane xSplit="1" ySplit="5" topLeftCell="B6" activePane="bottomRight" state="frozen"/>
      <selection activeCell="G39" sqref="G39"/>
      <selection pane="topRight" activeCell="G39" sqref="G39"/>
      <selection pane="bottomLeft" activeCell="G39" sqref="G39"/>
      <selection pane="bottomRight" activeCell="G39" sqref="G39"/>
    </sheetView>
  </sheetViews>
  <sheetFormatPr defaultColWidth="9.140625" defaultRowHeight="15" x14ac:dyDescent="0.25"/>
  <cols>
    <col min="1" max="1" width="4.7109375" customWidth="1"/>
    <col min="2" max="16" width="8" customWidth="1"/>
  </cols>
  <sheetData>
    <row r="1" spans="1:16" ht="18.75" x14ac:dyDescent="0.3">
      <c r="A1" s="74"/>
      <c r="B1" s="86" t="str">
        <f>'Tabulka č. 1'!B1:P1</f>
        <v>Krajské normativy domovy mládeže VOŠ v roce 2022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15.75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x14ac:dyDescent="0.25">
      <c r="A3" s="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s="2" customFormat="1" ht="15.75" x14ac:dyDescent="0.25">
      <c r="A4" s="89" t="s">
        <v>15</v>
      </c>
      <c r="B4" s="95" t="s">
        <v>17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3" t="s">
        <v>14</v>
      </c>
    </row>
    <row r="5" spans="1:16" s="25" customFormat="1" ht="75" customHeight="1" x14ac:dyDescent="0.25">
      <c r="A5" s="89"/>
      <c r="B5" s="40" t="s">
        <v>0</v>
      </c>
      <c r="C5" s="40" t="s">
        <v>1</v>
      </c>
      <c r="D5" s="40" t="s">
        <v>2</v>
      </c>
      <c r="E5" s="40" t="s">
        <v>3</v>
      </c>
      <c r="F5" s="40" t="s">
        <v>4</v>
      </c>
      <c r="G5" s="40" t="s">
        <v>5</v>
      </c>
      <c r="H5" s="40" t="s">
        <v>6</v>
      </c>
      <c r="I5" s="40" t="s">
        <v>7</v>
      </c>
      <c r="J5" s="40" t="s">
        <v>8</v>
      </c>
      <c r="K5" s="40" t="s">
        <v>9</v>
      </c>
      <c r="L5" s="40" t="s">
        <v>10</v>
      </c>
      <c r="M5" s="40" t="s">
        <v>11</v>
      </c>
      <c r="N5" s="40" t="s">
        <v>12</v>
      </c>
      <c r="O5" s="40" t="s">
        <v>13</v>
      </c>
      <c r="P5" s="94"/>
    </row>
    <row r="6" spans="1:16" x14ac:dyDescent="0.25">
      <c r="A6" s="6">
        <v>10</v>
      </c>
      <c r="B6" s="12">
        <f>IF('KN 2021 po 10'!BN6=0,"",'KN 2021 po 10'!BN6)</f>
        <v>17.05</v>
      </c>
      <c r="C6" s="12">
        <f>IF('KN 2021 po 10'!BO6=0,"",'KN 2021 po 10'!BO6)</f>
        <v>25</v>
      </c>
      <c r="D6" s="12">
        <f>IF('KN 2021 po 10'!BP6=0,"",'KN 2021 po 10'!BP6)</f>
        <v>13.465686400000001</v>
      </c>
      <c r="E6" s="12">
        <f>IF('KN 2021 po 10'!BQ6=0,"",'KN 2021 po 10'!BQ6)</f>
        <v>21.74</v>
      </c>
      <c r="F6" s="12">
        <f>IF('KN 2021 po 10'!BR6=0,"",'KN 2021 po 10'!BR6)</f>
        <v>15</v>
      </c>
      <c r="G6" s="12">
        <f>IF('KN 2021 po 10'!BS6=0,"",'KN 2021 po 10'!BS6)</f>
        <v>13.95</v>
      </c>
      <c r="H6" s="12">
        <f>IF('KN 2021 po 10'!BT6=0,"",'KN 2021 po 10'!BT6)</f>
        <v>9.2537313432835813</v>
      </c>
      <c r="I6" s="12">
        <f>IF('KN 2021 po 10'!BU6=0,"",'KN 2021 po 10'!BU6)</f>
        <v>20.12</v>
      </c>
      <c r="J6" s="12">
        <f>IF('KN 2021 po 10'!BV6=0,"",'KN 2021 po 10'!BV6)</f>
        <v>30.53</v>
      </c>
      <c r="K6" s="12">
        <f>IF('KN 2021 po 10'!BW6=0,"",'KN 2021 po 10'!BW6)</f>
        <v>26.32</v>
      </c>
      <c r="L6" s="12">
        <f>IF('KN 2021 po 10'!BX6=0,"",'KN 2021 po 10'!BX6)</f>
        <v>28.23</v>
      </c>
      <c r="M6" s="12">
        <f>IF('KN 2021 po 10'!BY6=0,"",'KN 2021 po 10'!BY6)</f>
        <v>15.46</v>
      </c>
      <c r="N6" s="12">
        <f>IF('KN 2021 po 10'!BZ6=0,"",'KN 2021 po 10'!BZ6)</f>
        <v>7.64</v>
      </c>
      <c r="O6" s="12">
        <f>IF('KN 2021 po 10'!CA6=0,"",'KN 2021 po 10'!CA6)</f>
        <v>26.915790643959383</v>
      </c>
      <c r="P6" s="12">
        <f>IF('KN 2021 po 10'!CB6=0,"",'KN 2021 po 10'!CB6)</f>
        <v>19.333943456231641</v>
      </c>
    </row>
    <row r="7" spans="1:16" x14ac:dyDescent="0.25">
      <c r="A7" s="6">
        <v>20</v>
      </c>
      <c r="B7" s="12">
        <f>IF('KN 2021 po 10'!BN7=0,"",'KN 2021 po 10'!BN7)</f>
        <v>17.05</v>
      </c>
      <c r="C7" s="12">
        <f>IF('KN 2021 po 10'!BO7=0,"",'KN 2021 po 10'!BO7)</f>
        <v>25</v>
      </c>
      <c r="D7" s="12">
        <f>IF('KN 2021 po 10'!BP7=0,"",'KN 2021 po 10'!BP7)</f>
        <v>16.239286400000001</v>
      </c>
      <c r="E7" s="12">
        <f>IF('KN 2021 po 10'!BQ7=0,"",'KN 2021 po 10'!BQ7)</f>
        <v>22.61</v>
      </c>
      <c r="F7" s="12">
        <f>IF('KN 2021 po 10'!BR7=0,"",'KN 2021 po 10'!BR7)</f>
        <v>15</v>
      </c>
      <c r="G7" s="12">
        <f>IF('KN 2021 po 10'!BS7=0,"",'KN 2021 po 10'!BS7)</f>
        <v>13.95</v>
      </c>
      <c r="H7" s="12">
        <f>IF('KN 2021 po 10'!BT7=0,"",'KN 2021 po 10'!BT7)</f>
        <v>9.2537313432835813</v>
      </c>
      <c r="I7" s="12">
        <f>IF('KN 2021 po 10'!BU7=0,"",'KN 2021 po 10'!BU7)</f>
        <v>20.12</v>
      </c>
      <c r="J7" s="12">
        <f>IF('KN 2021 po 10'!BV7=0,"",'KN 2021 po 10'!BV7)</f>
        <v>30.53</v>
      </c>
      <c r="K7" s="12">
        <f>IF('KN 2021 po 10'!BW7=0,"",'KN 2021 po 10'!BW7)</f>
        <v>26.32</v>
      </c>
      <c r="L7" s="12">
        <f>IF('KN 2021 po 10'!BX7=0,"",'KN 2021 po 10'!BX7)</f>
        <v>28.23</v>
      </c>
      <c r="M7" s="12">
        <f>IF('KN 2021 po 10'!BY7=0,"",'KN 2021 po 10'!BY7)</f>
        <v>19.84</v>
      </c>
      <c r="N7" s="12">
        <f>IF('KN 2021 po 10'!BZ7=0,"",'KN 2021 po 10'!BZ7)</f>
        <v>7.6460122499670717</v>
      </c>
      <c r="O7" s="12">
        <f>IF('KN 2021 po 10'!CA7=0,"",'KN 2021 po 10'!CA7)</f>
        <v>29.418282090644727</v>
      </c>
      <c r="P7" s="12">
        <f>IF('KN 2021 po 10'!CB7=0,"",'KN 2021 po 10'!CB7)</f>
        <v>20.086236577421097</v>
      </c>
    </row>
    <row r="8" spans="1:16" x14ac:dyDescent="0.25">
      <c r="A8" s="6">
        <v>30</v>
      </c>
      <c r="B8" s="12">
        <f>IF('KN 2021 po 10'!BN8=0,"",'KN 2021 po 10'!BN8)</f>
        <v>17.05</v>
      </c>
      <c r="C8" s="12">
        <f>IF('KN 2021 po 10'!BO8=0,"",'KN 2021 po 10'!BO8)</f>
        <v>25</v>
      </c>
      <c r="D8" s="12">
        <f>IF('KN 2021 po 10'!BP8=0,"",'KN 2021 po 10'!BP8)</f>
        <v>19.012886399999999</v>
      </c>
      <c r="E8" s="12">
        <f>IF('KN 2021 po 10'!BQ8=0,"",'KN 2021 po 10'!BQ8)</f>
        <v>23.11</v>
      </c>
      <c r="F8" s="12">
        <f>IF('KN 2021 po 10'!BR8=0,"",'KN 2021 po 10'!BR8)</f>
        <v>15</v>
      </c>
      <c r="G8" s="12">
        <f>IF('KN 2021 po 10'!BS8=0,"",'KN 2021 po 10'!BS8)</f>
        <v>13.95</v>
      </c>
      <c r="H8" s="12">
        <f>IF('KN 2021 po 10'!BT8=0,"",'KN 2021 po 10'!BT8)</f>
        <v>9.2537313432835813</v>
      </c>
      <c r="I8" s="12">
        <f>IF('KN 2021 po 10'!BU8=0,"",'KN 2021 po 10'!BU8)</f>
        <v>22.96</v>
      </c>
      <c r="J8" s="12">
        <f>IF('KN 2021 po 10'!BV8=0,"",'KN 2021 po 10'!BV8)</f>
        <v>30.53</v>
      </c>
      <c r="K8" s="12">
        <f>IF('KN 2021 po 10'!BW8=0,"",'KN 2021 po 10'!BW8)</f>
        <v>32.622999999999998</v>
      </c>
      <c r="L8" s="12">
        <f>IF('KN 2021 po 10'!BX8=0,"",'KN 2021 po 10'!BX8)</f>
        <v>28.23</v>
      </c>
      <c r="M8" s="12">
        <f>IF('KN 2021 po 10'!BY8=0,"",'KN 2021 po 10'!BY8)</f>
        <v>25.42</v>
      </c>
      <c r="N8" s="12">
        <f>IF('KN 2021 po 10'!BZ8=0,"",'KN 2021 po 10'!BZ8)</f>
        <v>10.305052428940414</v>
      </c>
      <c r="O8" s="12">
        <f>IF('KN 2021 po 10'!CA8=0,"",'KN 2021 po 10'!CA8)</f>
        <v>30.882145745331094</v>
      </c>
      <c r="P8" s="12">
        <f>IF('KN 2021 po 10'!CB8=0,"",'KN 2021 po 10'!CB8)</f>
        <v>21.666201136968223</v>
      </c>
    </row>
    <row r="9" spans="1:16" x14ac:dyDescent="0.25">
      <c r="A9" s="6">
        <v>40</v>
      </c>
      <c r="B9" s="12">
        <f>IF('KN 2021 po 10'!BN9=0,"",'KN 2021 po 10'!BN9)</f>
        <v>17.05</v>
      </c>
      <c r="C9" s="12">
        <f>IF('KN 2021 po 10'!BO9=0,"",'KN 2021 po 10'!BO9)</f>
        <v>28.499999999999996</v>
      </c>
      <c r="D9" s="12">
        <f>IF('KN 2021 po 10'!BP9=0,"",'KN 2021 po 10'!BP9)</f>
        <v>21.786486400000001</v>
      </c>
      <c r="E9" s="12">
        <f>IF('KN 2021 po 10'!BQ9=0,"",'KN 2021 po 10'!BQ9)</f>
        <v>23.47</v>
      </c>
      <c r="F9" s="12">
        <f>IF('KN 2021 po 10'!BR9=0,"",'KN 2021 po 10'!BR9)</f>
        <v>15</v>
      </c>
      <c r="G9" s="12">
        <f>IF('KN 2021 po 10'!BS9=0,"",'KN 2021 po 10'!BS9)</f>
        <v>15.757999999999999</v>
      </c>
      <c r="H9" s="12">
        <f>IF('KN 2021 po 10'!BT9=0,"",'KN 2021 po 10'!BT9)</f>
        <v>9.2537313432835813</v>
      </c>
      <c r="I9" s="12">
        <f>IF('KN 2021 po 10'!BU9=0,"",'KN 2021 po 10'!BU9)</f>
        <v>25.49</v>
      </c>
      <c r="J9" s="12">
        <f>IF('KN 2021 po 10'!BV9=0,"",'KN 2021 po 10'!BV9)</f>
        <v>35.28699542231972</v>
      </c>
      <c r="K9" s="12">
        <f>IF('KN 2021 po 10'!BW9=0,"",'KN 2021 po 10'!BW9)</f>
        <v>37.707000000000001</v>
      </c>
      <c r="L9" s="12">
        <f>IF('KN 2021 po 10'!BX9=0,"",'KN 2021 po 10'!BX9)</f>
        <v>28.23</v>
      </c>
      <c r="M9" s="12">
        <f>IF('KN 2021 po 10'!BY9=0,"",'KN 2021 po 10'!BY9)</f>
        <v>29.38</v>
      </c>
      <c r="N9" s="12">
        <f>IF('KN 2021 po 10'!BZ9=0,"",'KN 2021 po 10'!BZ9)</f>
        <v>12.191671460079192</v>
      </c>
      <c r="O9" s="12">
        <f>IF('KN 2021 po 10'!CA9=0,"",'KN 2021 po 10'!CA9)</f>
        <v>31.920773537330078</v>
      </c>
      <c r="P9" s="12">
        <f>IF('KN 2021 po 10'!CB9=0,"",'KN 2021 po 10'!CB9)</f>
        <v>23.644618440215186</v>
      </c>
    </row>
    <row r="10" spans="1:16" x14ac:dyDescent="0.25">
      <c r="A10" s="6">
        <v>50</v>
      </c>
      <c r="B10" s="12">
        <f>IF('KN 2021 po 10'!BN10=0,"",'KN 2021 po 10'!BN10)</f>
        <v>17.05</v>
      </c>
      <c r="C10" s="12">
        <f>IF('KN 2021 po 10'!BO10=0,"",'KN 2021 po 10'!BO10)</f>
        <v>31.5</v>
      </c>
      <c r="D10" s="12">
        <f>IF('KN 2021 po 10'!BP10=0,"",'KN 2021 po 10'!BP10)</f>
        <v>24.560086400000003</v>
      </c>
      <c r="E10" s="12">
        <f>IF('KN 2021 po 10'!BQ10=0,"",'KN 2021 po 10'!BQ10)</f>
        <v>23.75</v>
      </c>
      <c r="F10" s="12">
        <f>IF('KN 2021 po 10'!BR10=0,"",'KN 2021 po 10'!BR10)</f>
        <v>15</v>
      </c>
      <c r="G10" s="12">
        <f>IF('KN 2021 po 10'!BS10=0,"",'KN 2021 po 10'!BS10)</f>
        <v>17.565999999999999</v>
      </c>
      <c r="H10" s="12">
        <f>IF('KN 2021 po 10'!BT10=0,"",'KN 2021 po 10'!BT10)</f>
        <v>9.2537313432835813</v>
      </c>
      <c r="I10" s="12">
        <f>IF('KN 2021 po 10'!BU10=0,"",'KN 2021 po 10'!BU10)</f>
        <v>27.74</v>
      </c>
      <c r="J10" s="12">
        <f>IF('KN 2021 po 10'!BV10=0,"",'KN 2021 po 10'!BV10)</f>
        <v>38.977628205125598</v>
      </c>
      <c r="K10" s="12">
        <f>IF('KN 2021 po 10'!BW10=0,"",'KN 2021 po 10'!BW10)</f>
        <v>41.652000000000001</v>
      </c>
      <c r="L10" s="12">
        <f>IF('KN 2021 po 10'!BX10=0,"",'KN 2021 po 10'!BX10)</f>
        <v>31.89</v>
      </c>
      <c r="M10" s="12">
        <f>IF('KN 2021 po 10'!BY10=0,"",'KN 2021 po 10'!BY10)</f>
        <v>32.46</v>
      </c>
      <c r="N10" s="12">
        <f>IF('KN 2021 po 10'!BZ10=0,"",'KN 2021 po 10'!BZ10)</f>
        <v>13.655046869597779</v>
      </c>
      <c r="O10" s="12">
        <f>IF('KN 2021 po 10'!CA10=0,"",'KN 2021 po 10'!CA10)</f>
        <v>32.726395841233412</v>
      </c>
      <c r="P10" s="12">
        <f>IF('KN 2021 po 10'!CB10=0,"",'KN 2021 po 10'!CB10)</f>
        <v>25.555777761374308</v>
      </c>
    </row>
    <row r="11" spans="1:16" x14ac:dyDescent="0.25">
      <c r="A11" s="6">
        <v>60</v>
      </c>
      <c r="B11" s="12">
        <f>IF('KN 2021 po 10'!BN11=0,"",'KN 2021 po 10'!BN11)</f>
        <v>17.05</v>
      </c>
      <c r="C11" s="12">
        <f>IF('KN 2021 po 10'!BO11=0,"",'KN 2021 po 10'!BO11)</f>
        <v>34.5</v>
      </c>
      <c r="D11" s="12">
        <f>IF('KN 2021 po 10'!BP11=0,"",'KN 2021 po 10'!BP11)</f>
        <v>27.333686400000001</v>
      </c>
      <c r="E11" s="12">
        <f>IF('KN 2021 po 10'!BQ11=0,"",'KN 2021 po 10'!BQ11)</f>
        <v>23.98</v>
      </c>
      <c r="F11" s="12">
        <f>IF('KN 2021 po 10'!BR11=0,"",'KN 2021 po 10'!BR11)</f>
        <v>15</v>
      </c>
      <c r="G11" s="12">
        <f>IF('KN 2021 po 10'!BS11=0,"",'KN 2021 po 10'!BS11)</f>
        <v>19.373999999999999</v>
      </c>
      <c r="H11" s="12">
        <f>IF('KN 2021 po 10'!BT11=0,"",'KN 2021 po 10'!BT11)</f>
        <v>9.2537313432835813</v>
      </c>
      <c r="I11" s="12">
        <f>IF('KN 2021 po 10'!BU11=0,"",'KN 2021 po 10'!BU11)</f>
        <v>29.73</v>
      </c>
      <c r="J11" s="12">
        <f>IF('KN 2021 po 10'!BV11=0,"",'KN 2021 po 10'!BV11)</f>
        <v>41.993094753690492</v>
      </c>
      <c r="K11" s="12">
        <f>IF('KN 2021 po 10'!BW11=0,"",'KN 2021 po 10'!BW11)</f>
        <v>44.874000000000002</v>
      </c>
      <c r="L11" s="12">
        <f>IF('KN 2021 po 10'!BX11=0,"",'KN 2021 po 10'!BX11)</f>
        <v>34.880000000000003</v>
      </c>
      <c r="M11" s="12">
        <f>IF('KN 2021 po 10'!BY11=0,"",'KN 2021 po 10'!BY11)</f>
        <v>34.97</v>
      </c>
      <c r="N11" s="12">
        <f>IF('KN 2021 po 10'!BZ11=0,"",'KN 2021 po 10'!BZ11)</f>
        <v>14.850711639052534</v>
      </c>
      <c r="O11" s="12">
        <f>IF('KN 2021 po 10'!CA11=0,"",'KN 2021 po 10'!CA11)</f>
        <v>33.384637192016442</v>
      </c>
      <c r="P11" s="12">
        <f>IF('KN 2021 po 10'!CB11=0,"",'KN 2021 po 10'!CB11)</f>
        <v>27.226704380574507</v>
      </c>
    </row>
    <row r="12" spans="1:16" x14ac:dyDescent="0.25">
      <c r="A12" s="6">
        <v>70</v>
      </c>
      <c r="B12" s="12">
        <f>IF('KN 2021 po 10'!BN12=0,"",'KN 2021 po 10'!BN12)</f>
        <v>17.05</v>
      </c>
      <c r="C12" s="12">
        <f>IF('KN 2021 po 10'!BO12=0,"",'KN 2021 po 10'!BO12)</f>
        <v>37.5</v>
      </c>
      <c r="D12" s="12">
        <f>IF('KN 2021 po 10'!BP12=0,"",'KN 2021 po 10'!BP12)</f>
        <v>30.1072864</v>
      </c>
      <c r="E12" s="12">
        <f>IF('KN 2021 po 10'!BQ12=0,"",'KN 2021 po 10'!BQ12)</f>
        <v>24.17</v>
      </c>
      <c r="F12" s="12">
        <f>IF('KN 2021 po 10'!BR12=0,"",'KN 2021 po 10'!BR12)</f>
        <v>15</v>
      </c>
      <c r="G12" s="12">
        <f>IF('KN 2021 po 10'!BS12=0,"",'KN 2021 po 10'!BS12)</f>
        <v>21.181999999999999</v>
      </c>
      <c r="H12" s="12">
        <f>IF('KN 2021 po 10'!BT12=0,"",'KN 2021 po 10'!BT12)</f>
        <v>9.2537313432835813</v>
      </c>
      <c r="I12" s="12">
        <f>IF('KN 2021 po 10'!BU12=0,"",'KN 2021 po 10'!BU12)</f>
        <v>31.48</v>
      </c>
      <c r="J12" s="12">
        <f>IF('KN 2021 po 10'!BV12=0,"",'KN 2021 po 10'!BV12)</f>
        <v>44.542635392941158</v>
      </c>
      <c r="K12" s="12">
        <f>IF('KN 2021 po 10'!BW12=0,"",'KN 2021 po 10'!BW12)</f>
        <v>47.597999999999999</v>
      </c>
      <c r="L12" s="12">
        <f>IF('KN 2021 po 10'!BX12=0,"",'KN 2021 po 10'!BX12)</f>
        <v>37.4</v>
      </c>
      <c r="M12" s="12">
        <f>IF('KN 2021 po 10'!BY12=0,"",'KN 2021 po 10'!BY12)</f>
        <v>37.090000000000003</v>
      </c>
      <c r="N12" s="12">
        <f>IF('KN 2021 po 10'!BZ12=0,"",'KN 2021 po 10'!BZ12)</f>
        <v>15.861631797359699</v>
      </c>
      <c r="O12" s="12">
        <f>IF('KN 2021 po 10'!CA12=0,"",'KN 2021 po 10'!CA12)</f>
        <v>33.941172324218549</v>
      </c>
      <c r="P12" s="12">
        <f>IF('KN 2021 po 10'!CB12=0,"",'KN 2021 po 10'!CB12)</f>
        <v>28.726889804128778</v>
      </c>
    </row>
    <row r="13" spans="1:16" x14ac:dyDescent="0.25">
      <c r="A13" s="6">
        <v>80</v>
      </c>
      <c r="B13" s="12">
        <f>IF('KN 2021 po 10'!BN13=0,"",'KN 2021 po 10'!BN13)</f>
        <v>17.05</v>
      </c>
      <c r="C13" s="12">
        <f>IF('KN 2021 po 10'!BO13=0,"",'KN 2021 po 10'!BO13)</f>
        <v>40.5</v>
      </c>
      <c r="D13" s="12">
        <f>IF('KN 2021 po 10'!BP13=0,"",'KN 2021 po 10'!BP13)</f>
        <v>32.526200000000003</v>
      </c>
      <c r="E13" s="12">
        <f>IF('KN 2021 po 10'!BQ13=0,"",'KN 2021 po 10'!BQ13)</f>
        <v>24.33</v>
      </c>
      <c r="F13" s="12">
        <f>IF('KN 2021 po 10'!BR13=0,"",'KN 2021 po 10'!BR13)</f>
        <v>15</v>
      </c>
      <c r="G13" s="12">
        <f>IF('KN 2021 po 10'!BS13=0,"",'KN 2021 po 10'!BS13)</f>
        <v>22.99</v>
      </c>
      <c r="H13" s="12">
        <f>IF('KN 2021 po 10'!BT13=0,"",'KN 2021 po 10'!BT13)</f>
        <v>9.2537313432835813</v>
      </c>
      <c r="I13" s="12">
        <f>IF('KN 2021 po 10'!BU13=0,"",'KN 2021 po 10'!BU13)</f>
        <v>33.03</v>
      </c>
      <c r="J13" s="12">
        <f>IF('KN 2021 po 10'!BV13=0,"",'KN 2021 po 10'!BV13)</f>
        <v>46.751147950222489</v>
      </c>
      <c r="K13" s="12">
        <f>IF('KN 2021 po 10'!BW13=0,"",'KN 2021 po 10'!BW13)</f>
        <v>49.957000000000001</v>
      </c>
      <c r="L13" s="12">
        <f>IF('KN 2021 po 10'!BX13=0,"",'KN 2021 po 10'!BX13)</f>
        <v>39.590000000000003</v>
      </c>
      <c r="M13" s="12">
        <f>IF('KN 2021 po 10'!BY13=0,"",'KN 2021 po 10'!BY13)</f>
        <v>38.93</v>
      </c>
      <c r="N13" s="12">
        <f>IF('KN 2021 po 10'!BZ13=0,"",'KN 2021 po 10'!BZ13)</f>
        <v>16.737330670191312</v>
      </c>
      <c r="O13" s="12">
        <f>IF('KN 2021 po 10'!CA13=0,"",'KN 2021 po 10'!CA13)</f>
        <v>34.423264984015425</v>
      </c>
      <c r="P13" s="12">
        <f>IF('KN 2021 po 10'!CB13=0,"",'KN 2021 po 10'!CB13)</f>
        <v>30.076333924836629</v>
      </c>
    </row>
    <row r="14" spans="1:16" x14ac:dyDescent="0.25">
      <c r="A14" s="6">
        <v>90</v>
      </c>
      <c r="B14" s="12">
        <f>IF('KN 2021 po 10'!BN14=0,"",'KN 2021 po 10'!BN14)</f>
        <v>17.05</v>
      </c>
      <c r="C14" s="12">
        <f>IF('KN 2021 po 10'!BO14=0,"",'KN 2021 po 10'!BO14)</f>
        <v>41.95</v>
      </c>
      <c r="D14" s="12">
        <f>IF('KN 2021 po 10'!BP14=0,"",'KN 2021 po 10'!BP14)</f>
        <v>34.028600000000004</v>
      </c>
      <c r="E14" s="12">
        <f>IF('KN 2021 po 10'!BQ14=0,"",'KN 2021 po 10'!BQ14)</f>
        <v>24.48</v>
      </c>
      <c r="F14" s="12">
        <f>IF('KN 2021 po 10'!BR14=0,"",'KN 2021 po 10'!BR14)</f>
        <v>15</v>
      </c>
      <c r="G14" s="12">
        <f>IF('KN 2021 po 10'!BS14=0,"",'KN 2021 po 10'!BS14)</f>
        <v>22.99</v>
      </c>
      <c r="H14" s="12">
        <f>IF('KN 2021 po 10'!BT14=0,"",'KN 2021 po 10'!BT14)</f>
        <v>9.2537313432835813</v>
      </c>
      <c r="I14" s="12">
        <f>IF('KN 2021 po 10'!BU14=0,"",'KN 2021 po 10'!BU14)</f>
        <v>34.380000000000003</v>
      </c>
      <c r="J14" s="12">
        <f>IF('KN 2021 po 10'!BV14=0,"",'KN 2021 po 10'!BV14)</f>
        <v>48.699194085061258</v>
      </c>
      <c r="K14" s="12">
        <f>IF('KN 2021 po 10'!BW14=0,"",'KN 2021 po 10'!BW14)</f>
        <v>52.039000000000001</v>
      </c>
      <c r="L14" s="12">
        <f>IF('KN 2021 po 10'!BX14=0,"",'KN 2021 po 10'!BX14)</f>
        <v>41.52</v>
      </c>
      <c r="M14" s="12">
        <f>IF('KN 2021 po 10'!BY14=0,"",'KN 2021 po 10'!BY14)</f>
        <v>40.549999999999997</v>
      </c>
      <c r="N14" s="12">
        <f>IF('KN 2021 po 10'!BZ14=0,"",'KN 2021 po 10'!BZ14)</f>
        <v>17.509751818025876</v>
      </c>
      <c r="O14" s="12">
        <f>IF('KN 2021 po 10'!CA14=0,"",'KN 2021 po 10'!CA14)</f>
        <v>34.848500846702805</v>
      </c>
      <c r="P14" s="12">
        <f>IF('KN 2021 po 10'!CB14=0,"",'KN 2021 po 10'!CB14)</f>
        <v>31.021341292362397</v>
      </c>
    </row>
    <row r="15" spans="1:16" x14ac:dyDescent="0.25">
      <c r="A15" s="6">
        <v>100</v>
      </c>
      <c r="B15" s="12">
        <f>IF('KN 2021 po 10'!BN15=0,"",'KN 2021 po 10'!BN15)</f>
        <v>17.05</v>
      </c>
      <c r="C15" s="12">
        <f>IF('KN 2021 po 10'!BO15=0,"",'KN 2021 po 10'!BO15)</f>
        <v>42.25</v>
      </c>
      <c r="D15" s="12">
        <f>IF('KN 2021 po 10'!BP15=0,"",'KN 2021 po 10'!BP15)</f>
        <v>35.531000000000006</v>
      </c>
      <c r="E15" s="12">
        <f>IF('KN 2021 po 10'!BQ15=0,"",'KN 2021 po 10'!BQ15)</f>
        <v>24.61</v>
      </c>
      <c r="F15" s="12">
        <f>IF('KN 2021 po 10'!BR15=0,"",'KN 2021 po 10'!BR15)</f>
        <v>15</v>
      </c>
      <c r="G15" s="12">
        <f>IF('KN 2021 po 10'!BS15=0,"",'KN 2021 po 10'!BS15)</f>
        <v>22.99</v>
      </c>
      <c r="H15" s="12">
        <f>IF('KN 2021 po 10'!BT15=0,"",'KN 2021 po 10'!BT15)</f>
        <v>9.2537313432835813</v>
      </c>
      <c r="I15" s="12">
        <f>IF('KN 2021 po 10'!BU15=0,"",'KN 2021 po 10'!BU15)</f>
        <v>35.57</v>
      </c>
      <c r="J15" s="12">
        <f>IF('KN 2021 po 10'!BV15=0,"",'KN 2021 po 10'!BV15)</f>
        <v>50.441780733028381</v>
      </c>
      <c r="K15" s="12">
        <f>IF('KN 2021 po 10'!BW15=0,"",'KN 2021 po 10'!BW15)</f>
        <v>53.902000000000001</v>
      </c>
      <c r="L15" s="12">
        <f>IF('KN 2021 po 10'!BX15=0,"",'KN 2021 po 10'!BX15)</f>
        <v>43.25</v>
      </c>
      <c r="M15" s="12">
        <f>IF('KN 2021 po 10'!BY15=0,"",'KN 2021 po 10'!BY15)</f>
        <v>42</v>
      </c>
      <c r="N15" s="12">
        <f>IF('KN 2021 po 10'!BZ15=0,"",'KN 2021 po 10'!BZ15)</f>
        <v>18.200706079709907</v>
      </c>
      <c r="O15" s="12">
        <f>IF('KN 2021 po 10'!CA15=0,"",'KN 2021 po 10'!CA15)</f>
        <v>35.228887287918759</v>
      </c>
      <c r="P15" s="12">
        <f>IF('KN 2021 po 10'!CB15=0,"",'KN 2021 po 10'!CB15)</f>
        <v>31.805578960281476</v>
      </c>
    </row>
    <row r="16" spans="1:16" x14ac:dyDescent="0.25">
      <c r="A16" s="6">
        <v>110</v>
      </c>
      <c r="B16" s="12">
        <f>IF('KN 2021 po 10'!BN16=0,"",'KN 2021 po 10'!BN16)</f>
        <v>17.05</v>
      </c>
      <c r="C16" s="12">
        <f>IF('KN 2021 po 10'!BO16=0,"",'KN 2021 po 10'!BO16)</f>
        <v>42.55</v>
      </c>
      <c r="D16" s="12">
        <f>IF('KN 2021 po 10'!BP16=0,"",'KN 2021 po 10'!BP16)</f>
        <v>37.0334</v>
      </c>
      <c r="E16" s="12">
        <f>IF('KN 2021 po 10'!BQ16=0,"",'KN 2021 po 10'!BQ16)</f>
        <v>24.73</v>
      </c>
      <c r="F16" s="12">
        <f>IF('KN 2021 po 10'!BR16=0,"",'KN 2021 po 10'!BR16)</f>
        <v>15</v>
      </c>
      <c r="G16" s="12">
        <f>IF('KN 2021 po 10'!BS16=0,"",'KN 2021 po 10'!BS16)</f>
        <v>22.99</v>
      </c>
      <c r="H16" s="12">
        <f>IF('KN 2021 po 10'!BT16=0,"",'KN 2021 po 10'!BT16)</f>
        <v>9.2537313432835813</v>
      </c>
      <c r="I16" s="12">
        <f>IF('KN 2021 po 10'!BU16=0,"",'KN 2021 po 10'!BU16)</f>
        <v>36.6</v>
      </c>
      <c r="J16" s="12">
        <f>IF('KN 2021 po 10'!BV16=0,"",'KN 2021 po 10'!BV16)</f>
        <v>50.441780733028381</v>
      </c>
      <c r="K16" s="12">
        <f>IF('KN 2021 po 10'!BW16=0,"",'KN 2021 po 10'!BW16)</f>
        <v>55.585999999999999</v>
      </c>
      <c r="L16" s="12">
        <f>IF('KN 2021 po 10'!BX16=0,"",'KN 2021 po 10'!BX16)</f>
        <v>44.81</v>
      </c>
      <c r="M16" s="12">
        <f>IF('KN 2021 po 10'!BY16=0,"",'KN 2021 po 10'!BY16)</f>
        <v>43.31</v>
      </c>
      <c r="N16" s="12">
        <f>IF('KN 2021 po 10'!BZ16=0,"",'KN 2021 po 10'!BZ16)</f>
        <v>18.825750238866668</v>
      </c>
      <c r="O16" s="12">
        <f>IF('KN 2021 po 10'!CA16=0,"",'KN 2021 po 10'!CA16)</f>
        <v>35.572988679992072</v>
      </c>
      <c r="P16" s="12">
        <f>IF('KN 2021 po 10'!CB16=0,"",'KN 2021 po 10'!CB16)</f>
        <v>32.410975071083627</v>
      </c>
    </row>
    <row r="17" spans="1:16" x14ac:dyDescent="0.25">
      <c r="A17" s="6">
        <v>120</v>
      </c>
      <c r="B17" s="12">
        <f>IF('KN 2021 po 10'!BN17=0,"",'KN 2021 po 10'!BN17)</f>
        <v>17.05</v>
      </c>
      <c r="C17" s="12">
        <f>IF('KN 2021 po 10'!BO17=0,"",'KN 2021 po 10'!BO17)</f>
        <v>42.85</v>
      </c>
      <c r="D17" s="12">
        <f>IF('KN 2021 po 10'!BP17=0,"",'KN 2021 po 10'!BP17)</f>
        <v>38.535800000000002</v>
      </c>
      <c r="E17" s="12">
        <f>IF('KN 2021 po 10'!BQ17=0,"",'KN 2021 po 10'!BQ17)</f>
        <v>24.84</v>
      </c>
      <c r="F17" s="12">
        <f>IF('KN 2021 po 10'!BR17=0,"",'KN 2021 po 10'!BR17)</f>
        <v>15</v>
      </c>
      <c r="G17" s="12">
        <f>IF('KN 2021 po 10'!BS17=0,"",'KN 2021 po 10'!BS17)</f>
        <v>22.99</v>
      </c>
      <c r="H17" s="12">
        <f>IF('KN 2021 po 10'!BT17=0,"",'KN 2021 po 10'!BT17)</f>
        <v>9.2537313432835813</v>
      </c>
      <c r="I17" s="12">
        <f>IF('KN 2021 po 10'!BU17=0,"",'KN 2021 po 10'!BU17)</f>
        <v>37.5</v>
      </c>
      <c r="J17" s="12">
        <f>IF('KN 2021 po 10'!BV17=0,"",'KN 2021 po 10'!BV17)</f>
        <v>50.441780733028381</v>
      </c>
      <c r="K17" s="12">
        <f>IF('KN 2021 po 10'!BW17=0,"",'KN 2021 po 10'!BW17)</f>
        <v>57.124000000000002</v>
      </c>
      <c r="L17" s="12">
        <f>IF('KN 2021 po 10'!BX17=0,"",'KN 2021 po 10'!BX17)</f>
        <v>46.24</v>
      </c>
      <c r="M17" s="12">
        <f>IF('KN 2021 po 10'!BY17=0,"",'KN 2021 po 10'!BY17)</f>
        <v>44.51</v>
      </c>
      <c r="N17" s="12">
        <f>IF('KN 2021 po 10'!BZ17=0,"",'KN 2021 po 10'!BZ17)</f>
        <v>19.396370849164654</v>
      </c>
      <c r="O17" s="12">
        <f>IF('KN 2021 po 10'!CA17=0,"",'KN 2021 po 10'!CA17)</f>
        <v>35.887128638701789</v>
      </c>
      <c r="P17" s="12">
        <f>IF('KN 2021 po 10'!CB17=0,"",'KN 2021 po 10'!CB17)</f>
        <v>32.972772254584171</v>
      </c>
    </row>
    <row r="18" spans="1:16" x14ac:dyDescent="0.25">
      <c r="A18" s="6">
        <v>130</v>
      </c>
      <c r="B18" s="12">
        <f>IF('KN 2021 po 10'!BN18=0,"",'KN 2021 po 10'!BN18)</f>
        <v>17.05</v>
      </c>
      <c r="C18" s="12">
        <f>IF('KN 2021 po 10'!BO18=0,"",'KN 2021 po 10'!BO18)</f>
        <v>43.149999999999991</v>
      </c>
      <c r="D18" s="12">
        <f>IF('KN 2021 po 10'!BP18=0,"",'KN 2021 po 10'!BP18)</f>
        <v>39.69255934736961</v>
      </c>
      <c r="E18" s="12">
        <f>IF('KN 2021 po 10'!BQ18=0,"",'KN 2021 po 10'!BQ18)</f>
        <v>24.94</v>
      </c>
      <c r="F18" s="12">
        <f>IF('KN 2021 po 10'!BR18=0,"",'KN 2021 po 10'!BR18)</f>
        <v>15</v>
      </c>
      <c r="G18" s="12">
        <f>IF('KN 2021 po 10'!BS18=0,"",'KN 2021 po 10'!BS18)</f>
        <v>22.99</v>
      </c>
      <c r="H18" s="12">
        <f>IF('KN 2021 po 10'!BT18=0,"",'KN 2021 po 10'!BT18)</f>
        <v>9.2537313432835813</v>
      </c>
      <c r="I18" s="12">
        <f>IF('KN 2021 po 10'!BU18=0,"",'KN 2021 po 10'!BU18)</f>
        <v>38.28</v>
      </c>
      <c r="J18" s="12">
        <f>IF('KN 2021 po 10'!BV18=0,"",'KN 2021 po 10'!BV18)</f>
        <v>50.441780733028381</v>
      </c>
      <c r="K18" s="12">
        <f>IF('KN 2021 po 10'!BW18=0,"",'KN 2021 po 10'!BW18)</f>
        <v>58.537999999999997</v>
      </c>
      <c r="L18" s="12">
        <f>IF('KN 2021 po 10'!BX18=0,"",'KN 2021 po 10'!BX18)</f>
        <v>47.55</v>
      </c>
      <c r="M18" s="12">
        <f>IF('KN 2021 po 10'!BY18=0,"",'KN 2021 po 10'!BY18)</f>
        <v>45.61</v>
      </c>
      <c r="N18" s="12">
        <f>IF('KN 2021 po 10'!BZ18=0,"",'KN 2021 po 10'!BZ18)</f>
        <v>19.921290926087707</v>
      </c>
      <c r="O18" s="12">
        <f>IF('KN 2021 po 10'!CA18=0,"",'KN 2021 po 10'!CA18)</f>
        <v>36.176109387582201</v>
      </c>
      <c r="P18" s="12">
        <f>IF('KN 2021 po 10'!CB18=0,"",'KN 2021 po 10'!CB18)</f>
        <v>33.470962266953677</v>
      </c>
    </row>
    <row r="19" spans="1:16" x14ac:dyDescent="0.25">
      <c r="A19" s="6">
        <v>140</v>
      </c>
      <c r="B19" s="12">
        <f>IF('KN 2021 po 10'!BN19=0,"",'KN 2021 po 10'!BN19)</f>
        <v>17.05</v>
      </c>
      <c r="C19" s="12">
        <f>IF('KN 2021 po 10'!BO19=0,"",'KN 2021 po 10'!BO19)</f>
        <v>43.449999999999996</v>
      </c>
      <c r="D19" s="12">
        <f>IF('KN 2021 po 10'!BP19=0,"",'KN 2021 po 10'!BP19)</f>
        <v>40.580654464065375</v>
      </c>
      <c r="E19" s="12">
        <f>IF('KN 2021 po 10'!BQ19=0,"",'KN 2021 po 10'!BQ19)</f>
        <v>25.03</v>
      </c>
      <c r="F19" s="12">
        <f>IF('KN 2021 po 10'!BR19=0,"",'KN 2021 po 10'!BR19)</f>
        <v>15</v>
      </c>
      <c r="G19" s="12">
        <f>IF('KN 2021 po 10'!BS19=0,"",'KN 2021 po 10'!BS19)</f>
        <v>22.99</v>
      </c>
      <c r="H19" s="12">
        <f>IF('KN 2021 po 10'!BT19=0,"",'KN 2021 po 10'!BT19)</f>
        <v>9.2537313432835813</v>
      </c>
      <c r="I19" s="12">
        <f>IF('KN 2021 po 10'!BU19=0,"",'KN 2021 po 10'!BU19)</f>
        <v>38.96</v>
      </c>
      <c r="J19" s="12">
        <f>IF('KN 2021 po 10'!BV19=0,"",'KN 2021 po 10'!BV19)</f>
        <v>50.441780733028381</v>
      </c>
      <c r="K19" s="12">
        <f>IF('KN 2021 po 10'!BW19=0,"",'KN 2021 po 10'!BW19)</f>
        <v>59.848999999999997</v>
      </c>
      <c r="L19" s="12">
        <f>IF('KN 2021 po 10'!BX19=0,"",'KN 2021 po 10'!BX19)</f>
        <v>48.77</v>
      </c>
      <c r="M19" s="12">
        <f>IF('KN 2021 po 10'!BY19=0,"",'KN 2021 po 10'!BY19)</f>
        <v>46.64</v>
      </c>
      <c r="N19" s="12">
        <f>IF('KN 2021 po 10'!BZ19=0,"",'KN 2021 po 10'!BZ19)</f>
        <v>20.407291007471812</v>
      </c>
      <c r="O19" s="12">
        <f>IF('KN 2021 po 10'!CA19=0,"",'KN 2021 po 10'!CA19)</f>
        <v>36.443663770903896</v>
      </c>
      <c r="P19" s="12">
        <f>IF('KN 2021 po 10'!CB19=0,"",'KN 2021 po 10'!CB19)</f>
        <v>33.919008665625213</v>
      </c>
    </row>
    <row r="20" spans="1:16" x14ac:dyDescent="0.25">
      <c r="A20" s="6">
        <v>150</v>
      </c>
      <c r="B20" s="12">
        <f>IF('KN 2021 po 10'!BN20=0,"",'KN 2021 po 10'!BN20)</f>
        <v>17.05</v>
      </c>
      <c r="C20" s="12">
        <f>IF('KN 2021 po 10'!BO20=0,"",'KN 2021 po 10'!BO20)</f>
        <v>43.75</v>
      </c>
      <c r="D20" s="12">
        <f>IF('KN 2021 po 10'!BP20=0,"",'KN 2021 po 10'!BP20)</f>
        <v>41.407451237390717</v>
      </c>
      <c r="E20" s="12">
        <f>IF('KN 2021 po 10'!BQ20=0,"",'KN 2021 po 10'!BQ20)</f>
        <v>25.12</v>
      </c>
      <c r="F20" s="12">
        <f>IF('KN 2021 po 10'!BR20=0,"",'KN 2021 po 10'!BR20)</f>
        <v>15</v>
      </c>
      <c r="G20" s="12">
        <f>IF('KN 2021 po 10'!BS20=0,"",'KN 2021 po 10'!BS20)</f>
        <v>22.99</v>
      </c>
      <c r="H20" s="12">
        <f>IF('KN 2021 po 10'!BT20=0,"",'KN 2021 po 10'!BT20)</f>
        <v>9.2537313432835813</v>
      </c>
      <c r="I20" s="12">
        <f>IF('KN 2021 po 10'!BU20=0,"",'KN 2021 po 10'!BU20)</f>
        <v>39.54</v>
      </c>
      <c r="J20" s="12">
        <f>IF('KN 2021 po 10'!BV20=0,"",'KN 2021 po 10'!BV20)</f>
        <v>50.441780733028381</v>
      </c>
      <c r="K20" s="12">
        <f>IF('KN 2021 po 10'!BW20=0,"",'KN 2021 po 10'!BW20)</f>
        <v>61.067999999999998</v>
      </c>
      <c r="L20" s="12">
        <f>IF('KN 2021 po 10'!BX20=0,"",'KN 2021 po 10'!BX20)</f>
        <v>49.9</v>
      </c>
      <c r="M20" s="12">
        <f>IF('KN 2021 po 10'!BY20=0,"",'KN 2021 po 10'!BY20)</f>
        <v>47.59</v>
      </c>
      <c r="N20" s="12">
        <f>IF('KN 2021 po 10'!BZ20=0,"",'KN 2021 po 10'!BZ20)</f>
        <v>20.859746258683245</v>
      </c>
      <c r="O20" s="12">
        <f>IF('KN 2021 po 10'!CA20=0,"",'KN 2021 po 10'!CA20)</f>
        <v>36.692750942605123</v>
      </c>
      <c r="P20" s="12">
        <f>IF('KN 2021 po 10'!CB20=0,"",'KN 2021 po 10'!CB20)</f>
        <v>34.333104322499359</v>
      </c>
    </row>
    <row r="21" spans="1:16" x14ac:dyDescent="0.25">
      <c r="A21" s="6">
        <v>160</v>
      </c>
      <c r="B21" s="12">
        <f>IF('KN 2021 po 10'!BN21=0,"",'KN 2021 po 10'!BN21)</f>
        <v>17.05</v>
      </c>
      <c r="C21" s="12">
        <f>IF('KN 2021 po 10'!BO21=0,"",'KN 2021 po 10'!BO21)</f>
        <v>44.05</v>
      </c>
      <c r="D21" s="12">
        <f>IF('KN 2021 po 10'!BP21=0,"",'KN 2021 po 10'!BP21)</f>
        <v>42.180867966999131</v>
      </c>
      <c r="E21" s="12">
        <f>IF('KN 2021 po 10'!BQ21=0,"",'KN 2021 po 10'!BQ21)</f>
        <v>25.2</v>
      </c>
      <c r="F21" s="12">
        <f>IF('KN 2021 po 10'!BR21=0,"",'KN 2021 po 10'!BR21)</f>
        <v>15</v>
      </c>
      <c r="G21" s="12">
        <f>IF('KN 2021 po 10'!BS21=0,"",'KN 2021 po 10'!BS21)</f>
        <v>22.99</v>
      </c>
      <c r="H21" s="12">
        <f>IF('KN 2021 po 10'!BT21=0,"",'KN 2021 po 10'!BT21)</f>
        <v>9.2537313432835813</v>
      </c>
      <c r="I21" s="12">
        <f>IF('KN 2021 po 10'!BU21=0,"",'KN 2021 po 10'!BU21)</f>
        <v>40.04</v>
      </c>
      <c r="J21" s="12">
        <f>IF('KN 2021 po 10'!BV21=0,"",'KN 2021 po 10'!BV21)</f>
        <v>50.441780733028381</v>
      </c>
      <c r="K21" s="12">
        <f>IF('KN 2021 po 10'!BW21=0,"",'KN 2021 po 10'!BW21)</f>
        <v>62.207999999999998</v>
      </c>
      <c r="L21" s="12">
        <f>IF('KN 2021 po 10'!BX21=0,"",'KN 2021 po 10'!BX21)</f>
        <v>50.96</v>
      </c>
      <c r="M21" s="12">
        <f>IF('KN 2021 po 10'!BY21=0,"",'KN 2021 po 10'!BY21)</f>
        <v>48.47</v>
      </c>
      <c r="N21" s="12">
        <f>IF('KN 2021 po 10'!BZ21=0,"",'KN 2021 po 10'!BZ21)</f>
        <v>21.282989880303433</v>
      </c>
      <c r="O21" s="12">
        <f>IF('KN 2021 po 10'!CA21=0,"",'KN 2021 po 10'!CA21)</f>
        <v>36.925756430700773</v>
      </c>
      <c r="P21" s="12">
        <f>IF('KN 2021 po 10'!CB21=0,"",'KN 2021 po 10'!CB21)</f>
        <v>34.718080453879665</v>
      </c>
    </row>
    <row r="22" spans="1:16" x14ac:dyDescent="0.25">
      <c r="A22" s="6">
        <v>170</v>
      </c>
      <c r="B22" s="12">
        <f>IF('KN 2021 po 10'!BN22=0,"",'KN 2021 po 10'!BN22)</f>
        <v>17.05</v>
      </c>
      <c r="C22" s="12">
        <f>IF('KN 2021 po 10'!BO22=0,"",'KN 2021 po 10'!BO22)</f>
        <v>44.349999999999994</v>
      </c>
      <c r="D22" s="12">
        <f>IF('KN 2021 po 10'!BP22=0,"",'KN 2021 po 10'!BP22)</f>
        <v>42.90738130992294</v>
      </c>
      <c r="E22" s="12">
        <f>IF('KN 2021 po 10'!BQ22=0,"",'KN 2021 po 10'!BQ22)</f>
        <v>25.27</v>
      </c>
      <c r="F22" s="12">
        <f>IF('KN 2021 po 10'!BR22=0,"",'KN 2021 po 10'!BR22)</f>
        <v>15</v>
      </c>
      <c r="G22" s="12">
        <f>IF('KN 2021 po 10'!BS22=0,"",'KN 2021 po 10'!BS22)</f>
        <v>22.99</v>
      </c>
      <c r="H22" s="12">
        <f>IF('KN 2021 po 10'!BT22=0,"",'KN 2021 po 10'!BT22)</f>
        <v>9.2537313432835813</v>
      </c>
      <c r="I22" s="12">
        <f>IF('KN 2021 po 10'!BU22=0,"",'KN 2021 po 10'!BU22)</f>
        <v>40.47</v>
      </c>
      <c r="J22" s="12">
        <f>IF('KN 2021 po 10'!BV22=0,"",'KN 2021 po 10'!BV22)</f>
        <v>50.441780733028381</v>
      </c>
      <c r="K22" s="12">
        <f>IF('KN 2021 po 10'!BW22=0,"",'KN 2021 po 10'!BW22)</f>
        <v>63.28</v>
      </c>
      <c r="L22" s="12">
        <f>IF('KN 2021 po 10'!BX22=0,"",'KN 2021 po 10'!BX22)</f>
        <v>51.95</v>
      </c>
      <c r="M22" s="12">
        <f>IF('KN 2021 po 10'!BY22=0,"",'KN 2021 po 10'!BY22)</f>
        <v>49.31</v>
      </c>
      <c r="N22" s="12">
        <f>IF('KN 2021 po 10'!BZ22=0,"",'KN 2021 po 10'!BZ22)</f>
        <v>21.680566150175615</v>
      </c>
      <c r="O22" s="12">
        <f>IF('KN 2021 po 10'!CA22=0,"",'KN 2021 po 10'!CA22)</f>
        <v>37.144631442832548</v>
      </c>
      <c r="P22" s="12">
        <f>IF('KN 2021 po 10'!CB22=0,"",'KN 2021 po 10'!CB22)</f>
        <v>35.07843506994594</v>
      </c>
    </row>
    <row r="23" spans="1:16" x14ac:dyDescent="0.25">
      <c r="A23" s="6">
        <v>180</v>
      </c>
      <c r="B23" s="12">
        <f>IF('KN 2021 po 10'!BN23=0,"",'KN 2021 po 10'!BN23)</f>
        <v>17.05</v>
      </c>
      <c r="C23" s="12">
        <f>IF('KN 2021 po 10'!BO23=0,"",'KN 2021 po 10'!BO23)</f>
        <v>44.65</v>
      </c>
      <c r="D23" s="12">
        <f>IF('KN 2021 po 10'!BP23=0,"",'KN 2021 po 10'!BP23)</f>
        <v>43.592356309698104</v>
      </c>
      <c r="E23" s="12">
        <f>IF('KN 2021 po 10'!BQ23=0,"",'KN 2021 po 10'!BQ23)</f>
        <v>25.34</v>
      </c>
      <c r="F23" s="12">
        <f>IF('KN 2021 po 10'!BR23=0,"",'KN 2021 po 10'!BR23)</f>
        <v>15</v>
      </c>
      <c r="G23" s="12">
        <f>IF('KN 2021 po 10'!BS23=0,"",'KN 2021 po 10'!BS23)</f>
        <v>22.99</v>
      </c>
      <c r="H23" s="12">
        <f>IF('KN 2021 po 10'!BT23=0,"",'KN 2021 po 10'!BT23)</f>
        <v>9.2537313432835813</v>
      </c>
      <c r="I23" s="12">
        <f>IF('KN 2021 po 10'!BU23=0,"",'KN 2021 po 10'!BU23)</f>
        <v>40.85</v>
      </c>
      <c r="J23" s="12">
        <f>IF('KN 2021 po 10'!BV23=0,"",'KN 2021 po 10'!BV23)</f>
        <v>50.441780733028381</v>
      </c>
      <c r="K23" s="12">
        <f>IF('KN 2021 po 10'!BW23=0,"",'KN 2021 po 10'!BW23)</f>
        <v>64.290999999999997</v>
      </c>
      <c r="L23" s="12">
        <f>IF('KN 2021 po 10'!BX23=0,"",'KN 2021 po 10'!BX23)</f>
        <v>52.89</v>
      </c>
      <c r="M23" s="12">
        <f>IF('KN 2021 po 10'!BY23=0,"",'KN 2021 po 10'!BY23)</f>
        <v>50.1</v>
      </c>
      <c r="N23" s="12">
        <f>IF('KN 2021 po 10'!BZ23=0,"",'KN 2021 po 10'!BZ23)</f>
        <v>22.055411028137996</v>
      </c>
      <c r="O23" s="12">
        <f>IF('KN 2021 po 10'!CA23=0,"",'KN 2021 po 10'!CA23)</f>
        <v>37.35099229338816</v>
      </c>
      <c r="P23" s="12">
        <f>IF('KN 2021 po 10'!CB23=0,"",'KN 2021 po 10'!CB23)</f>
        <v>35.418233693395443</v>
      </c>
    </row>
    <row r="24" spans="1:16" x14ac:dyDescent="0.25">
      <c r="A24" s="6">
        <v>190</v>
      </c>
      <c r="B24" s="12">
        <f>IF('KN 2021 po 10'!BN24=0,"",'KN 2021 po 10'!BN24)</f>
        <v>17.05</v>
      </c>
      <c r="C24" s="12">
        <f>IF('KN 2021 po 10'!BO24=0,"",'KN 2021 po 10'!BO24)</f>
        <v>44.95</v>
      </c>
      <c r="D24" s="12">
        <f>IF('KN 2021 po 10'!BP24=0,"",'KN 2021 po 10'!BP24)</f>
        <v>44.240287075956843</v>
      </c>
      <c r="E24" s="12">
        <f>IF('KN 2021 po 10'!BQ24=0,"",'KN 2021 po 10'!BQ24)</f>
        <v>25.41</v>
      </c>
      <c r="F24" s="12">
        <f>IF('KN 2021 po 10'!BR24=0,"",'KN 2021 po 10'!BR24)</f>
        <v>15</v>
      </c>
      <c r="G24" s="12">
        <f>IF('KN 2021 po 10'!BS24=0,"",'KN 2021 po 10'!BS24)</f>
        <v>22.99</v>
      </c>
      <c r="H24" s="12">
        <f>IF('KN 2021 po 10'!BT24=0,"",'KN 2021 po 10'!BT24)</f>
        <v>9.2537313432835813</v>
      </c>
      <c r="I24" s="12">
        <f>IF('KN 2021 po 10'!BU24=0,"",'KN 2021 po 10'!BU24)</f>
        <v>41.17</v>
      </c>
      <c r="J24" s="12">
        <f>IF('KN 2021 po 10'!BV24=0,"",'KN 2021 po 10'!BV24)</f>
        <v>50.441780733028381</v>
      </c>
      <c r="K24" s="12">
        <f>IF('KN 2021 po 10'!BW24=0,"",'KN 2021 po 10'!BW24)</f>
        <v>65.245999999999995</v>
      </c>
      <c r="L24" s="12">
        <f>IF('KN 2021 po 10'!BX24=0,"",'KN 2021 po 10'!BX24)</f>
        <v>53.77</v>
      </c>
      <c r="M24" s="12">
        <f>IF('KN 2021 po 10'!BY24=0,"",'KN 2021 po 10'!BY24)</f>
        <v>50.84</v>
      </c>
      <c r="N24" s="12">
        <f>IF('KN 2021 po 10'!BZ24=0,"",'KN 2021 po 10'!BZ24)</f>
        <v>22.409983865228469</v>
      </c>
      <c r="O24" s="12">
        <f>IF('KN 2021 po 10'!CA24=0,"",'KN 2021 po 10'!CA24)</f>
        <v>37.546192912491314</v>
      </c>
      <c r="P24" s="12">
        <f>IF('KN 2021 po 10'!CB24=0,"",'KN 2021 po 10'!CB24)</f>
        <v>35.736998280713472</v>
      </c>
    </row>
    <row r="25" spans="1:16" x14ac:dyDescent="0.25">
      <c r="A25" s="6">
        <v>200</v>
      </c>
      <c r="B25" s="12">
        <f>IF('KN 2021 po 10'!BN25=0,"",'KN 2021 po 10'!BN25)</f>
        <v>17.05</v>
      </c>
      <c r="C25" s="12">
        <f>IF('KN 2021 po 10'!BO25=0,"",'KN 2021 po 10'!BO25)</f>
        <v>45.249999999999993</v>
      </c>
      <c r="D25" s="12">
        <f>IF('KN 2021 po 10'!BP25=0,"",'KN 2021 po 10'!BP25)</f>
        <v>44.854975657238356</v>
      </c>
      <c r="E25" s="12">
        <f>IF('KN 2021 po 10'!BQ25=0,"",'KN 2021 po 10'!BQ25)</f>
        <v>25.48</v>
      </c>
      <c r="F25" s="12">
        <f>IF('KN 2021 po 10'!BR25=0,"",'KN 2021 po 10'!BR25)</f>
        <v>15</v>
      </c>
      <c r="G25" s="12">
        <f>IF('KN 2021 po 10'!BS25=0,"",'KN 2021 po 10'!BS25)</f>
        <v>22.99</v>
      </c>
      <c r="H25" s="12">
        <f>IF('KN 2021 po 10'!BT25=0,"",'KN 2021 po 10'!BT25)</f>
        <v>9.2537313432835813</v>
      </c>
      <c r="I25" s="12">
        <f>IF('KN 2021 po 10'!BU25=0,"",'KN 2021 po 10'!BU25)</f>
        <v>41.45</v>
      </c>
      <c r="J25" s="12">
        <f>IF('KN 2021 po 10'!BV25=0,"",'KN 2021 po 10'!BV25)</f>
        <v>50.441780733028381</v>
      </c>
      <c r="K25" s="12">
        <f>IF('KN 2021 po 10'!BW25=0,"",'KN 2021 po 10'!BW25)</f>
        <v>66.153000000000006</v>
      </c>
      <c r="L25" s="12">
        <f>IF('KN 2021 po 10'!BX25=0,"",'KN 2021 po 10'!BX25)</f>
        <v>54.62</v>
      </c>
      <c r="M25" s="12">
        <f>IF('KN 2021 po 10'!BY25=0,"",'KN 2021 po 10'!BY25)</f>
        <v>51.55</v>
      </c>
      <c r="N25" s="12">
        <f>IF('KN 2021 po 10'!BZ25=0,"",'KN 2021 po 10'!BZ25)</f>
        <v>22.746365289822023</v>
      </c>
      <c r="O25" s="12">
        <f>IF('KN 2021 po 10'!CA25=0,"",'KN 2021 po 10'!CA25)</f>
        <v>37.7313787346041</v>
      </c>
      <c r="P25" s="12">
        <f>IF('KN 2021 po 10'!CB25=0,"",'KN 2021 po 10'!CB25)</f>
        <v>36.040802268426894</v>
      </c>
    </row>
    <row r="26" spans="1:16" x14ac:dyDescent="0.25">
      <c r="A26" s="6">
        <v>210</v>
      </c>
      <c r="B26" s="12">
        <f>IF('KN 2021 po 10'!BN26=0,"",'KN 2021 po 10'!BN26)</f>
        <v>17.05</v>
      </c>
      <c r="C26" s="12">
        <f>IF('KN 2021 po 10'!BO26=0,"",'KN 2021 po 10'!BO26)</f>
        <v>45.55</v>
      </c>
      <c r="D26" s="12">
        <f>IF('KN 2021 po 10'!BP26=0,"",'KN 2021 po 10'!BP26)</f>
        <v>45.439667226612002</v>
      </c>
      <c r="E26" s="12">
        <f>IF('KN 2021 po 10'!BQ26=0,"",'KN 2021 po 10'!BQ26)</f>
        <v>25.54</v>
      </c>
      <c r="F26" s="12">
        <f>IF('KN 2021 po 10'!BR26=0,"",'KN 2021 po 10'!BR26)</f>
        <v>15</v>
      </c>
      <c r="G26" s="12">
        <f>IF('KN 2021 po 10'!BS26=0,"",'KN 2021 po 10'!BS26)</f>
        <v>22.99</v>
      </c>
      <c r="H26" s="12">
        <f>IF('KN 2021 po 10'!BT26=0,"",'KN 2021 po 10'!BT26)</f>
        <v>9.2537313432835813</v>
      </c>
      <c r="I26" s="12">
        <f>IF('KN 2021 po 10'!BU26=0,"",'KN 2021 po 10'!BU26)</f>
        <v>41.69</v>
      </c>
      <c r="J26" s="12">
        <f>IF('KN 2021 po 10'!BV26=0,"",'KN 2021 po 10'!BV26)</f>
        <v>50.441780733028381</v>
      </c>
      <c r="K26" s="12">
        <f>IF('KN 2021 po 10'!BW26=0,"",'KN 2021 po 10'!BW26)</f>
        <v>67.015000000000001</v>
      </c>
      <c r="L26" s="12">
        <f>IF('KN 2021 po 10'!BX26=0,"",'KN 2021 po 10'!BX26)</f>
        <v>55.42</v>
      </c>
      <c r="M26" s="12">
        <f>IF('KN 2021 po 10'!BY26=0,"",'KN 2021 po 10'!BY26)</f>
        <v>52.22</v>
      </c>
      <c r="N26" s="12">
        <f>IF('KN 2021 po 10'!BZ26=0,"",'KN 2021 po 10'!BZ26)</f>
        <v>23.066331186445154</v>
      </c>
      <c r="O26" s="12">
        <f>IF('KN 2021 po 10'!CA26=0,"",'KN 2021 po 10'!CA26)</f>
        <v>37.90752742559026</v>
      </c>
      <c r="P26" s="12">
        <f>IF('KN 2021 po 10'!CB26=0,"",'KN 2021 po 10'!CB26)</f>
        <v>36.327431279639953</v>
      </c>
    </row>
    <row r="27" spans="1:16" x14ac:dyDescent="0.25">
      <c r="A27" s="6">
        <v>220</v>
      </c>
      <c r="B27" s="12">
        <f>IF('KN 2021 po 10'!BN27=0,"",'KN 2021 po 10'!BN27)</f>
        <v>17.05</v>
      </c>
      <c r="C27" s="12">
        <f>IF('KN 2021 po 10'!BO27=0,"",'KN 2021 po 10'!BO27)</f>
        <v>45.85</v>
      </c>
      <c r="D27" s="12">
        <f>IF('KN 2021 po 10'!BP27=0,"",'KN 2021 po 10'!BP27)</f>
        <v>45.997153789977446</v>
      </c>
      <c r="E27" s="12">
        <f>IF('KN 2021 po 10'!BQ27=0,"",'KN 2021 po 10'!BQ27)</f>
        <v>25.6</v>
      </c>
      <c r="F27" s="12">
        <f>IF('KN 2021 po 10'!BR27=0,"",'KN 2021 po 10'!BR27)</f>
        <v>15</v>
      </c>
      <c r="G27" s="12">
        <f>IF('KN 2021 po 10'!BS27=0,"",'KN 2021 po 10'!BS27)</f>
        <v>22.99</v>
      </c>
      <c r="H27" s="12">
        <f>IF('KN 2021 po 10'!BT27=0,"",'KN 2021 po 10'!BT27)</f>
        <v>9.2537313432835813</v>
      </c>
      <c r="I27" s="12">
        <f>IF('KN 2021 po 10'!BU27=0,"",'KN 2021 po 10'!BU27)</f>
        <v>41.9</v>
      </c>
      <c r="J27" s="12">
        <f>IF('KN 2021 po 10'!BV27=0,"",'KN 2021 po 10'!BV27)</f>
        <v>50.441780733028381</v>
      </c>
      <c r="K27" s="12">
        <f>IF('KN 2021 po 10'!BW27=0,"",'KN 2021 po 10'!BW27)</f>
        <v>67.837999999999994</v>
      </c>
      <c r="L27" s="12">
        <f>IF('KN 2021 po 10'!BX27=0,"",'KN 2021 po 10'!BX27)</f>
        <v>56.18</v>
      </c>
      <c r="M27" s="12">
        <f>IF('KN 2021 po 10'!BY27=0,"",'KN 2021 po 10'!BY27)</f>
        <v>52.86</v>
      </c>
      <c r="N27" s="12">
        <f>IF('KN 2021 po 10'!BZ27=0,"",'KN 2021 po 10'!BZ27)</f>
        <v>23.371409448978788</v>
      </c>
      <c r="O27" s="12">
        <f>IF('KN 2021 po 10'!CA27=0,"",'KN 2021 po 10'!CA27)</f>
        <v>38.075480126677412</v>
      </c>
      <c r="P27" s="12">
        <f>IF('KN 2021 po 10'!CB27=0,"",'KN 2021 po 10'!CB27)</f>
        <v>36.600539674424695</v>
      </c>
    </row>
    <row r="28" spans="1:16" x14ac:dyDescent="0.25">
      <c r="A28" s="6">
        <v>230</v>
      </c>
      <c r="B28" s="12">
        <f>IF('KN 2021 po 10'!BN28=0,"",'KN 2021 po 10'!BN28)</f>
        <v>17.05</v>
      </c>
      <c r="C28" s="12">
        <f>IF('KN 2021 po 10'!BO28=0,"",'KN 2021 po 10'!BO28)</f>
        <v>46.150000000000006</v>
      </c>
      <c r="D28" s="12">
        <f>IF('KN 2021 po 10'!BP28=0,"",'KN 2021 po 10'!BP28)</f>
        <v>46.529854822273805</v>
      </c>
      <c r="E28" s="12">
        <f>IF('KN 2021 po 10'!BQ28=0,"",'KN 2021 po 10'!BQ28)</f>
        <v>25.65</v>
      </c>
      <c r="F28" s="12">
        <f>IF('KN 2021 po 10'!BR28=0,"",'KN 2021 po 10'!BR28)</f>
        <v>15</v>
      </c>
      <c r="G28" s="12">
        <f>IF('KN 2021 po 10'!BS28=0,"",'KN 2021 po 10'!BS28)</f>
        <v>22.99</v>
      </c>
      <c r="H28" s="12">
        <f>IF('KN 2021 po 10'!BT28=0,"",'KN 2021 po 10'!BT28)</f>
        <v>9.2537313432835813</v>
      </c>
      <c r="I28" s="12">
        <f>IF('KN 2021 po 10'!BU28=0,"",'KN 2021 po 10'!BU28)</f>
        <v>42.09</v>
      </c>
      <c r="J28" s="12">
        <f>IF('KN 2021 po 10'!BV28=0,"",'KN 2021 po 10'!BV28)</f>
        <v>50.441780733028381</v>
      </c>
      <c r="K28" s="12">
        <f>IF('KN 2021 po 10'!BW28=0,"",'KN 2021 po 10'!BW28)</f>
        <v>68.623000000000005</v>
      </c>
      <c r="L28" s="12">
        <f>IF('KN 2021 po 10'!BX28=0,"",'KN 2021 po 10'!BX28)</f>
        <v>56.91</v>
      </c>
      <c r="M28" s="12">
        <f>IF('KN 2021 po 10'!BY28=0,"",'KN 2021 po 10'!BY28)</f>
        <v>53.47</v>
      </c>
      <c r="N28" s="12">
        <f>IF('KN 2021 po 10'!BZ28=0,"",'KN 2021 po 10'!BZ28)</f>
        <v>23.662924107918315</v>
      </c>
      <c r="O28" s="12">
        <f>IF('KN 2021 po 10'!CA28=0,"",'KN 2021 po 10'!CA28)</f>
        <v>38.235965747543304</v>
      </c>
      <c r="P28" s="12">
        <f>IF('KN 2021 po 10'!CB28=0,"",'KN 2021 po 10'!CB28)</f>
        <v>36.861232625289105</v>
      </c>
    </row>
    <row r="29" spans="1:16" x14ac:dyDescent="0.25">
      <c r="A29" s="6">
        <v>240</v>
      </c>
      <c r="B29" s="12">
        <f>IF('KN 2021 po 10'!BN29=0,"",'KN 2021 po 10'!BN29)</f>
        <v>17.05</v>
      </c>
      <c r="C29" s="12">
        <f>IF('KN 2021 po 10'!BO29=0,"",'KN 2021 po 10'!BO29)</f>
        <v>46.449999999999996</v>
      </c>
      <c r="D29" s="12">
        <f>IF('KN 2021 po 10'!BP29=0,"",'KN 2021 po 10'!BP29)</f>
        <v>47.039880729545757</v>
      </c>
      <c r="E29" s="12">
        <f>IF('KN 2021 po 10'!BQ29=0,"",'KN 2021 po 10'!BQ29)</f>
        <v>25.7</v>
      </c>
      <c r="F29" s="12">
        <f>IF('KN 2021 po 10'!BR29=0,"",'KN 2021 po 10'!BR29)</f>
        <v>15</v>
      </c>
      <c r="G29" s="12">
        <f>IF('KN 2021 po 10'!BS29=0,"",'KN 2021 po 10'!BS29)</f>
        <v>22.99</v>
      </c>
      <c r="H29" s="12">
        <f>IF('KN 2021 po 10'!BT29=0,"",'KN 2021 po 10'!BT29)</f>
        <v>9.2537313432835813</v>
      </c>
      <c r="I29" s="12">
        <f>IF('KN 2021 po 10'!BU29=0,"",'KN 2021 po 10'!BU29)</f>
        <v>42.26</v>
      </c>
      <c r="J29" s="12">
        <f>IF('KN 2021 po 10'!BV29=0,"",'KN 2021 po 10'!BV29)</f>
        <v>50.441780733028381</v>
      </c>
      <c r="K29" s="12">
        <f>IF('KN 2021 po 10'!BW29=0,"",'KN 2021 po 10'!BW29)</f>
        <v>69.375</v>
      </c>
      <c r="L29" s="12">
        <f>IF('KN 2021 po 10'!BX29=0,"",'KN 2021 po 10'!BX29)</f>
        <v>57.61</v>
      </c>
      <c r="M29" s="12">
        <f>IF('KN 2021 po 10'!BY29=0,"",'KN 2021 po 10'!BY29)</f>
        <v>54.06</v>
      </c>
      <c r="N29" s="12">
        <f>IF('KN 2021 po 10'!BZ29=0,"",'KN 2021 po 10'!BZ29)</f>
        <v>23.942030059276775</v>
      </c>
      <c r="O29" s="12">
        <f>IF('KN 2021 po 10'!CA29=0,"",'KN 2021 po 10'!CA29)</f>
        <v>38.389620085387143</v>
      </c>
      <c r="P29" s="12">
        <f>IF('KN 2021 po 10'!CB29=0,"",'KN 2021 po 10'!CB29)</f>
        <v>37.111574496465828</v>
      </c>
    </row>
    <row r="30" spans="1:16" x14ac:dyDescent="0.25">
      <c r="A30" s="6">
        <v>250</v>
      </c>
      <c r="B30" s="12">
        <f>IF('KN 2021 po 10'!BN30=0,"",'KN 2021 po 10'!BN30)</f>
        <v>17.05</v>
      </c>
      <c r="C30" s="12">
        <f>IF('KN 2021 po 10'!BO30=0,"",'KN 2021 po 10'!BO30)</f>
        <v>46.75</v>
      </c>
      <c r="D30" s="12">
        <f>IF('KN 2021 po 10'!BP30=0,"",'KN 2021 po 10'!BP30)</f>
        <v>47.529083347477595</v>
      </c>
      <c r="E30" s="12">
        <f>IF('KN 2021 po 10'!BQ30=0,"",'KN 2021 po 10'!BQ30)</f>
        <v>25.75</v>
      </c>
      <c r="F30" s="12">
        <f>IF('KN 2021 po 10'!BR30=0,"",'KN 2021 po 10'!BR30)</f>
        <v>15</v>
      </c>
      <c r="G30" s="12">
        <f>IF('KN 2021 po 10'!BS30=0,"",'KN 2021 po 10'!BS30)</f>
        <v>22.99</v>
      </c>
      <c r="H30" s="12">
        <f>IF('KN 2021 po 10'!BT30=0,"",'KN 2021 po 10'!BT30)</f>
        <v>9.2537313432835813</v>
      </c>
      <c r="I30" s="12">
        <f>IF('KN 2021 po 10'!BU30=0,"",'KN 2021 po 10'!BU30)</f>
        <v>42.41</v>
      </c>
      <c r="J30" s="12">
        <f>IF('KN 2021 po 10'!BV30=0,"",'KN 2021 po 10'!BV30)</f>
        <v>50.441780733028381</v>
      </c>
      <c r="K30" s="12">
        <f>IF('KN 2021 po 10'!BW30=0,"",'KN 2021 po 10'!BW30)</f>
        <v>70.094999999999999</v>
      </c>
      <c r="L30" s="12">
        <f>IF('KN 2021 po 10'!BX30=0,"",'KN 2021 po 10'!BX30)</f>
        <v>58.27</v>
      </c>
      <c r="M30" s="12">
        <f>IF('KN 2021 po 10'!BY30=0,"",'KN 2021 po 10'!BY30)</f>
        <v>54.62</v>
      </c>
      <c r="N30" s="12">
        <f>IF('KN 2021 po 10'!BZ30=0,"",'KN 2021 po 10'!BZ30)</f>
        <v>24.209740699340607</v>
      </c>
      <c r="O30" s="12">
        <f>IF('KN 2021 po 10'!CA30=0,"",'KN 2021 po 10'!CA30)</f>
        <v>38.537001038507434</v>
      </c>
      <c r="P30" s="12">
        <f>IF('KN 2021 po 10'!CB30=0,"",'KN 2021 po 10'!CB30)</f>
        <v>37.350452654402694</v>
      </c>
    </row>
    <row r="31" spans="1:16" x14ac:dyDescent="0.25">
      <c r="A31" s="6">
        <v>260</v>
      </c>
      <c r="B31" s="12">
        <f>IF('KN 2021 po 10'!BN31=0,"",'KN 2021 po 10'!BN31)</f>
        <v>17.05</v>
      </c>
      <c r="C31" s="12">
        <f>IF('KN 2021 po 10'!BO31=0,"",'KN 2021 po 10'!BO31)</f>
        <v>47.05</v>
      </c>
      <c r="D31" s="12">
        <f>IF('KN 2021 po 10'!BP31=0,"",'KN 2021 po 10'!BP31)</f>
        <v>47.999096529763889</v>
      </c>
      <c r="E31" s="12">
        <f>IF('KN 2021 po 10'!BQ31=0,"",'KN 2021 po 10'!BQ31)</f>
        <v>25.8</v>
      </c>
      <c r="F31" s="12">
        <f>IF('KN 2021 po 10'!BR31=0,"",'KN 2021 po 10'!BR31)</f>
        <v>15</v>
      </c>
      <c r="G31" s="12">
        <f>IF('KN 2021 po 10'!BS31=0,"",'KN 2021 po 10'!BS31)</f>
        <v>22.99</v>
      </c>
      <c r="H31" s="12">
        <f>IF('KN 2021 po 10'!BT31=0,"",'KN 2021 po 10'!BT31)</f>
        <v>9.2537313432835813</v>
      </c>
      <c r="I31" s="12">
        <f>IF('KN 2021 po 10'!BU31=0,"",'KN 2021 po 10'!BU31)</f>
        <v>42.55</v>
      </c>
      <c r="J31" s="12">
        <f>IF('KN 2021 po 10'!BV31=0,"",'KN 2021 po 10'!BV31)</f>
        <v>50.441780733028381</v>
      </c>
      <c r="K31" s="12">
        <f>IF('KN 2021 po 10'!BW31=0,"",'KN 2021 po 10'!BW31)</f>
        <v>70.789000000000001</v>
      </c>
      <c r="L31" s="12">
        <f>IF('KN 2021 po 10'!BX31=0,"",'KN 2021 po 10'!BX31)</f>
        <v>58.92</v>
      </c>
      <c r="M31" s="12">
        <f>IF('KN 2021 po 10'!BY31=0,"",'KN 2021 po 10'!BY31)</f>
        <v>55.16</v>
      </c>
      <c r="N31" s="12">
        <f>IF('KN 2021 po 10'!BZ31=0,"",'KN 2021 po 10'!BZ31)</f>
        <v>24.466950136199827</v>
      </c>
      <c r="O31" s="12">
        <f>IF('KN 2021 po 10'!CA31=0,"",'KN 2021 po 10'!CA31)</f>
        <v>38.678600834267556</v>
      </c>
      <c r="P31" s="12">
        <f>IF('KN 2021 po 10'!CB31=0,"",'KN 2021 po 10'!CB31)</f>
        <v>37.582082826895949</v>
      </c>
    </row>
    <row r="32" spans="1:16" x14ac:dyDescent="0.25">
      <c r="A32" s="6">
        <v>270</v>
      </c>
      <c r="B32" s="12">
        <f>IF('KN 2021 po 10'!BN32=0,"",'KN 2021 po 10'!BN32)</f>
        <v>17.05</v>
      </c>
      <c r="C32" s="12">
        <f>IF('KN 2021 po 10'!BO32=0,"",'KN 2021 po 10'!BO32)</f>
        <v>47.349999999999994</v>
      </c>
      <c r="D32" s="12">
        <f>IF('KN 2021 po 10'!BP32=0,"",'KN 2021 po 10'!BP32)</f>
        <v>48.451369072244731</v>
      </c>
      <c r="E32" s="12">
        <f>IF('KN 2021 po 10'!BQ32=0,"",'KN 2021 po 10'!BQ32)</f>
        <v>25.85</v>
      </c>
      <c r="F32" s="12">
        <f>IF('KN 2021 po 10'!BR32=0,"",'KN 2021 po 10'!BR32)</f>
        <v>15</v>
      </c>
      <c r="G32" s="12">
        <f>IF('KN 2021 po 10'!BS32=0,"",'KN 2021 po 10'!BS32)</f>
        <v>22.99</v>
      </c>
      <c r="H32" s="12">
        <f>IF('KN 2021 po 10'!BT32=0,"",'KN 2021 po 10'!BT32)</f>
        <v>9.2537313432835813</v>
      </c>
      <c r="I32" s="12">
        <f>IF('KN 2021 po 10'!BU32=0,"",'KN 2021 po 10'!BU32)</f>
        <v>42.68</v>
      </c>
      <c r="J32" s="12">
        <f>IF('KN 2021 po 10'!BV32=0,"",'KN 2021 po 10'!BV32)</f>
        <v>50.441780733028381</v>
      </c>
      <c r="K32" s="12">
        <f>IF('KN 2021 po 10'!BW32=0,"",'KN 2021 po 10'!BW32)</f>
        <v>71.456999999999994</v>
      </c>
      <c r="L32" s="12">
        <f>IF('KN 2021 po 10'!BX32=0,"",'KN 2021 po 10'!BX32)</f>
        <v>59.54</v>
      </c>
      <c r="M32" s="12">
        <f>IF('KN 2021 po 10'!BY32=0,"",'KN 2021 po 10'!BY32)</f>
        <v>55.68</v>
      </c>
      <c r="N32" s="12">
        <f>IF('KN 2021 po 10'!BZ32=0,"",'KN 2021 po 10'!BZ32)</f>
        <v>24.714451207111345</v>
      </c>
      <c r="O32" s="12">
        <f>IF('KN 2021 po 10'!CA32=0,"",'KN 2021 po 10'!CA32)</f>
        <v>38.814855948074516</v>
      </c>
      <c r="P32" s="12">
        <f>IF('KN 2021 po 10'!CB32=0,"",'KN 2021 po 10'!CB32)</f>
        <v>37.80522773598161</v>
      </c>
    </row>
    <row r="33" spans="1:16" x14ac:dyDescent="0.25">
      <c r="A33" s="6">
        <v>280</v>
      </c>
      <c r="B33" s="12">
        <f>IF('KN 2021 po 10'!BN33=0,"",'KN 2021 po 10'!BN33)</f>
        <v>17.05</v>
      </c>
      <c r="C33" s="12">
        <f>IF('KN 2021 po 10'!BO33=0,"",'KN 2021 po 10'!BO33)</f>
        <v>47.65</v>
      </c>
      <c r="D33" s="12">
        <f>IF('KN 2021 po 10'!BP33=0,"",'KN 2021 po 10'!BP33)</f>
        <v>48.887191646459655</v>
      </c>
      <c r="E33" s="12">
        <f>IF('KN 2021 po 10'!BQ33=0,"",'KN 2021 po 10'!BQ33)</f>
        <v>25.9</v>
      </c>
      <c r="F33" s="12">
        <f>IF('KN 2021 po 10'!BR33=0,"",'KN 2021 po 10'!BR33)</f>
        <v>15</v>
      </c>
      <c r="G33" s="12">
        <f>IF('KN 2021 po 10'!BS33=0,"",'KN 2021 po 10'!BS33)</f>
        <v>22.99</v>
      </c>
      <c r="H33" s="12">
        <f>IF('KN 2021 po 10'!BT33=0,"",'KN 2021 po 10'!BT33)</f>
        <v>9.2537313432835813</v>
      </c>
      <c r="I33" s="12">
        <f>IF('KN 2021 po 10'!BU33=0,"",'KN 2021 po 10'!BU33)</f>
        <v>42.79</v>
      </c>
      <c r="J33" s="12">
        <f>IF('KN 2021 po 10'!BV33=0,"",'KN 2021 po 10'!BV33)</f>
        <v>50.441780733028381</v>
      </c>
      <c r="K33" s="12">
        <f>IF('KN 2021 po 10'!BW33=0,"",'KN 2021 po 10'!BW33)</f>
        <v>72.099000000000004</v>
      </c>
      <c r="L33" s="12">
        <f>IF('KN 2021 po 10'!BX33=0,"",'KN 2021 po 10'!BX33)</f>
        <v>60.13</v>
      </c>
      <c r="M33" s="12">
        <f>IF('KN 2021 po 10'!BY33=0,"",'KN 2021 po 10'!BY33)</f>
        <v>56.18</v>
      </c>
      <c r="N33" s="12">
        <f>IF('KN 2021 po 10'!BZ33=0,"",'KN 2021 po 10'!BZ33)</f>
        <v>24.952950217583933</v>
      </c>
      <c r="O33" s="12">
        <f>IF('KN 2021 po 10'!CA33=0,"",'KN 2021 po 10'!CA33)</f>
        <v>38.946155217589244</v>
      </c>
      <c r="P33" s="12">
        <f>IF('KN 2021 po 10'!CB33=0,"",'KN 2021 po 10'!CB33)</f>
        <v>38.019343511281768</v>
      </c>
    </row>
    <row r="34" spans="1:16" x14ac:dyDescent="0.25">
      <c r="A34" s="6">
        <v>290</v>
      </c>
      <c r="B34" s="12">
        <f>IF('KN 2021 po 10'!BN34=0,"",'KN 2021 po 10'!BN34)</f>
        <v>17.05</v>
      </c>
      <c r="C34" s="12">
        <f>IF('KN 2021 po 10'!BO34=0,"",'KN 2021 po 10'!BO34)</f>
        <v>47.95</v>
      </c>
      <c r="D34" s="12">
        <f>IF('KN 2021 po 10'!BP34=0,"",'KN 2021 po 10'!BP34)</f>
        <v>49.307719004813961</v>
      </c>
      <c r="E34" s="12">
        <f>IF('KN 2021 po 10'!BQ34=0,"",'KN 2021 po 10'!BQ34)</f>
        <v>25.94</v>
      </c>
      <c r="F34" s="12">
        <f>IF('KN 2021 po 10'!BR34=0,"",'KN 2021 po 10'!BR34)</f>
        <v>15</v>
      </c>
      <c r="G34" s="12">
        <f>IF('KN 2021 po 10'!BS34=0,"",'KN 2021 po 10'!BS34)</f>
        <v>22.99</v>
      </c>
      <c r="H34" s="12">
        <f>IF('KN 2021 po 10'!BT34=0,"",'KN 2021 po 10'!BT34)</f>
        <v>9.2537313432835813</v>
      </c>
      <c r="I34" s="12">
        <f>IF('KN 2021 po 10'!BU34=0,"",'KN 2021 po 10'!BU34)</f>
        <v>42.9</v>
      </c>
      <c r="J34" s="12">
        <f>IF('KN 2021 po 10'!BV34=0,"",'KN 2021 po 10'!BV34)</f>
        <v>50.441780733028381</v>
      </c>
      <c r="K34" s="12">
        <f>IF('KN 2021 po 10'!BW34=0,"",'KN 2021 po 10'!BW34)</f>
        <v>72.72</v>
      </c>
      <c r="L34" s="12">
        <f>IF('KN 2021 po 10'!BX34=0,"",'KN 2021 po 10'!BX34)</f>
        <v>60.71</v>
      </c>
      <c r="M34" s="12">
        <f>IF('KN 2021 po 10'!BY34=0,"",'KN 2021 po 10'!BY34)</f>
        <v>56.66</v>
      </c>
      <c r="N34" s="12">
        <f>IF('KN 2021 po 10'!BZ34=0,"",'KN 2021 po 10'!BZ34)</f>
        <v>25.183079092906247</v>
      </c>
      <c r="O34" s="12">
        <f>IF('KN 2021 po 10'!CA34=0,"",'KN 2021 po 10'!CA34)</f>
        <v>39.072846532426105</v>
      </c>
      <c r="P34" s="12">
        <f>IF('KN 2021 po 10'!CB34=0,"",'KN 2021 po 10'!CB34)</f>
        <v>38.227082621889885</v>
      </c>
    </row>
    <row r="35" spans="1:16" x14ac:dyDescent="0.25">
      <c r="A35" s="6">
        <v>300</v>
      </c>
      <c r="B35" s="12">
        <f>IF('KN 2021 po 10'!BN35=0,"",'KN 2021 po 10'!BN35)</f>
        <v>17.05</v>
      </c>
      <c r="C35" s="12">
        <f>IF('KN 2021 po 10'!BO35=0,"",'KN 2021 po 10'!BO35)</f>
        <v>48.25</v>
      </c>
      <c r="D35" s="12">
        <f>IF('KN 2021 po 10'!BP35=0,"",'KN 2021 po 10'!BP35)</f>
        <v>49.713988419784982</v>
      </c>
      <c r="E35" s="12">
        <f>IF('KN 2021 po 10'!BQ35=0,"",'KN 2021 po 10'!BQ35)</f>
        <v>25.98</v>
      </c>
      <c r="F35" s="12">
        <f>IF('KN 2021 po 10'!BR35=0,"",'KN 2021 po 10'!BR35)</f>
        <v>15</v>
      </c>
      <c r="G35" s="12">
        <f>IF('KN 2021 po 10'!BS35=0,"",'KN 2021 po 10'!BS35)</f>
        <v>22.99</v>
      </c>
      <c r="H35" s="12">
        <f>IF('KN 2021 po 10'!BT35=0,"",'KN 2021 po 10'!BT35)</f>
        <v>9.2537313432835813</v>
      </c>
      <c r="I35" s="12">
        <f>IF('KN 2021 po 10'!BU35=0,"",'KN 2021 po 10'!BU35)</f>
        <v>43.01</v>
      </c>
      <c r="J35" s="12">
        <f>IF('KN 2021 po 10'!BV35=0,"",'KN 2021 po 10'!BV35)</f>
        <v>50.441780733028381</v>
      </c>
      <c r="K35" s="12">
        <f>IF('KN 2021 po 10'!BW35=0,"",'KN 2021 po 10'!BW35)</f>
        <v>73.319000000000003</v>
      </c>
      <c r="L35" s="12">
        <f>IF('KN 2021 po 10'!BX35=0,"",'KN 2021 po 10'!BX35)</f>
        <v>61.26</v>
      </c>
      <c r="M35" s="12">
        <f>IF('KN 2021 po 10'!BY35=0,"",'KN 2021 po 10'!BY35)</f>
        <v>57.13</v>
      </c>
      <c r="N35" s="12">
        <f>IF('KN 2021 po 10'!BZ35=0,"",'KN 2021 po 10'!BZ35)</f>
        <v>25.405405468795365</v>
      </c>
      <c r="O35" s="12">
        <f>IF('KN 2021 po 10'!CA35=0,"",'KN 2021 po 10'!CA35)</f>
        <v>39.195242389290478</v>
      </c>
      <c r="P35" s="12">
        <f>IF('KN 2021 po 10'!CB35=0,"",'KN 2021 po 10'!CB35)</f>
        <v>38.428510596727342</v>
      </c>
    </row>
    <row r="36" spans="1:16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2:16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2:16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</sheetData>
  <mergeCells count="5">
    <mergeCell ref="P4:P5"/>
    <mergeCell ref="A4:A5"/>
    <mergeCell ref="B4:O4"/>
    <mergeCell ref="A2:P2"/>
    <mergeCell ref="B1:P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3" orientation="landscape" r:id="rId1"/>
  <headerFooter>
    <oddHeader>&amp;RPříloha č. 3b
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59999389629810485"/>
  </sheetPr>
  <dimension ref="A1:DX35"/>
  <sheetViews>
    <sheetView zoomScaleNormal="100" workbookViewId="0">
      <pane xSplit="1" ySplit="5" topLeftCell="B6" activePane="bottomRight" state="frozen"/>
      <selection activeCell="P7" sqref="P7"/>
      <selection pane="topRight" activeCell="P7" sqref="P7"/>
      <selection pane="bottomLeft" activeCell="P7" sqref="P7"/>
      <selection pane="bottomRight" activeCell="P7" sqref="P7"/>
    </sheetView>
  </sheetViews>
  <sheetFormatPr defaultColWidth="9.140625" defaultRowHeight="15" x14ac:dyDescent="0.25"/>
  <cols>
    <col min="1" max="1" width="4.7109375" style="44" customWidth="1"/>
    <col min="2" max="16" width="7.7109375" style="44" customWidth="1"/>
    <col min="17" max="17" width="9.140625" style="44"/>
    <col min="18" max="32" width="6.140625" style="44" customWidth="1"/>
    <col min="33" max="33" width="9.140625" style="44"/>
    <col min="34" max="48" width="7.85546875" style="44" customWidth="1"/>
    <col min="49" max="49" width="9.140625" style="44"/>
    <col min="50" max="64" width="7.85546875" style="44" customWidth="1"/>
    <col min="66" max="80" width="6.85546875" style="14" customWidth="1"/>
    <col min="81" max="81" width="9.140625" style="44"/>
    <col min="82" max="96" width="7.7109375" style="44" customWidth="1"/>
    <col min="98" max="112" width="6.85546875" style="14" customWidth="1"/>
    <col min="113" max="113" width="9.140625" style="44"/>
    <col min="114" max="128" width="7.7109375" style="44" customWidth="1"/>
  </cols>
  <sheetData>
    <row r="1" spans="1:128" ht="18.75" x14ac:dyDescent="0.3">
      <c r="A1"/>
      <c r="B1" s="86" t="str">
        <f>'Tabulka č. 1'!B1:P1</f>
        <v>Krajské normativy domovy mládeže VOŠ v roce 2022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/>
      <c r="R1" s="86" t="str">
        <f>$B$1</f>
        <v>Krajské normativy domovy mládeže VOŠ v roce 2022</v>
      </c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/>
      <c r="AH1" s="86" t="str">
        <f>$B$1</f>
        <v>Krajské normativy domovy mládeže VOŠ v roce 2022</v>
      </c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/>
      <c r="AX1" s="86" t="str">
        <f>$B$1</f>
        <v>Krajské normativy domovy mládeže VOŠ v roce 2022</v>
      </c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N1" s="86" t="str">
        <f>$B$1</f>
        <v>Krajské normativy domovy mládeže VOŠ v roce 2022</v>
      </c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/>
      <c r="CD1" s="86" t="str">
        <f>$B$1</f>
        <v>Krajské normativy domovy mládeže VOŠ v roce 2022</v>
      </c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T1" s="86" t="str">
        <f>$B$1</f>
        <v>Krajské normativy domovy mládeže VOŠ v roce 2022</v>
      </c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/>
      <c r="DJ1" s="86" t="str">
        <f>$B$1</f>
        <v>Krajské normativy domovy mládeže VOŠ v roce 2022</v>
      </c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</row>
    <row r="2" spans="1:128" ht="15.75" x14ac:dyDescent="0.25">
      <c r="A2"/>
      <c r="B2" s="92" t="s">
        <v>31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/>
      <c r="R2" s="92" t="s">
        <v>31</v>
      </c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/>
      <c r="AH2" s="92" t="s">
        <v>31</v>
      </c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/>
      <c r="AX2" s="92" t="s">
        <v>31</v>
      </c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/>
      <c r="CD2" s="92" t="s">
        <v>32</v>
      </c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/>
      <c r="DJ2" s="92" t="s">
        <v>32</v>
      </c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</row>
    <row r="3" spans="1:128" ht="15.75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</row>
    <row r="4" spans="1:128" s="2" customFormat="1" ht="15.75" x14ac:dyDescent="0.25">
      <c r="A4" s="99" t="s">
        <v>15</v>
      </c>
      <c r="B4" s="100" t="s">
        <v>29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45"/>
      <c r="Q4" s="46"/>
      <c r="R4" s="102" t="s">
        <v>16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47"/>
      <c r="AG4" s="46"/>
      <c r="AH4" s="103" t="s">
        <v>25</v>
      </c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48"/>
      <c r="AW4" s="46"/>
      <c r="AX4" s="104" t="s">
        <v>24</v>
      </c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49"/>
      <c r="BN4" s="105" t="s">
        <v>17</v>
      </c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1"/>
      <c r="CC4" s="46"/>
      <c r="CD4" s="96" t="s">
        <v>18</v>
      </c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62"/>
      <c r="CT4" s="97" t="s">
        <v>26</v>
      </c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27"/>
      <c r="DI4" s="46"/>
      <c r="DJ4" s="98" t="s">
        <v>27</v>
      </c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65"/>
    </row>
    <row r="5" spans="1:128" s="25" customFormat="1" ht="60.75" customHeight="1" x14ac:dyDescent="0.25">
      <c r="A5" s="99"/>
      <c r="B5" s="50" t="s">
        <v>0</v>
      </c>
      <c r="C5" s="51" t="s">
        <v>1</v>
      </c>
      <c r="D5" s="51" t="s">
        <v>2</v>
      </c>
      <c r="E5" s="51" t="s">
        <v>3</v>
      </c>
      <c r="F5" s="51" t="s">
        <v>4</v>
      </c>
      <c r="G5" s="51" t="s">
        <v>5</v>
      </c>
      <c r="H5" s="51" t="s">
        <v>6</v>
      </c>
      <c r="I5" s="51" t="s">
        <v>7</v>
      </c>
      <c r="J5" s="51" t="s">
        <v>8</v>
      </c>
      <c r="K5" s="51" t="s">
        <v>9</v>
      </c>
      <c r="L5" s="51" t="s">
        <v>10</v>
      </c>
      <c r="M5" s="51" t="s">
        <v>11</v>
      </c>
      <c r="N5" s="51" t="s">
        <v>12</v>
      </c>
      <c r="O5" s="51" t="s">
        <v>13</v>
      </c>
      <c r="P5" s="52" t="s">
        <v>14</v>
      </c>
      <c r="Q5" s="53"/>
      <c r="R5" s="54" t="s">
        <v>0</v>
      </c>
      <c r="S5" s="54" t="s">
        <v>1</v>
      </c>
      <c r="T5" s="54" t="s">
        <v>2</v>
      </c>
      <c r="U5" s="54" t="s">
        <v>3</v>
      </c>
      <c r="V5" s="54" t="s">
        <v>4</v>
      </c>
      <c r="W5" s="54" t="s">
        <v>5</v>
      </c>
      <c r="X5" s="54" t="s">
        <v>6</v>
      </c>
      <c r="Y5" s="54" t="s">
        <v>7</v>
      </c>
      <c r="Z5" s="54" t="s">
        <v>8</v>
      </c>
      <c r="AA5" s="54" t="s">
        <v>9</v>
      </c>
      <c r="AB5" s="54" t="s">
        <v>10</v>
      </c>
      <c r="AC5" s="54" t="s">
        <v>11</v>
      </c>
      <c r="AD5" s="54" t="s">
        <v>12</v>
      </c>
      <c r="AE5" s="54" t="s">
        <v>13</v>
      </c>
      <c r="AF5" s="55" t="s">
        <v>14</v>
      </c>
      <c r="AG5" s="53"/>
      <c r="AH5" s="56" t="s">
        <v>0</v>
      </c>
      <c r="AI5" s="56" t="s">
        <v>1</v>
      </c>
      <c r="AJ5" s="56" t="s">
        <v>2</v>
      </c>
      <c r="AK5" s="56" t="s">
        <v>3</v>
      </c>
      <c r="AL5" s="56" t="s">
        <v>4</v>
      </c>
      <c r="AM5" s="56" t="s">
        <v>5</v>
      </c>
      <c r="AN5" s="56" t="s">
        <v>6</v>
      </c>
      <c r="AO5" s="56" t="s">
        <v>7</v>
      </c>
      <c r="AP5" s="56" t="s">
        <v>8</v>
      </c>
      <c r="AQ5" s="56" t="s">
        <v>9</v>
      </c>
      <c r="AR5" s="56" t="s">
        <v>10</v>
      </c>
      <c r="AS5" s="56" t="s">
        <v>11</v>
      </c>
      <c r="AT5" s="56" t="s">
        <v>12</v>
      </c>
      <c r="AU5" s="56" t="s">
        <v>13</v>
      </c>
      <c r="AV5" s="57" t="s">
        <v>14</v>
      </c>
      <c r="AW5" s="53"/>
      <c r="AX5" s="58" t="s">
        <v>0</v>
      </c>
      <c r="AY5" s="58" t="s">
        <v>1</v>
      </c>
      <c r="AZ5" s="58" t="s">
        <v>2</v>
      </c>
      <c r="BA5" s="58" t="s">
        <v>3</v>
      </c>
      <c r="BB5" s="58" t="s">
        <v>4</v>
      </c>
      <c r="BC5" s="58" t="s">
        <v>5</v>
      </c>
      <c r="BD5" s="58" t="s">
        <v>6</v>
      </c>
      <c r="BE5" s="58" t="s">
        <v>7</v>
      </c>
      <c r="BF5" s="58" t="s">
        <v>8</v>
      </c>
      <c r="BG5" s="58" t="s">
        <v>9</v>
      </c>
      <c r="BH5" s="58" t="s">
        <v>10</v>
      </c>
      <c r="BI5" s="58" t="s">
        <v>11</v>
      </c>
      <c r="BJ5" s="58" t="s">
        <v>12</v>
      </c>
      <c r="BK5" s="58" t="s">
        <v>13</v>
      </c>
      <c r="BL5" s="59" t="s">
        <v>14</v>
      </c>
      <c r="BN5" s="21" t="s">
        <v>0</v>
      </c>
      <c r="BO5" s="21" t="s">
        <v>1</v>
      </c>
      <c r="BP5" s="21" t="s">
        <v>2</v>
      </c>
      <c r="BQ5" s="21" t="s">
        <v>3</v>
      </c>
      <c r="BR5" s="21" t="s">
        <v>4</v>
      </c>
      <c r="BS5" s="21" t="s">
        <v>5</v>
      </c>
      <c r="BT5" s="21" t="s">
        <v>6</v>
      </c>
      <c r="BU5" s="21" t="s">
        <v>7</v>
      </c>
      <c r="BV5" s="21" t="s">
        <v>8</v>
      </c>
      <c r="BW5" s="21" t="s">
        <v>9</v>
      </c>
      <c r="BX5" s="21" t="s">
        <v>10</v>
      </c>
      <c r="BY5" s="21" t="s">
        <v>11</v>
      </c>
      <c r="BZ5" s="21" t="s">
        <v>12</v>
      </c>
      <c r="CA5" s="21" t="s">
        <v>13</v>
      </c>
      <c r="CB5" s="22" t="s">
        <v>14</v>
      </c>
      <c r="CC5" s="53"/>
      <c r="CD5" s="63" t="s">
        <v>0</v>
      </c>
      <c r="CE5" s="63" t="s">
        <v>1</v>
      </c>
      <c r="CF5" s="63" t="s">
        <v>2</v>
      </c>
      <c r="CG5" s="63" t="s">
        <v>3</v>
      </c>
      <c r="CH5" s="63" t="s">
        <v>4</v>
      </c>
      <c r="CI5" s="63" t="s">
        <v>5</v>
      </c>
      <c r="CJ5" s="63" t="s">
        <v>6</v>
      </c>
      <c r="CK5" s="63" t="s">
        <v>7</v>
      </c>
      <c r="CL5" s="63" t="s">
        <v>8</v>
      </c>
      <c r="CM5" s="63" t="s">
        <v>9</v>
      </c>
      <c r="CN5" s="63" t="s">
        <v>10</v>
      </c>
      <c r="CO5" s="63" t="s">
        <v>11</v>
      </c>
      <c r="CP5" s="63" t="s">
        <v>12</v>
      </c>
      <c r="CQ5" s="63" t="s">
        <v>13</v>
      </c>
      <c r="CR5" s="64" t="s">
        <v>14</v>
      </c>
      <c r="CT5" s="28" t="s">
        <v>0</v>
      </c>
      <c r="CU5" s="28" t="s">
        <v>1</v>
      </c>
      <c r="CV5" s="28" t="s">
        <v>2</v>
      </c>
      <c r="CW5" s="28" t="s">
        <v>3</v>
      </c>
      <c r="CX5" s="28" t="s">
        <v>4</v>
      </c>
      <c r="CY5" s="28" t="s">
        <v>5</v>
      </c>
      <c r="CZ5" s="28" t="s">
        <v>6</v>
      </c>
      <c r="DA5" s="28" t="s">
        <v>7</v>
      </c>
      <c r="DB5" s="28" t="s">
        <v>8</v>
      </c>
      <c r="DC5" s="28" t="s">
        <v>9</v>
      </c>
      <c r="DD5" s="28" t="s">
        <v>10</v>
      </c>
      <c r="DE5" s="28" t="s">
        <v>11</v>
      </c>
      <c r="DF5" s="28" t="s">
        <v>12</v>
      </c>
      <c r="DG5" s="28" t="s">
        <v>13</v>
      </c>
      <c r="DH5" s="29" t="s">
        <v>14</v>
      </c>
      <c r="DI5" s="53"/>
      <c r="DJ5" s="66" t="s">
        <v>0</v>
      </c>
      <c r="DK5" s="66" t="s">
        <v>1</v>
      </c>
      <c r="DL5" s="66" t="s">
        <v>2</v>
      </c>
      <c r="DM5" s="66" t="s">
        <v>3</v>
      </c>
      <c r="DN5" s="66" t="s">
        <v>4</v>
      </c>
      <c r="DO5" s="66" t="s">
        <v>5</v>
      </c>
      <c r="DP5" s="66" t="s">
        <v>6</v>
      </c>
      <c r="DQ5" s="66" t="s">
        <v>7</v>
      </c>
      <c r="DR5" s="66" t="s">
        <v>8</v>
      </c>
      <c r="DS5" s="66" t="s">
        <v>9</v>
      </c>
      <c r="DT5" s="66" t="s">
        <v>10</v>
      </c>
      <c r="DU5" s="66" t="s">
        <v>11</v>
      </c>
      <c r="DV5" s="66" t="s">
        <v>12</v>
      </c>
      <c r="DW5" s="66" t="s">
        <v>13</v>
      </c>
      <c r="DX5" s="67" t="s">
        <v>14</v>
      </c>
    </row>
    <row r="6" spans="1:128" x14ac:dyDescent="0.25">
      <c r="A6" s="60">
        <v>10</v>
      </c>
      <c r="B6" s="36">
        <f>IF('KN 2021'!B15=0,"",'KN 2021'!B15)</f>
        <v>41502.752297446292</v>
      </c>
      <c r="C6" s="4">
        <f>IF('KN 2021'!C15=0,"",'KN 2021'!C15)</f>
        <v>30159.163278688524</v>
      </c>
      <c r="D6" s="4">
        <f>IF('KN 2021'!D15=0,"",'KN 2021'!D15)</f>
        <v>42103.68023047223</v>
      </c>
      <c r="E6" s="4">
        <f>IF('KN 2021'!E15=0,"",'KN 2021'!E15)</f>
        <v>31097.134774609018</v>
      </c>
      <c r="F6" s="4">
        <f>IF('KN 2021'!F15=0,"",'KN 2021'!F15)</f>
        <v>47518.048780487807</v>
      </c>
      <c r="G6" s="4">
        <f>IF('KN 2021'!G15=0,"",'KN 2021'!G15)</f>
        <v>38767.405879602898</v>
      </c>
      <c r="H6" s="4">
        <f>IF('KN 2021'!H15=0,"",'KN 2021'!H15)</f>
        <v>59918.820623758671</v>
      </c>
      <c r="I6" s="4">
        <f>IF('KN 2021'!I15=0,"",'KN 2021'!I15)</f>
        <v>34957.463797399469</v>
      </c>
      <c r="J6" s="4">
        <f>IF('KN 2021'!J15=0,"",'KN 2021'!J15)</f>
        <v>24969.520005998442</v>
      </c>
      <c r="K6" s="4">
        <f>IF('KN 2021'!K15=0,"",'KN 2021'!K15)</f>
        <v>26246.166490912474</v>
      </c>
      <c r="L6" s="4">
        <f>IF('KN 2021'!L15=0,"",'KN 2021'!L15)</f>
        <v>26319.596882033948</v>
      </c>
      <c r="M6" s="4">
        <f>IF('KN 2021'!M15=0,"",'KN 2021'!M15)</f>
        <v>38623.854721862866</v>
      </c>
      <c r="N6" s="4">
        <f>IF('KN 2021'!N15=0,"",'KN 2021'!N15)</f>
        <v>69176.87861271677</v>
      </c>
      <c r="O6" s="4">
        <f>IF('KN 2021'!O15=0,"",'KN 2021'!O15)</f>
        <v>28442.605964408147</v>
      </c>
      <c r="P6" s="4">
        <f>IF('KN 2021'!P15=0,"",'KN 2021'!P15)</f>
        <v>38557.363738599823</v>
      </c>
      <c r="R6" s="4">
        <f>IF('KN 2021'!R15=0,"",'KN 2021'!R15)</f>
        <v>319</v>
      </c>
      <c r="S6" s="4">
        <f>IF('KN 2021'!S15=0,"",'KN 2021'!S15)</f>
        <v>300</v>
      </c>
      <c r="T6" s="4">
        <f>IF('KN 2021'!T15=0,"",'KN 2021'!T15)</f>
        <v>319</v>
      </c>
      <c r="U6" s="4">
        <f>IF('KN 2021'!U15=0,"",'KN 2021'!U15)</f>
        <v>319</v>
      </c>
      <c r="V6" s="4">
        <f>IF('KN 2021'!V15=0,"",'KN 2021'!V15)</f>
        <v>300</v>
      </c>
      <c r="W6" s="4">
        <f>IF('KN 2021'!W15=0,"",'KN 2021'!W15)</f>
        <v>300</v>
      </c>
      <c r="X6" s="4">
        <f>IF('KN 2021'!X15=0,"",'KN 2021'!X15)</f>
        <v>350</v>
      </c>
      <c r="Y6" s="4">
        <f>IF('KN 2021'!Y15=0,"",'KN 2021'!Y15)</f>
        <v>300</v>
      </c>
      <c r="Z6" s="4">
        <f>IF('KN 2021'!Z15=0,"",'KN 2021'!Z15)</f>
        <v>319</v>
      </c>
      <c r="AA6" s="4">
        <f>IF('KN 2021'!AA15=0,"",'KN 2021'!AA15)</f>
        <v>259</v>
      </c>
      <c r="AB6" s="4">
        <f>IF('KN 2021'!AB15=0,"",'KN 2021'!AB15)</f>
        <v>341</v>
      </c>
      <c r="AC6" s="4">
        <f>IF('KN 2021'!AC15=0,"",'KN 2021'!AC15)</f>
        <v>318</v>
      </c>
      <c r="AD6" s="4">
        <f>IF('KN 2021'!AD15=0,"",'KN 2021'!AD15)</f>
        <v>275</v>
      </c>
      <c r="AE6" s="4">
        <f>IF('KN 2021'!AE15=0,"",'KN 2021'!AE15)</f>
        <v>370</v>
      </c>
      <c r="AF6" s="4">
        <f>IF('KN 2021'!AF15=0,"",'KN 2021'!AF15)</f>
        <v>313.5</v>
      </c>
      <c r="AH6" s="4">
        <f>IF('KN 2021'!AH15=0,"",'KN 2021'!AH15)</f>
        <v>30826.97947214076</v>
      </c>
      <c r="AI6" s="4">
        <f>IF('KN 2021'!AI15=0,"",'KN 2021'!AI15)</f>
        <v>21363.360000000001</v>
      </c>
      <c r="AJ6" s="4">
        <f>IF('KN 2021'!AJ15=0,"",'KN 2021'!AJ15)</f>
        <v>36180.85150119046</v>
      </c>
      <c r="AK6" s="4">
        <f>IF('KN 2021'!AK15=0,"",'KN 2021'!AK15)</f>
        <v>23130.634774609018</v>
      </c>
      <c r="AL6" s="4">
        <f>IF('KN 2021'!AL15=0,"",'KN 2021'!AL15)</f>
        <v>32240</v>
      </c>
      <c r="AM6" s="4">
        <f>IF('KN 2021'!AM15=0,"",'KN 2021'!AM15)</f>
        <v>31149.247311827959</v>
      </c>
      <c r="AN6" s="4">
        <f>IF('KN 2021'!AN15=0,"",'KN 2021'!AN15)</f>
        <v>52778.709677419356</v>
      </c>
      <c r="AO6" s="4">
        <f>IF('KN 2021'!AO15=0,"",'KN 2021'!AO15)</f>
        <v>25401.590457256461</v>
      </c>
      <c r="AP6" s="4">
        <f>IF('KN 2021'!AP15=0,"",'KN 2021'!AP15)</f>
        <v>16244.218801179168</v>
      </c>
      <c r="AQ6" s="4">
        <f>IF('KN 2021'!AQ15=0,"",'KN 2021'!AQ15)</f>
        <v>19556.079027355623</v>
      </c>
      <c r="AR6" s="4">
        <f>IF('KN 2021'!AR15=0,"",'KN 2021'!AR15)</f>
        <v>17254.410201912859</v>
      </c>
      <c r="AS6" s="4">
        <f>IF('KN 2021'!AS15=0,"",'KN 2021'!AS15)</f>
        <v>32094.954721862869</v>
      </c>
      <c r="AT6" s="4">
        <f>IF('KN 2021'!AT15=0,"",'KN 2021'!AT15)</f>
        <v>61200</v>
      </c>
      <c r="AU6" s="4">
        <f>IF('KN 2021'!AU15=0,"",'KN 2021'!AU15)</f>
        <v>19349.236546275533</v>
      </c>
      <c r="AV6" s="4">
        <f>IF('KN 2021'!AV15=0,"",'KN 2021'!AV15)</f>
        <v>29912.162320930718</v>
      </c>
      <c r="AX6" s="4">
        <f>IF('KN 2021'!AX15=0,"",'KN 2021'!AX15)</f>
        <v>10675.772825305536</v>
      </c>
      <c r="AY6" s="4">
        <f>IF('KN 2021'!AY15=0,"",'KN 2021'!AY15)</f>
        <v>8795.8032786885251</v>
      </c>
      <c r="AZ6" s="4">
        <f>IF('KN 2021'!AZ15=0,"",'KN 2021'!AZ15)</f>
        <v>5922.8287292817677</v>
      </c>
      <c r="BA6" s="4">
        <f>IF('KN 2021'!BA15=0,"",'KN 2021'!BA15)</f>
        <v>7966.5</v>
      </c>
      <c r="BB6" s="4">
        <f>IF('KN 2021'!BB15=0,"",'KN 2021'!BB15)</f>
        <v>15278.048780487805</v>
      </c>
      <c r="BC6" s="4">
        <f>IF('KN 2021'!BC15=0,"",'KN 2021'!BC15)</f>
        <v>7618.1585677749354</v>
      </c>
      <c r="BD6" s="4">
        <f>IF('KN 2021'!BD15=0,"",'KN 2021'!BD15)</f>
        <v>7140.1109463393186</v>
      </c>
      <c r="BE6" s="4">
        <f>IF('KN 2021'!BE15=0,"",'KN 2021'!BE15)</f>
        <v>9555.8733401430036</v>
      </c>
      <c r="BF6" s="4">
        <f>IF('KN 2021'!BF15=0,"",'KN 2021'!BF15)</f>
        <v>8725.3012048192759</v>
      </c>
      <c r="BG6" s="4">
        <f>IF('KN 2021'!BG15=0,"",'KN 2021'!BG15)</f>
        <v>6690.0874635568516</v>
      </c>
      <c r="BH6" s="4">
        <f>IF('KN 2021'!BH15=0,"",'KN 2021'!BH15)</f>
        <v>9065.186680121089</v>
      </c>
      <c r="BI6" s="4">
        <f>IF('KN 2021'!BI15=0,"",'KN 2021'!BI15)</f>
        <v>6528.9</v>
      </c>
      <c r="BJ6" s="4">
        <f>IF('KN 2021'!BJ15=0,"",'KN 2021'!BJ15)</f>
        <v>7976.8786127167623</v>
      </c>
      <c r="BK6" s="4">
        <f>IF('KN 2021'!BK15=0,"",'KN 2021'!BK15)</f>
        <v>9093.3694181326118</v>
      </c>
      <c r="BL6" s="4">
        <f>IF('KN 2021'!BL15=0,"",'KN 2021'!BL15)</f>
        <v>8645.2014176691046</v>
      </c>
      <c r="BN6" s="12">
        <f>IF('KN 2021'!BN15=0,"",'KN 2021'!BN15)</f>
        <v>17.05</v>
      </c>
      <c r="BO6" s="12">
        <f>IF('KN 2021'!BO15=0,"",'KN 2021'!BO15)</f>
        <v>25</v>
      </c>
      <c r="BP6" s="12">
        <f>IF('KN 2021'!BP15=0,"",'KN 2021'!BP15)</f>
        <v>13.465686400000001</v>
      </c>
      <c r="BQ6" s="12">
        <f>IF('KN 2021'!BQ15=0,"",'KN 2021'!BQ15)</f>
        <v>21.74</v>
      </c>
      <c r="BR6" s="12">
        <f>IF('KN 2021'!BR15=0,"",'KN 2021'!BR15)</f>
        <v>15</v>
      </c>
      <c r="BS6" s="13">
        <f>IF('KN 2021'!BS15=0,"",'KN 2021'!BS15)</f>
        <v>13.95</v>
      </c>
      <c r="BT6" s="12">
        <f>IF('KN 2021'!BT15=0,"",'KN 2021'!BT15)</f>
        <v>9.2537313432835813</v>
      </c>
      <c r="BU6" s="13">
        <f>IF('KN 2021'!BU15=0,"",'KN 2021'!BU15)</f>
        <v>20.12</v>
      </c>
      <c r="BV6" s="12">
        <f>IF('KN 2021'!BV15=0,"",'KN 2021'!BV15)</f>
        <v>30.53</v>
      </c>
      <c r="BW6" s="13">
        <f>IF('KN 2021'!BW15=0,"",'KN 2021'!BW15)</f>
        <v>26.32</v>
      </c>
      <c r="BX6" s="13">
        <f>IF('KN 2021'!BX15=0,"",'KN 2021'!BX15)</f>
        <v>28.23</v>
      </c>
      <c r="BY6" s="12">
        <f>IF('KN 2021'!BY15=0,"",'KN 2021'!BY15)</f>
        <v>15.46</v>
      </c>
      <c r="BZ6" s="12">
        <f>IF('KN 2021'!BZ15=0,"",'KN 2021'!BZ15)</f>
        <v>7.64</v>
      </c>
      <c r="CA6" s="12">
        <f>IF('KN 2021'!CA15=0,"",'KN 2021'!CA15)</f>
        <v>26.915790643959383</v>
      </c>
      <c r="CB6" s="13">
        <f>IF('KN 2021'!CB15=0,"",'KN 2021'!CB15)</f>
        <v>19.333943456231641</v>
      </c>
      <c r="CD6" s="4">
        <f>IF('KN 2021'!CD15=0,"",'KN 2021'!CD15)</f>
        <v>43800</v>
      </c>
      <c r="CE6" s="4">
        <f>IF('KN 2021'!CE15=0,"",'KN 2021'!CE15)</f>
        <v>44507</v>
      </c>
      <c r="CF6" s="4">
        <f>IF('KN 2021'!CF15=0,"",'KN 2021'!CF15)</f>
        <v>40600</v>
      </c>
      <c r="CG6" s="4">
        <f>IF('KN 2021'!CG15=0,"",'KN 2021'!CG15)</f>
        <v>41905</v>
      </c>
      <c r="CH6" s="4">
        <f>IF('KN 2021'!CH15=0,"",'KN 2021'!CH15)</f>
        <v>40300</v>
      </c>
      <c r="CI6" s="5">
        <f>IF('KN 2021'!CI15=0,"",'KN 2021'!CI15)</f>
        <v>36211</v>
      </c>
      <c r="CJ6" s="5">
        <f>IF('KN 2021'!CJ15=0,"",'KN 2021'!CJ15)</f>
        <v>40700</v>
      </c>
      <c r="CK6" s="5">
        <f>IF('KN 2021'!CK15=0,"",'KN 2021'!CK15)</f>
        <v>42590</v>
      </c>
      <c r="CL6" s="4">
        <f>IF('KN 2021'!CL15=0,"",'KN 2021'!CL15)</f>
        <v>41328</v>
      </c>
      <c r="CM6" s="5">
        <f>IF('KN 2021'!CM15=0,"",'KN 2021'!CM15)</f>
        <v>42893</v>
      </c>
      <c r="CN6" s="5">
        <f>IF('KN 2021'!CN15=0,"",'KN 2021'!CN15)</f>
        <v>40591</v>
      </c>
      <c r="CO6" s="4">
        <f>IF('KN 2021'!CO15=0,"",'KN 2021'!CO15)</f>
        <v>41349</v>
      </c>
      <c r="CP6" s="4">
        <f>IF('KN 2021'!CP15=0,"",'KN 2021'!CP15)</f>
        <v>38964</v>
      </c>
      <c r="CQ6" s="4">
        <f>IF('KN 2021'!CQ15=0,"",'KN 2021'!CQ15)</f>
        <v>43400</v>
      </c>
      <c r="CR6" s="4">
        <f>IF('KN 2021'!CR15=0,"",'KN 2021'!CR15)</f>
        <v>41367</v>
      </c>
      <c r="CT6" s="12">
        <f>IF('KN 2021'!CT15=0,"",'KN 2021'!CT15)</f>
        <v>27.82</v>
      </c>
      <c r="CU6" s="12">
        <f>IF('KN 2021'!CU15=0,"",'KN 2021'!CU15)</f>
        <v>30.5</v>
      </c>
      <c r="CV6" s="12">
        <f>IF('KN 2021'!CV15=0,"",'KN 2021'!CV15)</f>
        <v>45.25</v>
      </c>
      <c r="CW6" s="12">
        <f>IF('KN 2021'!CW15=0,"",'KN 2021'!CW15)</f>
        <v>40</v>
      </c>
      <c r="CX6" s="12">
        <f>IF('KN 2021'!CX15=0,"",'KN 2021'!CX15)</f>
        <v>20.5</v>
      </c>
      <c r="CY6" s="13">
        <f>IF('KN 2021'!CY15=0,"",'KN 2021'!CY15)</f>
        <v>31.28</v>
      </c>
      <c r="CZ6" s="12">
        <f>IF('KN 2021'!CZ15=0,"",'KN 2021'!CZ15)</f>
        <v>37.142280000000007</v>
      </c>
      <c r="DA6" s="13">
        <f>IF('KN 2021'!DA15=0,"",'KN 2021'!DA15)</f>
        <v>29.37</v>
      </c>
      <c r="DB6" s="12">
        <f>IF('KN 2021'!DB15=0,"",'KN 2021'!DB15)</f>
        <v>33.200000000000003</v>
      </c>
      <c r="DC6" s="13">
        <f>IF('KN 2021'!DC15=0,"",'KN 2021'!DC15)</f>
        <v>41.16</v>
      </c>
      <c r="DD6" s="13">
        <f>IF('KN 2021'!DD15=0,"",'KN 2021'!DD15)</f>
        <v>29.73</v>
      </c>
      <c r="DE6" s="12">
        <f>IF('KN 2021'!DE15=0,"",'KN 2021'!DE15)</f>
        <v>40</v>
      </c>
      <c r="DF6" s="12">
        <f>IF('KN 2021'!DF15=0,"",'KN 2021'!DF15)</f>
        <v>34.6</v>
      </c>
      <c r="DG6" s="12">
        <f>IF('KN 2021'!DG15=0,"",'KN 2021'!DG15)</f>
        <v>29.56</v>
      </c>
      <c r="DH6" s="13">
        <f>IF('KN 2021'!DH15=0,"",'KN 2021'!DH15)</f>
        <v>33.579448571428571</v>
      </c>
      <c r="DJ6" s="4">
        <f>IF('KN 2021'!DJ15=0,"",'KN 2021'!DJ15)</f>
        <v>24750</v>
      </c>
      <c r="DK6" s="4">
        <f>IF('KN 2021'!DK15=0,"",'KN 2021'!DK15)</f>
        <v>22356</v>
      </c>
      <c r="DL6" s="4">
        <f>IF('KN 2021'!DL15=0,"",'KN 2021'!DL15)</f>
        <v>22334</v>
      </c>
      <c r="DM6" s="4">
        <f>IF('KN 2021'!DM15=0,"",'KN 2021'!DM15)</f>
        <v>26555</v>
      </c>
      <c r="DN6" s="4">
        <f>IF('KN 2021'!DN15=0,"",'KN 2021'!DN15)</f>
        <v>26100</v>
      </c>
      <c r="DO6" s="5">
        <f>IF('KN 2021'!DO15=0,"",'KN 2021'!DO15)</f>
        <v>19858</v>
      </c>
      <c r="DP6" s="5">
        <f>IF('KN 2021'!DP15=0,"",'KN 2021'!DP15)</f>
        <v>22100</v>
      </c>
      <c r="DQ6" s="5">
        <f>IF('KN 2021'!DQ15=0,"",'KN 2021'!DQ15)</f>
        <v>23388</v>
      </c>
      <c r="DR6" s="4">
        <f>IF('KN 2021'!DR15=0,"",'KN 2021'!DR15)</f>
        <v>24140</v>
      </c>
      <c r="DS6" s="5">
        <f>IF('KN 2021'!DS15=0,"",'KN 2021'!DS15)</f>
        <v>22947</v>
      </c>
      <c r="DT6" s="5">
        <f>IF('KN 2021'!DT15=0,"",'KN 2021'!DT15)</f>
        <v>22459</v>
      </c>
      <c r="DU6" s="4">
        <f>IF('KN 2021'!DU15=0,"",'KN 2021'!DU15)</f>
        <v>21763</v>
      </c>
      <c r="DV6" s="4">
        <f>IF('KN 2021'!DV15=0,"",'KN 2021'!DV15)</f>
        <v>23000</v>
      </c>
      <c r="DW6" s="4">
        <f>IF('KN 2021'!DW15=0,"",'KN 2021'!DW15)</f>
        <v>22400</v>
      </c>
      <c r="DX6" s="4">
        <f>IF('KN 2021'!DX15=0,"",'KN 2021'!DX15)</f>
        <v>23153.571428571428</v>
      </c>
    </row>
    <row r="7" spans="1:128" x14ac:dyDescent="0.25">
      <c r="A7" s="60">
        <v>20</v>
      </c>
      <c r="B7" s="36">
        <f>IF('KN 2021'!B25=0,"",'KN 2021'!B25)</f>
        <v>41502.752297446292</v>
      </c>
      <c r="C7" s="4">
        <f>IF('KN 2021'!C25=0,"",'KN 2021'!C25)</f>
        <v>30159.163278688524</v>
      </c>
      <c r="D7" s="4">
        <f>IF('KN 2021'!D25=0,"",'KN 2021'!D25)</f>
        <v>35924.147013809343</v>
      </c>
      <c r="E7" s="4">
        <f>IF('KN 2021'!E25=0,"",'KN 2021'!E25)</f>
        <v>30207.101503759401</v>
      </c>
      <c r="F7" s="4">
        <f>IF('KN 2021'!F25=0,"",'KN 2021'!F25)</f>
        <v>47518.048780487807</v>
      </c>
      <c r="G7" s="4">
        <f>IF('KN 2021'!G25=0,"",'KN 2021'!G25)</f>
        <v>38767.405879602898</v>
      </c>
      <c r="H7" s="4">
        <f>IF('KN 2021'!H25=0,"",'KN 2021'!H25)</f>
        <v>59918.820623758671</v>
      </c>
      <c r="I7" s="4">
        <f>IF('KN 2021'!I25=0,"",'KN 2021'!I25)</f>
        <v>34957.463797399469</v>
      </c>
      <c r="J7" s="4">
        <f>IF('KN 2021'!J25=0,"",'KN 2021'!J25)</f>
        <v>24969.520005998442</v>
      </c>
      <c r="K7" s="4">
        <f>IF('KN 2021'!K25=0,"",'KN 2021'!K25)</f>
        <v>26246.166490912474</v>
      </c>
      <c r="L7" s="4">
        <f>IF('KN 2021'!L25=0,"",'KN 2021'!L25)</f>
        <v>26319.596882033948</v>
      </c>
      <c r="M7" s="4">
        <f>IF('KN 2021'!M25=0,"",'KN 2021'!M25)</f>
        <v>31538.375806451615</v>
      </c>
      <c r="N7" s="4">
        <f>IF('KN 2021'!N25=0,"",'KN 2021'!N25)</f>
        <v>69128.755527642395</v>
      </c>
      <c r="O7" s="4">
        <f>IF('KN 2021'!O25=0,"",'KN 2021'!O25)</f>
        <v>26796.646529803897</v>
      </c>
      <c r="P7" s="4">
        <f>IF('KN 2021'!P25=0,"",'KN 2021'!P25)</f>
        <v>37425.283172699645</v>
      </c>
      <c r="R7" s="4">
        <f>IF('KN 2021'!R25=0,"",'KN 2021'!R25)</f>
        <v>319</v>
      </c>
      <c r="S7" s="4">
        <f>IF('KN 2021'!S25=0,"",'KN 2021'!S25)</f>
        <v>300</v>
      </c>
      <c r="T7" s="4">
        <f>IF('KN 2021'!T25=0,"",'KN 2021'!T25)</f>
        <v>319</v>
      </c>
      <c r="U7" s="4">
        <f>IF('KN 2021'!U25=0,"",'KN 2021'!U25)</f>
        <v>319</v>
      </c>
      <c r="V7" s="4">
        <f>IF('KN 2021'!V25=0,"",'KN 2021'!V25)</f>
        <v>300</v>
      </c>
      <c r="W7" s="4">
        <f>IF('KN 2021'!W25=0,"",'KN 2021'!W25)</f>
        <v>300</v>
      </c>
      <c r="X7" s="4">
        <f>IF('KN 2021'!X25=0,"",'KN 2021'!X25)</f>
        <v>350</v>
      </c>
      <c r="Y7" s="4">
        <f>IF('KN 2021'!Y25=0,"",'KN 2021'!Y25)</f>
        <v>300</v>
      </c>
      <c r="Z7" s="4">
        <f>IF('KN 2021'!Z25=0,"",'KN 2021'!Z25)</f>
        <v>319</v>
      </c>
      <c r="AA7" s="4">
        <f>IF('KN 2021'!AA25=0,"",'KN 2021'!AA25)</f>
        <v>259</v>
      </c>
      <c r="AB7" s="4">
        <f>IF('KN 2021'!AB25=0,"",'KN 2021'!AB25)</f>
        <v>341</v>
      </c>
      <c r="AC7" s="4">
        <f>IF('KN 2021'!AC25=0,"",'KN 2021'!AC25)</f>
        <v>318</v>
      </c>
      <c r="AD7" s="4">
        <f>IF('KN 2021'!AD25=0,"",'KN 2021'!AD25)</f>
        <v>275</v>
      </c>
      <c r="AE7" s="4">
        <f>IF('KN 2021'!AE25=0,"",'KN 2021'!AE25)</f>
        <v>370</v>
      </c>
      <c r="AF7" s="4">
        <f>IF('KN 2021'!AF25=0,"",'KN 2021'!AF25)</f>
        <v>313.5</v>
      </c>
      <c r="AH7" s="4">
        <f>IF('KN 2021'!AH25=0,"",'KN 2021'!AH25)</f>
        <v>30826.97947214076</v>
      </c>
      <c r="AI7" s="4">
        <f>IF('KN 2021'!AI25=0,"",'KN 2021'!AI25)</f>
        <v>21363.360000000001</v>
      </c>
      <c r="AJ7" s="4">
        <f>IF('KN 2021'!AJ25=0,"",'KN 2021'!AJ25)</f>
        <v>30001.318284527573</v>
      </c>
      <c r="AK7" s="4">
        <f>IF('KN 2021'!AK25=0,"",'KN 2021'!AK25)</f>
        <v>22240.601503759401</v>
      </c>
      <c r="AL7" s="4">
        <f>IF('KN 2021'!AL25=0,"",'KN 2021'!AL25)</f>
        <v>32240</v>
      </c>
      <c r="AM7" s="4">
        <f>IF('KN 2021'!AM25=0,"",'KN 2021'!AM25)</f>
        <v>31149.247311827959</v>
      </c>
      <c r="AN7" s="4">
        <f>IF('KN 2021'!AN25=0,"",'KN 2021'!AN25)</f>
        <v>52778.709677419356</v>
      </c>
      <c r="AO7" s="4">
        <f>IF('KN 2021'!AO25=0,"",'KN 2021'!AO25)</f>
        <v>25401.590457256461</v>
      </c>
      <c r="AP7" s="4">
        <f>IF('KN 2021'!AP25=0,"",'KN 2021'!AP25)</f>
        <v>16244.218801179168</v>
      </c>
      <c r="AQ7" s="4">
        <f>IF('KN 2021'!AQ25=0,"",'KN 2021'!AQ25)</f>
        <v>19556.079027355623</v>
      </c>
      <c r="AR7" s="4">
        <f>IF('KN 2021'!AR25=0,"",'KN 2021'!AR25)</f>
        <v>17254.410201912859</v>
      </c>
      <c r="AS7" s="4">
        <f>IF('KN 2021'!AS25=0,"",'KN 2021'!AS25)</f>
        <v>25009.475806451614</v>
      </c>
      <c r="AT7" s="4">
        <f>IF('KN 2021'!AT25=0,"",'KN 2021'!AT25)</f>
        <v>61151.876914925633</v>
      </c>
      <c r="AU7" s="4">
        <f>IF('KN 2021'!AU25=0,"",'KN 2021'!AU25)</f>
        <v>17703.277111671283</v>
      </c>
      <c r="AV7" s="4">
        <f>IF('KN 2021'!AV25=0,"",'KN 2021'!AV25)</f>
        <v>28780.081755030551</v>
      </c>
      <c r="AX7" s="4">
        <f>IF('KN 2021'!AX25=0,"",'KN 2021'!AX25)</f>
        <v>10675.772825305536</v>
      </c>
      <c r="AY7" s="4">
        <f>IF('KN 2021'!AY25=0,"",'KN 2021'!AY25)</f>
        <v>8795.8032786885251</v>
      </c>
      <c r="AZ7" s="4">
        <f>IF('KN 2021'!AZ25=0,"",'KN 2021'!AZ25)</f>
        <v>5922.8287292817677</v>
      </c>
      <c r="BA7" s="4">
        <f>IF('KN 2021'!BA25=0,"",'KN 2021'!BA25)</f>
        <v>7966.5</v>
      </c>
      <c r="BB7" s="4">
        <f>IF('KN 2021'!BB25=0,"",'KN 2021'!BB25)</f>
        <v>15278.048780487805</v>
      </c>
      <c r="BC7" s="4">
        <f>IF('KN 2021'!BC25=0,"",'KN 2021'!BC25)</f>
        <v>7618.1585677749354</v>
      </c>
      <c r="BD7" s="4">
        <f>IF('KN 2021'!BD25=0,"",'KN 2021'!BD25)</f>
        <v>7140.1109463393186</v>
      </c>
      <c r="BE7" s="4">
        <f>IF('KN 2021'!BE25=0,"",'KN 2021'!BE25)</f>
        <v>9555.8733401430036</v>
      </c>
      <c r="BF7" s="4">
        <f>IF('KN 2021'!BF25=0,"",'KN 2021'!BF25)</f>
        <v>8725.3012048192759</v>
      </c>
      <c r="BG7" s="4">
        <f>IF('KN 2021'!BG25=0,"",'KN 2021'!BG25)</f>
        <v>6690.0874635568516</v>
      </c>
      <c r="BH7" s="4">
        <f>IF('KN 2021'!BH25=0,"",'KN 2021'!BH25)</f>
        <v>9065.186680121089</v>
      </c>
      <c r="BI7" s="4">
        <f>IF('KN 2021'!BI25=0,"",'KN 2021'!BI25)</f>
        <v>6528.9</v>
      </c>
      <c r="BJ7" s="4">
        <f>IF('KN 2021'!BJ25=0,"",'KN 2021'!BJ25)</f>
        <v>7976.8786127167623</v>
      </c>
      <c r="BK7" s="4">
        <f>IF('KN 2021'!BK25=0,"",'KN 2021'!BK25)</f>
        <v>9093.3694181326118</v>
      </c>
      <c r="BL7" s="4">
        <f>IF('KN 2021'!BL25=0,"",'KN 2021'!BL25)</f>
        <v>8645.2014176691046</v>
      </c>
      <c r="BN7" s="12">
        <f>IF('KN 2021'!BN25=0,"",'KN 2021'!BN25)</f>
        <v>17.05</v>
      </c>
      <c r="BO7" s="12">
        <f>IF('KN 2021'!BO25=0,"",'KN 2021'!BO25)</f>
        <v>25</v>
      </c>
      <c r="BP7" s="12">
        <f>IF('KN 2021'!BP25=0,"",'KN 2021'!BP25)</f>
        <v>16.239286400000001</v>
      </c>
      <c r="BQ7" s="12">
        <f>IF('KN 2021'!BQ25=0,"",'KN 2021'!BQ25)</f>
        <v>22.61</v>
      </c>
      <c r="BR7" s="13">
        <f>IF('KN 2021'!BR25=0,"",'KN 2021'!BR25)</f>
        <v>15</v>
      </c>
      <c r="BS7" s="13">
        <f>IF('KN 2021'!BS25=0,"",'KN 2021'!BS25)</f>
        <v>13.95</v>
      </c>
      <c r="BT7" s="12">
        <f>IF('KN 2021'!BT25=0,"",'KN 2021'!BT25)</f>
        <v>9.2537313432835813</v>
      </c>
      <c r="BU7" s="13">
        <f>IF('KN 2021'!BU25=0,"",'KN 2021'!BU25)</f>
        <v>20.12</v>
      </c>
      <c r="BV7" s="12">
        <f>IF('KN 2021'!BV25=0,"",'KN 2021'!BV25)</f>
        <v>30.53</v>
      </c>
      <c r="BW7" s="13">
        <f>IF('KN 2021'!BW25=0,"",'KN 2021'!BW25)</f>
        <v>26.32</v>
      </c>
      <c r="BX7" s="13">
        <f>IF('KN 2021'!BX25=0,"",'KN 2021'!BX25)</f>
        <v>28.23</v>
      </c>
      <c r="BY7" s="12">
        <f>IF('KN 2021'!BY25=0,"",'KN 2021'!BY25)</f>
        <v>19.84</v>
      </c>
      <c r="BZ7" s="12">
        <f>IF('KN 2021'!BZ25=0,"",'KN 2021'!BZ25)</f>
        <v>7.6460122499670717</v>
      </c>
      <c r="CA7" s="12">
        <f>IF('KN 2021'!CA25=0,"",'KN 2021'!CA25)</f>
        <v>29.418282090644727</v>
      </c>
      <c r="CB7" s="13">
        <f>IF('KN 2021'!CB25=0,"",'KN 2021'!CB25)</f>
        <v>20.086236577421097</v>
      </c>
      <c r="CD7" s="4">
        <f>IF('KN 2021'!CD25=0,"",'KN 2021'!CD25)</f>
        <v>43800</v>
      </c>
      <c r="CE7" s="4">
        <f>IF('KN 2021'!CE25=0,"",'KN 2021'!CE25)</f>
        <v>44507</v>
      </c>
      <c r="CF7" s="4">
        <f>IF('KN 2021'!CF25=0,"",'KN 2021'!CF25)</f>
        <v>40600</v>
      </c>
      <c r="CG7" s="4">
        <f>IF('KN 2021'!CG25=0,"",'KN 2021'!CG25)</f>
        <v>41905</v>
      </c>
      <c r="CH7" s="5">
        <f>IF('KN 2021'!CH25=0,"",'KN 2021'!CH25)</f>
        <v>40300</v>
      </c>
      <c r="CI7" s="5">
        <f>IF('KN 2021'!CI25=0,"",'KN 2021'!CI25)</f>
        <v>36211</v>
      </c>
      <c r="CJ7" s="5">
        <f>IF('KN 2021'!CJ25=0,"",'KN 2021'!CJ25)</f>
        <v>40700</v>
      </c>
      <c r="CK7" s="5">
        <f>IF('KN 2021'!CK25=0,"",'KN 2021'!CK25)</f>
        <v>42590</v>
      </c>
      <c r="CL7" s="4">
        <f>IF('KN 2021'!CL25=0,"",'KN 2021'!CL25)</f>
        <v>41328</v>
      </c>
      <c r="CM7" s="5">
        <f>IF('KN 2021'!CM25=0,"",'KN 2021'!CM25)</f>
        <v>42893</v>
      </c>
      <c r="CN7" s="5">
        <f>IF('KN 2021'!CN25=0,"",'KN 2021'!CN25)</f>
        <v>40591</v>
      </c>
      <c r="CO7" s="4">
        <f>IF('KN 2021'!CO25=0,"",'KN 2021'!CO25)</f>
        <v>41349</v>
      </c>
      <c r="CP7" s="5">
        <f>IF('KN 2021'!CP25=0,"",'KN 2021'!CP25)</f>
        <v>38964</v>
      </c>
      <c r="CQ7" s="4">
        <f>IF('KN 2021'!CQ25=0,"",'KN 2021'!CQ25)</f>
        <v>43400</v>
      </c>
      <c r="CR7" s="4">
        <f>IF('KN 2021'!CR25=0,"",'KN 2021'!CR25)</f>
        <v>41367</v>
      </c>
      <c r="CT7" s="12">
        <f>IF('KN 2021'!CT25=0,"",'KN 2021'!CT25)</f>
        <v>27.82</v>
      </c>
      <c r="CU7" s="12">
        <f>IF('KN 2021'!CU25=0,"",'KN 2021'!CU25)</f>
        <v>30.5</v>
      </c>
      <c r="CV7" s="12">
        <f>IF('KN 2021'!CV25=0,"",'KN 2021'!CV25)</f>
        <v>45.25</v>
      </c>
      <c r="CW7" s="12">
        <f>IF('KN 2021'!CW25=0,"",'KN 2021'!CW25)</f>
        <v>40</v>
      </c>
      <c r="CX7" s="13">
        <f>IF('KN 2021'!CX25=0,"",'KN 2021'!CX25)</f>
        <v>20.5</v>
      </c>
      <c r="CY7" s="13">
        <f>IF('KN 2021'!CY25=0,"",'KN 2021'!CY25)</f>
        <v>31.28</v>
      </c>
      <c r="CZ7" s="12">
        <f>IF('KN 2021'!CZ25=0,"",'KN 2021'!CZ25)</f>
        <v>37.142280000000007</v>
      </c>
      <c r="DA7" s="13">
        <f>IF('KN 2021'!DA25=0,"",'KN 2021'!DA25)</f>
        <v>29.37</v>
      </c>
      <c r="DB7" s="12">
        <f>IF('KN 2021'!DB25=0,"",'KN 2021'!DB25)</f>
        <v>33.200000000000003</v>
      </c>
      <c r="DC7" s="13">
        <f>IF('KN 2021'!DC25=0,"",'KN 2021'!DC25)</f>
        <v>41.16</v>
      </c>
      <c r="DD7" s="13">
        <f>IF('KN 2021'!DD25=0,"",'KN 2021'!DD25)</f>
        <v>29.73</v>
      </c>
      <c r="DE7" s="12">
        <f>IF('KN 2021'!DE25=0,"",'KN 2021'!DE25)</f>
        <v>40</v>
      </c>
      <c r="DF7" s="13">
        <f>IF('KN 2021'!DF25=0,"",'KN 2021'!DF25)</f>
        <v>34.6</v>
      </c>
      <c r="DG7" s="12">
        <f>IF('KN 2021'!DG25=0,"",'KN 2021'!DG25)</f>
        <v>29.56</v>
      </c>
      <c r="DH7" s="13">
        <f>IF('KN 2021'!DH25=0,"",'KN 2021'!DH25)</f>
        <v>33.579448571428571</v>
      </c>
      <c r="DJ7" s="4">
        <f>IF('KN 2021'!DJ25=0,"",'KN 2021'!DJ25)</f>
        <v>24750</v>
      </c>
      <c r="DK7" s="4">
        <f>IF('KN 2021'!DK25=0,"",'KN 2021'!DK25)</f>
        <v>22356</v>
      </c>
      <c r="DL7" s="4">
        <f>IF('KN 2021'!DL25=0,"",'KN 2021'!DL25)</f>
        <v>22334</v>
      </c>
      <c r="DM7" s="4">
        <f>IF('KN 2021'!DM25=0,"",'KN 2021'!DM25)</f>
        <v>26555</v>
      </c>
      <c r="DN7" s="5">
        <f>IF('KN 2021'!DN25=0,"",'KN 2021'!DN25)</f>
        <v>26100</v>
      </c>
      <c r="DO7" s="5">
        <f>IF('KN 2021'!DO25=0,"",'KN 2021'!DO25)</f>
        <v>19858</v>
      </c>
      <c r="DP7" s="5">
        <f>IF('KN 2021'!DP25=0,"",'KN 2021'!DP25)</f>
        <v>22100</v>
      </c>
      <c r="DQ7" s="5">
        <f>IF('KN 2021'!DQ25=0,"",'KN 2021'!DQ25)</f>
        <v>23388</v>
      </c>
      <c r="DR7" s="4">
        <f>IF('KN 2021'!DR25=0,"",'KN 2021'!DR25)</f>
        <v>24140</v>
      </c>
      <c r="DS7" s="5">
        <f>IF('KN 2021'!DS25=0,"",'KN 2021'!DS25)</f>
        <v>22947</v>
      </c>
      <c r="DT7" s="5">
        <f>IF('KN 2021'!DT25=0,"",'KN 2021'!DT25)</f>
        <v>22459</v>
      </c>
      <c r="DU7" s="4">
        <f>IF('KN 2021'!DU25=0,"",'KN 2021'!DU25)</f>
        <v>21763</v>
      </c>
      <c r="DV7" s="5">
        <f>IF('KN 2021'!DV25=0,"",'KN 2021'!DV25)</f>
        <v>23000</v>
      </c>
      <c r="DW7" s="4">
        <f>IF('KN 2021'!DW25=0,"",'KN 2021'!DW25)</f>
        <v>22400</v>
      </c>
      <c r="DX7" s="4">
        <f>IF('KN 2021'!DX25=0,"",'KN 2021'!DX25)</f>
        <v>23153.571428571428</v>
      </c>
    </row>
    <row r="8" spans="1:128" x14ac:dyDescent="0.25">
      <c r="A8" s="60">
        <v>30</v>
      </c>
      <c r="B8" s="36">
        <f>IF('KN 2021'!B35=0,"",'KN 2021'!B35)</f>
        <v>41502.752297446292</v>
      </c>
      <c r="C8" s="4">
        <f>IF('KN 2021'!C35=0,"",'KN 2021'!C35)</f>
        <v>30159.163278688524</v>
      </c>
      <c r="D8" s="4">
        <f>IF('KN 2021'!D35=0,"",'KN 2021'!D35)</f>
        <v>31547.554494224016</v>
      </c>
      <c r="E8" s="4">
        <f>IF('KN 2021'!E35=0,"",'KN 2021'!E35)</f>
        <v>29725.91151016876</v>
      </c>
      <c r="F8" s="4">
        <f>IF('KN 2021'!F35=0,"",'KN 2021'!F35)</f>
        <v>47518.048780487807</v>
      </c>
      <c r="G8" s="4">
        <f>IF('KN 2021'!G35=0,"",'KN 2021'!G35)</f>
        <v>38767.405879602898</v>
      </c>
      <c r="H8" s="4">
        <f>IF('KN 2021'!H35=0,"",'KN 2021'!H35)</f>
        <v>59918.820623758671</v>
      </c>
      <c r="I8" s="4">
        <f>IF('KN 2021'!I35=0,"",'KN 2021'!I35)</f>
        <v>31815.455221676104</v>
      </c>
      <c r="J8" s="4">
        <f>IF('KN 2021'!J35=0,"",'KN 2021'!J35)</f>
        <v>24969.520005998442</v>
      </c>
      <c r="K8" s="4">
        <f>IF('KN 2021'!K35=0,"",'KN 2021'!K35)</f>
        <v>22467.790311241002</v>
      </c>
      <c r="L8" s="4">
        <f>IF('KN 2021'!L35=0,"",'KN 2021'!L35)</f>
        <v>26319.596882033948</v>
      </c>
      <c r="M8" s="4">
        <f>IF('KN 2021'!M35=0,"",'KN 2021'!M35)</f>
        <v>26048.49087332809</v>
      </c>
      <c r="N8" s="4">
        <f>IF('KN 2021'!N35=0,"",'KN 2021'!N35)</f>
        <v>53349.573533403964</v>
      </c>
      <c r="O8" s="4">
        <f>IF('KN 2021'!O35=0,"",'KN 2021'!O35)</f>
        <v>25957.482562820333</v>
      </c>
      <c r="P8" s="4">
        <f>IF('KN 2021'!P35=0,"",'KN 2021'!P35)</f>
        <v>35004.826161062767</v>
      </c>
      <c r="R8" s="4">
        <f>IF('KN 2021'!R35=0,"",'KN 2021'!R35)</f>
        <v>319</v>
      </c>
      <c r="S8" s="4">
        <f>IF('KN 2021'!S35=0,"",'KN 2021'!S35)</f>
        <v>300</v>
      </c>
      <c r="T8" s="4">
        <f>IF('KN 2021'!T35=0,"",'KN 2021'!T35)</f>
        <v>319</v>
      </c>
      <c r="U8" s="4">
        <f>IF('KN 2021'!U35=0,"",'KN 2021'!U35)</f>
        <v>319</v>
      </c>
      <c r="V8" s="4">
        <f>IF('KN 2021'!V35=0,"",'KN 2021'!V35)</f>
        <v>300</v>
      </c>
      <c r="W8" s="4">
        <f>IF('KN 2021'!W35=0,"",'KN 2021'!W35)</f>
        <v>300</v>
      </c>
      <c r="X8" s="4">
        <f>IF('KN 2021'!X35=0,"",'KN 2021'!X35)</f>
        <v>350</v>
      </c>
      <c r="Y8" s="4">
        <f>IF('KN 2021'!Y35=0,"",'KN 2021'!Y35)</f>
        <v>300</v>
      </c>
      <c r="Z8" s="4">
        <f>IF('KN 2021'!Z35=0,"",'KN 2021'!Z35)</f>
        <v>319</v>
      </c>
      <c r="AA8" s="4">
        <f>IF('KN 2021'!AA35=0,"",'KN 2021'!AA35)</f>
        <v>259</v>
      </c>
      <c r="AB8" s="4">
        <f>IF('KN 2021'!AB35=0,"",'KN 2021'!AB35)</f>
        <v>341</v>
      </c>
      <c r="AC8" s="4">
        <f>IF('KN 2021'!AC35=0,"",'KN 2021'!AC35)</f>
        <v>318</v>
      </c>
      <c r="AD8" s="4">
        <f>IF('KN 2021'!AD35=0,"",'KN 2021'!AD35)</f>
        <v>275</v>
      </c>
      <c r="AE8" s="4">
        <f>IF('KN 2021'!AE35=0,"",'KN 2021'!AE35)</f>
        <v>370</v>
      </c>
      <c r="AF8" s="4">
        <f>IF('KN 2021'!AF35=0,"",'KN 2021'!AF35)</f>
        <v>313.5</v>
      </c>
      <c r="AH8" s="4">
        <f>IF('KN 2021'!AH35=0,"",'KN 2021'!AH35)</f>
        <v>30826.97947214076</v>
      </c>
      <c r="AI8" s="4">
        <f>IF('KN 2021'!AI35=0,"",'KN 2021'!AI35)</f>
        <v>21363.360000000001</v>
      </c>
      <c r="AJ8" s="4">
        <f>IF('KN 2021'!AJ35=0,"",'KN 2021'!AJ35)</f>
        <v>25624.725764942246</v>
      </c>
      <c r="AK8" s="4">
        <f>IF('KN 2021'!AK35=0,"",'KN 2021'!AK35)</f>
        <v>21759.41151016876</v>
      </c>
      <c r="AL8" s="4">
        <f>IF('KN 2021'!AL35=0,"",'KN 2021'!AL35)</f>
        <v>32240</v>
      </c>
      <c r="AM8" s="4">
        <f>IF('KN 2021'!AM35=0,"",'KN 2021'!AM35)</f>
        <v>31149.247311827959</v>
      </c>
      <c r="AN8" s="4">
        <f>IF('KN 2021'!AN35=0,"",'KN 2021'!AN35)</f>
        <v>52778.709677419356</v>
      </c>
      <c r="AO8" s="4">
        <f>IF('KN 2021'!AO35=0,"",'KN 2021'!AO35)</f>
        <v>22259.5818815331</v>
      </c>
      <c r="AP8" s="4">
        <f>IF('KN 2021'!AP35=0,"",'KN 2021'!AP35)</f>
        <v>16244.218801179168</v>
      </c>
      <c r="AQ8" s="4">
        <f>IF('KN 2021'!AQ35=0,"",'KN 2021'!AQ35)</f>
        <v>15777.70284768415</v>
      </c>
      <c r="AR8" s="4">
        <f>IF('KN 2021'!AR35=0,"",'KN 2021'!AR35)</f>
        <v>17254.410201912859</v>
      </c>
      <c r="AS8" s="4">
        <f>IF('KN 2021'!AS35=0,"",'KN 2021'!AS35)</f>
        <v>19519.590873328088</v>
      </c>
      <c r="AT8" s="4">
        <f>IF('KN 2021'!AT35=0,"",'KN 2021'!AT35)</f>
        <v>45372.694920687201</v>
      </c>
      <c r="AU8" s="4">
        <f>IF('KN 2021'!AU35=0,"",'KN 2021'!AU35)</f>
        <v>16864.113144687719</v>
      </c>
      <c r="AV8" s="4">
        <f>IF('KN 2021'!AV35=0,"",'KN 2021'!AV35)</f>
        <v>26359.62474339367</v>
      </c>
      <c r="AX8" s="4">
        <f>IF('KN 2021'!AX35=0,"",'KN 2021'!AX35)</f>
        <v>10675.772825305536</v>
      </c>
      <c r="AY8" s="4">
        <f>IF('KN 2021'!AY35=0,"",'KN 2021'!AY35)</f>
        <v>8795.8032786885251</v>
      </c>
      <c r="AZ8" s="4">
        <f>IF('KN 2021'!AZ35=0,"",'KN 2021'!AZ35)</f>
        <v>5922.8287292817677</v>
      </c>
      <c r="BA8" s="4">
        <f>IF('KN 2021'!BA35=0,"",'KN 2021'!BA35)</f>
        <v>7966.5</v>
      </c>
      <c r="BB8" s="4">
        <f>IF('KN 2021'!BB35=0,"",'KN 2021'!BB35)</f>
        <v>15278.048780487805</v>
      </c>
      <c r="BC8" s="4">
        <f>IF('KN 2021'!BC35=0,"",'KN 2021'!BC35)</f>
        <v>7618.1585677749354</v>
      </c>
      <c r="BD8" s="4">
        <f>IF('KN 2021'!BD35=0,"",'KN 2021'!BD35)</f>
        <v>7140.1109463393186</v>
      </c>
      <c r="BE8" s="4">
        <f>IF('KN 2021'!BE35=0,"",'KN 2021'!BE35)</f>
        <v>9555.8733401430036</v>
      </c>
      <c r="BF8" s="4">
        <f>IF('KN 2021'!BF35=0,"",'KN 2021'!BF35)</f>
        <v>8725.3012048192759</v>
      </c>
      <c r="BG8" s="4">
        <f>IF('KN 2021'!BG35=0,"",'KN 2021'!BG35)</f>
        <v>6690.0874635568516</v>
      </c>
      <c r="BH8" s="4">
        <f>IF('KN 2021'!BH35=0,"",'KN 2021'!BH35)</f>
        <v>9065.186680121089</v>
      </c>
      <c r="BI8" s="4">
        <f>IF('KN 2021'!BI35=0,"",'KN 2021'!BI35)</f>
        <v>6528.9</v>
      </c>
      <c r="BJ8" s="4">
        <f>IF('KN 2021'!BJ35=0,"",'KN 2021'!BJ35)</f>
        <v>7976.8786127167623</v>
      </c>
      <c r="BK8" s="4">
        <f>IF('KN 2021'!BK35=0,"",'KN 2021'!BK35)</f>
        <v>9093.3694181326118</v>
      </c>
      <c r="BL8" s="4">
        <f>IF('KN 2021'!BL35=0,"",'KN 2021'!BL35)</f>
        <v>8645.2014176691046</v>
      </c>
      <c r="BN8" s="12">
        <f>IF('KN 2021'!BN35=0,"",'KN 2021'!BN35)</f>
        <v>17.05</v>
      </c>
      <c r="BO8" s="12">
        <f>IF('KN 2021'!BO35=0,"",'KN 2021'!BO35)</f>
        <v>25</v>
      </c>
      <c r="BP8" s="12">
        <f>IF('KN 2021'!BP35=0,"",'KN 2021'!BP35)</f>
        <v>19.012886399999999</v>
      </c>
      <c r="BQ8" s="12">
        <f>IF('KN 2021'!BQ35=0,"",'KN 2021'!BQ35)</f>
        <v>23.11</v>
      </c>
      <c r="BR8" s="13">
        <f>IF('KN 2021'!BR35=0,"",'KN 2021'!BR35)</f>
        <v>15</v>
      </c>
      <c r="BS8" s="13">
        <f>IF('KN 2021'!BS35=0,"",'KN 2021'!BS35)</f>
        <v>13.95</v>
      </c>
      <c r="BT8" s="12">
        <f>IF('KN 2021'!BT35=0,"",'KN 2021'!BT35)</f>
        <v>9.2537313432835813</v>
      </c>
      <c r="BU8" s="13">
        <f>IF('KN 2021'!BU35=0,"",'KN 2021'!BU35)</f>
        <v>22.96</v>
      </c>
      <c r="BV8" s="12">
        <f>IF('KN 2021'!BV35=0,"",'KN 2021'!BV35)</f>
        <v>30.53</v>
      </c>
      <c r="BW8" s="13">
        <f>IF('KN 2021'!BW35=0,"",'KN 2021'!BW35)</f>
        <v>32.622999999999998</v>
      </c>
      <c r="BX8" s="13">
        <f>IF('KN 2021'!BX35=0,"",'KN 2021'!BX35)</f>
        <v>28.23</v>
      </c>
      <c r="BY8" s="12">
        <f>IF('KN 2021'!BY35=0,"",'KN 2021'!BY35)</f>
        <v>25.42</v>
      </c>
      <c r="BZ8" s="12">
        <f>IF('KN 2021'!BZ35=0,"",'KN 2021'!BZ35)</f>
        <v>10.305052428940414</v>
      </c>
      <c r="CA8" s="12">
        <f>IF('KN 2021'!CA35=0,"",'KN 2021'!CA35)</f>
        <v>30.882145745331094</v>
      </c>
      <c r="CB8" s="13">
        <f>IF('KN 2021'!CB35=0,"",'KN 2021'!CB35)</f>
        <v>21.666201136968223</v>
      </c>
      <c r="CD8" s="4">
        <f>IF('KN 2021'!CD35=0,"",'KN 2021'!CD35)</f>
        <v>43800</v>
      </c>
      <c r="CE8" s="4">
        <f>IF('KN 2021'!CE35=0,"",'KN 2021'!CE35)</f>
        <v>44507</v>
      </c>
      <c r="CF8" s="4">
        <f>IF('KN 2021'!CF35=0,"",'KN 2021'!CF35)</f>
        <v>40600</v>
      </c>
      <c r="CG8" s="4">
        <f>IF('KN 2021'!CG35=0,"",'KN 2021'!CG35)</f>
        <v>41905</v>
      </c>
      <c r="CH8" s="5">
        <f>IF('KN 2021'!CH35=0,"",'KN 2021'!CH35)</f>
        <v>40300</v>
      </c>
      <c r="CI8" s="5">
        <f>IF('KN 2021'!CI35=0,"",'KN 2021'!CI35)</f>
        <v>36211</v>
      </c>
      <c r="CJ8" s="5">
        <f>IF('KN 2021'!CJ35=0,"",'KN 2021'!CJ35)</f>
        <v>40700</v>
      </c>
      <c r="CK8" s="5">
        <f>IF('KN 2021'!CK35=0,"",'KN 2021'!CK35)</f>
        <v>42590</v>
      </c>
      <c r="CL8" s="4">
        <f>IF('KN 2021'!CL35=0,"",'KN 2021'!CL35)</f>
        <v>41328</v>
      </c>
      <c r="CM8" s="5">
        <f>IF('KN 2021'!CM35=0,"",'KN 2021'!CM35)</f>
        <v>42893</v>
      </c>
      <c r="CN8" s="5">
        <f>IF('KN 2021'!CN35=0,"",'KN 2021'!CN35)</f>
        <v>40591</v>
      </c>
      <c r="CO8" s="4">
        <f>IF('KN 2021'!CO35=0,"",'KN 2021'!CO35)</f>
        <v>41349</v>
      </c>
      <c r="CP8" s="5">
        <f>IF('KN 2021'!CP35=0,"",'KN 2021'!CP35)</f>
        <v>38964</v>
      </c>
      <c r="CQ8" s="4">
        <f>IF('KN 2021'!CQ35=0,"",'KN 2021'!CQ35)</f>
        <v>43400</v>
      </c>
      <c r="CR8" s="4">
        <f>IF('KN 2021'!CR35=0,"",'KN 2021'!CR35)</f>
        <v>41367</v>
      </c>
      <c r="CT8" s="12">
        <f>IF('KN 2021'!CT35=0,"",'KN 2021'!CT35)</f>
        <v>27.82</v>
      </c>
      <c r="CU8" s="12">
        <f>IF('KN 2021'!CU35=0,"",'KN 2021'!CU35)</f>
        <v>30.5</v>
      </c>
      <c r="CV8" s="12">
        <f>IF('KN 2021'!CV35=0,"",'KN 2021'!CV35)</f>
        <v>45.25</v>
      </c>
      <c r="CW8" s="12">
        <f>IF('KN 2021'!CW35=0,"",'KN 2021'!CW35)</f>
        <v>40</v>
      </c>
      <c r="CX8" s="13">
        <f>IF('KN 2021'!CX35=0,"",'KN 2021'!CX35)</f>
        <v>20.5</v>
      </c>
      <c r="CY8" s="13">
        <f>IF('KN 2021'!CY35=0,"",'KN 2021'!CY35)</f>
        <v>31.28</v>
      </c>
      <c r="CZ8" s="12">
        <f>IF('KN 2021'!CZ35=0,"",'KN 2021'!CZ35)</f>
        <v>37.142280000000007</v>
      </c>
      <c r="DA8" s="13">
        <f>IF('KN 2021'!DA35=0,"",'KN 2021'!DA35)</f>
        <v>29.37</v>
      </c>
      <c r="DB8" s="12">
        <f>IF('KN 2021'!DB35=0,"",'KN 2021'!DB35)</f>
        <v>33.200000000000003</v>
      </c>
      <c r="DC8" s="13">
        <f>IF('KN 2021'!DC35=0,"",'KN 2021'!DC35)</f>
        <v>41.16</v>
      </c>
      <c r="DD8" s="13">
        <f>IF('KN 2021'!DD35=0,"",'KN 2021'!DD35)</f>
        <v>29.73</v>
      </c>
      <c r="DE8" s="12">
        <f>IF('KN 2021'!DE35=0,"",'KN 2021'!DE35)</f>
        <v>40</v>
      </c>
      <c r="DF8" s="13">
        <f>IF('KN 2021'!DF35=0,"",'KN 2021'!DF35)</f>
        <v>34.6</v>
      </c>
      <c r="DG8" s="12">
        <f>IF('KN 2021'!DG35=0,"",'KN 2021'!DG35)</f>
        <v>29.56</v>
      </c>
      <c r="DH8" s="13">
        <f>IF('KN 2021'!DH35=0,"",'KN 2021'!DH35)</f>
        <v>33.579448571428571</v>
      </c>
      <c r="DJ8" s="4">
        <f>IF('KN 2021'!DJ35=0,"",'KN 2021'!DJ35)</f>
        <v>24750</v>
      </c>
      <c r="DK8" s="4">
        <f>IF('KN 2021'!DK35=0,"",'KN 2021'!DK35)</f>
        <v>22356</v>
      </c>
      <c r="DL8" s="4">
        <f>IF('KN 2021'!DL35=0,"",'KN 2021'!DL35)</f>
        <v>22334</v>
      </c>
      <c r="DM8" s="4">
        <f>IF('KN 2021'!DM35=0,"",'KN 2021'!DM35)</f>
        <v>26555</v>
      </c>
      <c r="DN8" s="5">
        <f>IF('KN 2021'!DN35=0,"",'KN 2021'!DN35)</f>
        <v>26100</v>
      </c>
      <c r="DO8" s="5">
        <f>IF('KN 2021'!DO35=0,"",'KN 2021'!DO35)</f>
        <v>19858</v>
      </c>
      <c r="DP8" s="5">
        <f>IF('KN 2021'!DP35=0,"",'KN 2021'!DP35)</f>
        <v>22100</v>
      </c>
      <c r="DQ8" s="5">
        <f>IF('KN 2021'!DQ35=0,"",'KN 2021'!DQ35)</f>
        <v>23388</v>
      </c>
      <c r="DR8" s="4">
        <f>IF('KN 2021'!DR35=0,"",'KN 2021'!DR35)</f>
        <v>24140</v>
      </c>
      <c r="DS8" s="5">
        <f>IF('KN 2021'!DS35=0,"",'KN 2021'!DS35)</f>
        <v>22947</v>
      </c>
      <c r="DT8" s="5">
        <f>IF('KN 2021'!DT35=0,"",'KN 2021'!DT35)</f>
        <v>22459</v>
      </c>
      <c r="DU8" s="4">
        <f>IF('KN 2021'!DU35=0,"",'KN 2021'!DU35)</f>
        <v>21763</v>
      </c>
      <c r="DV8" s="5">
        <f>IF('KN 2021'!DV35=0,"",'KN 2021'!DV35)</f>
        <v>23000</v>
      </c>
      <c r="DW8" s="4">
        <f>IF('KN 2021'!DW35=0,"",'KN 2021'!DW35)</f>
        <v>22400</v>
      </c>
      <c r="DX8" s="4">
        <f>IF('KN 2021'!DX35=0,"",'KN 2021'!DX35)</f>
        <v>23153.571428571428</v>
      </c>
    </row>
    <row r="9" spans="1:128" x14ac:dyDescent="0.25">
      <c r="A9" s="60">
        <v>40</v>
      </c>
      <c r="B9" s="36">
        <f>IF('KN 2021'!B45=0,"",'KN 2021'!B45)</f>
        <v>41502.752297446292</v>
      </c>
      <c r="C9" s="4">
        <f>IF('KN 2021'!C45=0,"",'KN 2021'!C45)</f>
        <v>27535.592752372737</v>
      </c>
      <c r="D9" s="4">
        <f>IF('KN 2021'!D45=0,"",'KN 2021'!D45)</f>
        <v>28285.314861969964</v>
      </c>
      <c r="E9" s="4">
        <f>IF('KN 2021'!E45=0,"",'KN 2021'!E45)</f>
        <v>29392.149765658287</v>
      </c>
      <c r="F9" s="4">
        <f>IF('KN 2021'!F45=0,"",'KN 2021'!F45)</f>
        <v>47518.048780487807</v>
      </c>
      <c r="G9" s="4">
        <f>IF('KN 2021'!G45=0,"",'KN 2021'!G45)</f>
        <v>35193.485385899068</v>
      </c>
      <c r="H9" s="4">
        <f>IF('KN 2021'!H45=0,"",'KN 2021'!H45)</f>
        <v>59918.820623758671</v>
      </c>
      <c r="I9" s="4">
        <f>IF('KN 2021'!I45=0,"",'KN 2021'!I45)</f>
        <v>29606.089111033551</v>
      </c>
      <c r="J9" s="4">
        <f>IF('KN 2021'!J45=0,"",'KN 2021'!J45)</f>
        <v>22779.657322832958</v>
      </c>
      <c r="K9" s="4">
        <f>IF('KN 2021'!K45=0,"",'KN 2021'!K45)</f>
        <v>20340.49720180174</v>
      </c>
      <c r="L9" s="4">
        <f>IF('KN 2021'!L45=0,"",'KN 2021'!L45)</f>
        <v>26319.596882033948</v>
      </c>
      <c r="M9" s="4">
        <f>IF('KN 2021'!M45=0,"",'KN 2021'!M45)</f>
        <v>23417.531722260042</v>
      </c>
      <c r="N9" s="4">
        <f>IF('KN 2021'!N45=0,"",'KN 2021'!N45)</f>
        <v>46328.305776007699</v>
      </c>
      <c r="O9" s="4">
        <f>IF('KN 2021'!O45=0,"",'KN 2021'!O45)</f>
        <v>25408.763510664394</v>
      </c>
      <c r="P9" s="4">
        <f>IF('KN 2021'!P45=0,"",'KN 2021'!P45)</f>
        <v>33110.47185673051</v>
      </c>
      <c r="R9" s="4">
        <f>IF('KN 2021'!R45=0,"",'KN 2021'!R45)</f>
        <v>319</v>
      </c>
      <c r="S9" s="4">
        <f>IF('KN 2021'!S45=0,"",'KN 2021'!S45)</f>
        <v>300</v>
      </c>
      <c r="T9" s="4">
        <f>IF('KN 2021'!T45=0,"",'KN 2021'!T45)</f>
        <v>319</v>
      </c>
      <c r="U9" s="4">
        <f>IF('KN 2021'!U45=0,"",'KN 2021'!U45)</f>
        <v>319</v>
      </c>
      <c r="V9" s="4">
        <f>IF('KN 2021'!V45=0,"",'KN 2021'!V45)</f>
        <v>300</v>
      </c>
      <c r="W9" s="4">
        <f>IF('KN 2021'!W45=0,"",'KN 2021'!W45)</f>
        <v>300</v>
      </c>
      <c r="X9" s="4">
        <f>IF('KN 2021'!X45=0,"",'KN 2021'!X45)</f>
        <v>350</v>
      </c>
      <c r="Y9" s="4">
        <f>IF('KN 2021'!Y45=0,"",'KN 2021'!Y45)</f>
        <v>300</v>
      </c>
      <c r="Z9" s="4">
        <f>IF('KN 2021'!Z45=0,"",'KN 2021'!Z45)</f>
        <v>319</v>
      </c>
      <c r="AA9" s="4">
        <f>IF('KN 2021'!AA45=0,"",'KN 2021'!AA45)</f>
        <v>259</v>
      </c>
      <c r="AB9" s="4">
        <f>IF('KN 2021'!AB45=0,"",'KN 2021'!AB45)</f>
        <v>341</v>
      </c>
      <c r="AC9" s="4">
        <f>IF('KN 2021'!AC45=0,"",'KN 2021'!AC45)</f>
        <v>318</v>
      </c>
      <c r="AD9" s="4">
        <f>IF('KN 2021'!AD45=0,"",'KN 2021'!AD45)</f>
        <v>275</v>
      </c>
      <c r="AE9" s="4">
        <f>IF('KN 2021'!AE45=0,"",'KN 2021'!AE45)</f>
        <v>370</v>
      </c>
      <c r="AF9" s="4">
        <f>IF('KN 2021'!AF45=0,"",'KN 2021'!AF45)</f>
        <v>313.5</v>
      </c>
      <c r="AH9" s="4">
        <f>IF('KN 2021'!AH45=0,"",'KN 2021'!AH45)</f>
        <v>30826.97947214076</v>
      </c>
      <c r="AI9" s="4">
        <f>IF('KN 2021'!AI45=0,"",'KN 2021'!AI45)</f>
        <v>18739.789473684214</v>
      </c>
      <c r="AJ9" s="4">
        <f>IF('KN 2021'!AJ45=0,"",'KN 2021'!AJ45)</f>
        <v>22362.486132688195</v>
      </c>
      <c r="AK9" s="4">
        <f>IF('KN 2021'!AK45=0,"",'KN 2021'!AK45)</f>
        <v>21425.649765658287</v>
      </c>
      <c r="AL9" s="4">
        <f>IF('KN 2021'!AL45=0,"",'KN 2021'!AL45)</f>
        <v>32240</v>
      </c>
      <c r="AM9" s="4">
        <f>IF('KN 2021'!AM45=0,"",'KN 2021'!AM45)</f>
        <v>27575.326818124129</v>
      </c>
      <c r="AN9" s="4">
        <f>IF('KN 2021'!AN45=0,"",'KN 2021'!AN45)</f>
        <v>52778.709677419356</v>
      </c>
      <c r="AO9" s="4">
        <f>IF('KN 2021'!AO45=0,"",'KN 2021'!AO45)</f>
        <v>20050.215770890547</v>
      </c>
      <c r="AP9" s="4">
        <f>IF('KN 2021'!AP45=0,"",'KN 2021'!AP45)</f>
        <v>14054.356118013684</v>
      </c>
      <c r="AQ9" s="4">
        <f>IF('KN 2021'!AQ45=0,"",'KN 2021'!AQ45)</f>
        <v>13650.409738244887</v>
      </c>
      <c r="AR9" s="4">
        <f>IF('KN 2021'!AR45=0,"",'KN 2021'!AR45)</f>
        <v>17254.410201912859</v>
      </c>
      <c r="AS9" s="4">
        <f>IF('KN 2021'!AS45=0,"",'KN 2021'!AS45)</f>
        <v>16888.631722260041</v>
      </c>
      <c r="AT9" s="4">
        <f>IF('KN 2021'!AT45=0,"",'KN 2021'!AT45)</f>
        <v>38351.427163290937</v>
      </c>
      <c r="AU9" s="4">
        <f>IF('KN 2021'!AU45=0,"",'KN 2021'!AU45)</f>
        <v>16315.394092531782</v>
      </c>
      <c r="AV9" s="4">
        <f>IF('KN 2021'!AV45=0,"",'KN 2021'!AV45)</f>
        <v>24465.270439061402</v>
      </c>
      <c r="AX9" s="4">
        <f>IF('KN 2021'!AX45=0,"",'KN 2021'!AX45)</f>
        <v>10675.772825305536</v>
      </c>
      <c r="AY9" s="4">
        <f>IF('KN 2021'!AY45=0,"",'KN 2021'!AY45)</f>
        <v>8795.8032786885251</v>
      </c>
      <c r="AZ9" s="4">
        <f>IF('KN 2021'!AZ45=0,"",'KN 2021'!AZ45)</f>
        <v>5922.8287292817677</v>
      </c>
      <c r="BA9" s="4">
        <f>IF('KN 2021'!BA45=0,"",'KN 2021'!BA45)</f>
        <v>7966.5</v>
      </c>
      <c r="BB9" s="4">
        <f>IF('KN 2021'!BB45=0,"",'KN 2021'!BB45)</f>
        <v>15278.048780487805</v>
      </c>
      <c r="BC9" s="4">
        <f>IF('KN 2021'!BC45=0,"",'KN 2021'!BC45)</f>
        <v>7618.1585677749354</v>
      </c>
      <c r="BD9" s="4">
        <f>IF('KN 2021'!BD45=0,"",'KN 2021'!BD45)</f>
        <v>7140.1109463393186</v>
      </c>
      <c r="BE9" s="4">
        <f>IF('KN 2021'!BE45=0,"",'KN 2021'!BE45)</f>
        <v>9555.8733401430036</v>
      </c>
      <c r="BF9" s="4">
        <f>IF('KN 2021'!BF45=0,"",'KN 2021'!BF45)</f>
        <v>8725.3012048192759</v>
      </c>
      <c r="BG9" s="4">
        <f>IF('KN 2021'!BG45=0,"",'KN 2021'!BG45)</f>
        <v>6690.0874635568516</v>
      </c>
      <c r="BH9" s="4">
        <f>IF('KN 2021'!BH45=0,"",'KN 2021'!BH45)</f>
        <v>9065.186680121089</v>
      </c>
      <c r="BI9" s="4">
        <f>IF('KN 2021'!BI45=0,"",'KN 2021'!BI45)</f>
        <v>6528.9</v>
      </c>
      <c r="BJ9" s="4">
        <f>IF('KN 2021'!BJ45=0,"",'KN 2021'!BJ45)</f>
        <v>7976.8786127167623</v>
      </c>
      <c r="BK9" s="4">
        <f>IF('KN 2021'!BK45=0,"",'KN 2021'!BK45)</f>
        <v>9093.3694181326118</v>
      </c>
      <c r="BL9" s="4">
        <f>IF('KN 2021'!BL45=0,"",'KN 2021'!BL45)</f>
        <v>8645.2014176691046</v>
      </c>
      <c r="BN9" s="12">
        <f>IF('KN 2021'!BN45=0,"",'KN 2021'!BN45)</f>
        <v>17.05</v>
      </c>
      <c r="BO9" s="12">
        <f>IF('KN 2021'!BO45=0,"",'KN 2021'!BO45)</f>
        <v>28.499999999999996</v>
      </c>
      <c r="BP9" s="12">
        <f>IF('KN 2021'!BP45=0,"",'KN 2021'!BP45)</f>
        <v>21.786486400000001</v>
      </c>
      <c r="BQ9" s="13">
        <f>IF('KN 2021'!BQ45=0,"",'KN 2021'!BQ45)</f>
        <v>23.47</v>
      </c>
      <c r="BR9" s="13">
        <f>IF('KN 2021'!BR45=0,"",'KN 2021'!BR45)</f>
        <v>15</v>
      </c>
      <c r="BS9" s="13">
        <f>IF('KN 2021'!BS45=0,"",'KN 2021'!BS45)</f>
        <v>15.757999999999999</v>
      </c>
      <c r="BT9" s="12">
        <f>IF('KN 2021'!BT45=0,"",'KN 2021'!BT45)</f>
        <v>9.2537313432835813</v>
      </c>
      <c r="BU9" s="13">
        <f>IF('KN 2021'!BU45=0,"",'KN 2021'!BU45)</f>
        <v>25.49</v>
      </c>
      <c r="BV9" s="12">
        <f>IF('KN 2021'!BV45=0,"",'KN 2021'!BV45)</f>
        <v>35.28699542231972</v>
      </c>
      <c r="BW9" s="13">
        <f>IF('KN 2021'!BW45=0,"",'KN 2021'!BW45)</f>
        <v>37.707000000000001</v>
      </c>
      <c r="BX9" s="13">
        <f>IF('KN 2021'!BX45=0,"",'KN 2021'!BX45)</f>
        <v>28.23</v>
      </c>
      <c r="BY9" s="12">
        <f>IF('KN 2021'!BY45=0,"",'KN 2021'!BY45)</f>
        <v>29.38</v>
      </c>
      <c r="BZ9" s="13">
        <f>IF('KN 2021'!BZ45=0,"",'KN 2021'!BZ45)</f>
        <v>12.191671460079192</v>
      </c>
      <c r="CA9" s="13">
        <f>IF('KN 2021'!CA45=0,"",'KN 2021'!CA45)</f>
        <v>31.920773537330078</v>
      </c>
      <c r="CB9" s="13">
        <f>IF('KN 2021'!CB45=0,"",'KN 2021'!CB45)</f>
        <v>23.644618440215186</v>
      </c>
      <c r="CD9" s="4">
        <f>IF('KN 2021'!CD45=0,"",'KN 2021'!CD45)</f>
        <v>43800</v>
      </c>
      <c r="CE9" s="4">
        <f>IF('KN 2021'!CE45=0,"",'KN 2021'!CE45)</f>
        <v>44507</v>
      </c>
      <c r="CF9" s="4">
        <f>IF('KN 2021'!CF45=0,"",'KN 2021'!CF45)</f>
        <v>40600</v>
      </c>
      <c r="CG9" s="5">
        <f>IF('KN 2021'!CG45=0,"",'KN 2021'!CG45)</f>
        <v>41905</v>
      </c>
      <c r="CH9" s="5">
        <f>IF('KN 2021'!CH45=0,"",'KN 2021'!CH45)</f>
        <v>40300</v>
      </c>
      <c r="CI9" s="5">
        <f>IF('KN 2021'!CI45=0,"",'KN 2021'!CI45)</f>
        <v>36211</v>
      </c>
      <c r="CJ9" s="5">
        <f>IF('KN 2021'!CJ45=0,"",'KN 2021'!CJ45)</f>
        <v>40700</v>
      </c>
      <c r="CK9" s="5">
        <f>IF('KN 2021'!CK45=0,"",'KN 2021'!CK45)</f>
        <v>42590</v>
      </c>
      <c r="CL9" s="4">
        <f>IF('KN 2021'!CL45=0,"",'KN 2021'!CL45)</f>
        <v>41328</v>
      </c>
      <c r="CM9" s="5">
        <f>IF('KN 2021'!CM45=0,"",'KN 2021'!CM45)</f>
        <v>42893</v>
      </c>
      <c r="CN9" s="5">
        <f>IF('KN 2021'!CN45=0,"",'KN 2021'!CN45)</f>
        <v>40591</v>
      </c>
      <c r="CO9" s="4">
        <f>IF('KN 2021'!CO45=0,"",'KN 2021'!CO45)</f>
        <v>41349</v>
      </c>
      <c r="CP9" s="5">
        <f>IF('KN 2021'!CP45=0,"",'KN 2021'!CP45)</f>
        <v>38964</v>
      </c>
      <c r="CQ9" s="5">
        <f>IF('KN 2021'!CQ45=0,"",'KN 2021'!CQ45)</f>
        <v>43400</v>
      </c>
      <c r="CR9" s="4">
        <f>IF('KN 2021'!CR45=0,"",'KN 2021'!CR45)</f>
        <v>41367</v>
      </c>
      <c r="CT9" s="12">
        <f>IF('KN 2021'!CT45=0,"",'KN 2021'!CT45)</f>
        <v>27.82</v>
      </c>
      <c r="CU9" s="12">
        <f>IF('KN 2021'!CU45=0,"",'KN 2021'!CU45)</f>
        <v>30.5</v>
      </c>
      <c r="CV9" s="12">
        <f>IF('KN 2021'!CV45=0,"",'KN 2021'!CV45)</f>
        <v>45.25</v>
      </c>
      <c r="CW9" s="13">
        <f>IF('KN 2021'!CW45=0,"",'KN 2021'!CW45)</f>
        <v>40</v>
      </c>
      <c r="CX9" s="13">
        <f>IF('KN 2021'!CX45=0,"",'KN 2021'!CX45)</f>
        <v>20.5</v>
      </c>
      <c r="CY9" s="13">
        <f>IF('KN 2021'!CY45=0,"",'KN 2021'!CY45)</f>
        <v>31.28</v>
      </c>
      <c r="CZ9" s="12">
        <f>IF('KN 2021'!CZ45=0,"",'KN 2021'!CZ45)</f>
        <v>37.142280000000007</v>
      </c>
      <c r="DA9" s="13">
        <f>IF('KN 2021'!DA45=0,"",'KN 2021'!DA45)</f>
        <v>29.37</v>
      </c>
      <c r="DB9" s="12">
        <f>IF('KN 2021'!DB45=0,"",'KN 2021'!DB45)</f>
        <v>33.200000000000003</v>
      </c>
      <c r="DC9" s="13">
        <f>IF('KN 2021'!DC45=0,"",'KN 2021'!DC45)</f>
        <v>41.16</v>
      </c>
      <c r="DD9" s="13">
        <f>IF('KN 2021'!DD45=0,"",'KN 2021'!DD45)</f>
        <v>29.73</v>
      </c>
      <c r="DE9" s="12">
        <f>IF('KN 2021'!DE45=0,"",'KN 2021'!DE45)</f>
        <v>40</v>
      </c>
      <c r="DF9" s="13">
        <f>IF('KN 2021'!DF45=0,"",'KN 2021'!DF45)</f>
        <v>34.6</v>
      </c>
      <c r="DG9" s="13">
        <f>IF('KN 2021'!DG45=0,"",'KN 2021'!DG45)</f>
        <v>29.56</v>
      </c>
      <c r="DH9" s="13">
        <f>IF('KN 2021'!DH45=0,"",'KN 2021'!DH45)</f>
        <v>33.579448571428571</v>
      </c>
      <c r="DJ9" s="4">
        <f>IF('KN 2021'!DJ45=0,"",'KN 2021'!DJ45)</f>
        <v>24750</v>
      </c>
      <c r="DK9" s="4">
        <f>IF('KN 2021'!DK45=0,"",'KN 2021'!DK45)</f>
        <v>22356</v>
      </c>
      <c r="DL9" s="4">
        <f>IF('KN 2021'!DL45=0,"",'KN 2021'!DL45)</f>
        <v>22334</v>
      </c>
      <c r="DM9" s="5">
        <f>IF('KN 2021'!DM45=0,"",'KN 2021'!DM45)</f>
        <v>26555</v>
      </c>
      <c r="DN9" s="5">
        <f>IF('KN 2021'!DN45=0,"",'KN 2021'!DN45)</f>
        <v>26100</v>
      </c>
      <c r="DO9" s="5">
        <f>IF('KN 2021'!DO45=0,"",'KN 2021'!DO45)</f>
        <v>19858</v>
      </c>
      <c r="DP9" s="5">
        <f>IF('KN 2021'!DP45=0,"",'KN 2021'!DP45)</f>
        <v>22100</v>
      </c>
      <c r="DQ9" s="5">
        <f>IF('KN 2021'!DQ45=0,"",'KN 2021'!DQ45)</f>
        <v>23388</v>
      </c>
      <c r="DR9" s="4">
        <f>IF('KN 2021'!DR45=0,"",'KN 2021'!DR45)</f>
        <v>24140</v>
      </c>
      <c r="DS9" s="5">
        <f>IF('KN 2021'!DS45=0,"",'KN 2021'!DS45)</f>
        <v>22947</v>
      </c>
      <c r="DT9" s="5">
        <f>IF('KN 2021'!DT45=0,"",'KN 2021'!DT45)</f>
        <v>22459</v>
      </c>
      <c r="DU9" s="4">
        <f>IF('KN 2021'!DU45=0,"",'KN 2021'!DU45)</f>
        <v>21763</v>
      </c>
      <c r="DV9" s="5">
        <f>IF('KN 2021'!DV45=0,"",'KN 2021'!DV45)</f>
        <v>23000</v>
      </c>
      <c r="DW9" s="5">
        <f>IF('KN 2021'!DW45=0,"",'KN 2021'!DW45)</f>
        <v>22400</v>
      </c>
      <c r="DX9" s="4">
        <f>IF('KN 2021'!DX45=0,"",'KN 2021'!DX45)</f>
        <v>23153.571428571428</v>
      </c>
    </row>
    <row r="10" spans="1:128" x14ac:dyDescent="0.25">
      <c r="A10" s="60">
        <v>50</v>
      </c>
      <c r="B10" s="36">
        <f>IF('KN 2021'!B55=0,"",'KN 2021'!B55)</f>
        <v>41502.752297446292</v>
      </c>
      <c r="C10" s="4">
        <f>IF('KN 2021'!C55=0,"",'KN 2021'!C55)</f>
        <v>25750.850897736142</v>
      </c>
      <c r="D10" s="4">
        <f>IF('KN 2021'!D55=0,"",'KN 2021'!D55)</f>
        <v>25759.892494660053</v>
      </c>
      <c r="E10" s="4">
        <f>IF('KN 2021'!E55=0,"",'KN 2021'!E55)</f>
        <v>29139.552631578947</v>
      </c>
      <c r="F10" s="4">
        <f>IF('KN 2021'!F55=0,"",'KN 2021'!F55)</f>
        <v>47518.048780487807</v>
      </c>
      <c r="G10" s="4">
        <f>IF('KN 2021'!G55=0,"",'KN 2021'!G55)</f>
        <v>32355.264340290021</v>
      </c>
      <c r="H10" s="4">
        <f>IF('KN 2021'!H55=0,"",'KN 2021'!H55)</f>
        <v>59918.820623758671</v>
      </c>
      <c r="I10" s="4">
        <f>IF('KN 2021'!I55=0,"",'KN 2021'!I55)</f>
        <v>27979.809893856054</v>
      </c>
      <c r="J10" s="4">
        <f>IF('KN 2021'!J55=0,"",'KN 2021'!J55)</f>
        <v>21448.907612835246</v>
      </c>
      <c r="K10" s="4">
        <f>IF('KN 2021'!K55=0,"",'KN 2021'!K55)</f>
        <v>19047.621315472727</v>
      </c>
      <c r="L10" s="4">
        <f>IF('KN 2021'!L55=0,"",'KN 2021'!L55)</f>
        <v>24339.316501381672</v>
      </c>
      <c r="M10" s="4">
        <f>IF('KN 2021'!M55=0,"",'KN 2021'!M55)</f>
        <v>21815.036783733827</v>
      </c>
      <c r="N10" s="4">
        <f>IF('KN 2021'!N55=0,"",'KN 2021'!N55)</f>
        <v>42218.284333631185</v>
      </c>
      <c r="O10" s="4">
        <f>IF('KN 2021'!O55=0,"",'KN 2021'!O55)</f>
        <v>25007.129140607809</v>
      </c>
      <c r="P10" s="4">
        <f>IF('KN 2021'!P55=0,"",'KN 2021'!P55)</f>
        <v>31700.091974819745</v>
      </c>
      <c r="R10" s="4">
        <f>IF('KN 2021'!R55=0,"",'KN 2021'!R55)</f>
        <v>319</v>
      </c>
      <c r="S10" s="4">
        <f>IF('KN 2021'!S55=0,"",'KN 2021'!S55)</f>
        <v>300</v>
      </c>
      <c r="T10" s="4">
        <f>IF('KN 2021'!T55=0,"",'KN 2021'!T55)</f>
        <v>319</v>
      </c>
      <c r="U10" s="4">
        <f>IF('KN 2021'!U55=0,"",'KN 2021'!U55)</f>
        <v>319</v>
      </c>
      <c r="V10" s="4">
        <f>IF('KN 2021'!V55=0,"",'KN 2021'!V55)</f>
        <v>300</v>
      </c>
      <c r="W10" s="4">
        <f>IF('KN 2021'!W55=0,"",'KN 2021'!W55)</f>
        <v>300</v>
      </c>
      <c r="X10" s="4">
        <f>IF('KN 2021'!X55=0,"",'KN 2021'!X55)</f>
        <v>350</v>
      </c>
      <c r="Y10" s="4">
        <f>IF('KN 2021'!Y55=0,"",'KN 2021'!Y55)</f>
        <v>300</v>
      </c>
      <c r="Z10" s="4">
        <f>IF('KN 2021'!Z55=0,"",'KN 2021'!Z55)</f>
        <v>319</v>
      </c>
      <c r="AA10" s="4">
        <f>IF('KN 2021'!AA55=0,"",'KN 2021'!AA55)</f>
        <v>259</v>
      </c>
      <c r="AB10" s="4">
        <f>IF('KN 2021'!AB55=0,"",'KN 2021'!AB55)</f>
        <v>341</v>
      </c>
      <c r="AC10" s="4">
        <f>IF('KN 2021'!AC55=0,"",'KN 2021'!AC55)</f>
        <v>318</v>
      </c>
      <c r="AD10" s="4">
        <f>IF('KN 2021'!AD55=0,"",'KN 2021'!AD55)</f>
        <v>275</v>
      </c>
      <c r="AE10" s="4">
        <f>IF('KN 2021'!AE55=0,"",'KN 2021'!AE55)</f>
        <v>370</v>
      </c>
      <c r="AF10" s="4">
        <f>IF('KN 2021'!AF55=0,"",'KN 2021'!AF55)</f>
        <v>313.5</v>
      </c>
      <c r="AH10" s="4">
        <f>IF('KN 2021'!AH55=0,"",'KN 2021'!AH55)</f>
        <v>30826.97947214076</v>
      </c>
      <c r="AI10" s="4">
        <f>IF('KN 2021'!AI55=0,"",'KN 2021'!AI55)</f>
        <v>16955.047619047618</v>
      </c>
      <c r="AJ10" s="4">
        <f>IF('KN 2021'!AJ55=0,"",'KN 2021'!AJ55)</f>
        <v>19837.063765378283</v>
      </c>
      <c r="AK10" s="4">
        <f>IF('KN 2021'!AK55=0,"",'KN 2021'!AK55)</f>
        <v>21173.052631578947</v>
      </c>
      <c r="AL10" s="4">
        <f>IF('KN 2021'!AL55=0,"",'KN 2021'!AL55)</f>
        <v>32240</v>
      </c>
      <c r="AM10" s="4">
        <f>IF('KN 2021'!AM55=0,"",'KN 2021'!AM55)</f>
        <v>24737.105772515086</v>
      </c>
      <c r="AN10" s="4">
        <f>IF('KN 2021'!AN55=0,"",'KN 2021'!AN55)</f>
        <v>52778.709677419356</v>
      </c>
      <c r="AO10" s="4">
        <f>IF('KN 2021'!AO55=0,"",'KN 2021'!AO55)</f>
        <v>18423.936553713051</v>
      </c>
      <c r="AP10" s="4">
        <f>IF('KN 2021'!AP55=0,"",'KN 2021'!AP55)</f>
        <v>12723.606408015969</v>
      </c>
      <c r="AQ10" s="4">
        <f>IF('KN 2021'!AQ55=0,"",'KN 2021'!AQ55)</f>
        <v>12357.533851915874</v>
      </c>
      <c r="AR10" s="4">
        <f>IF('KN 2021'!AR55=0,"",'KN 2021'!AR55)</f>
        <v>15274.129821260583</v>
      </c>
      <c r="AS10" s="4">
        <f>IF('KN 2021'!AS55=0,"",'KN 2021'!AS55)</f>
        <v>15286.136783733826</v>
      </c>
      <c r="AT10" s="4">
        <f>IF('KN 2021'!AT55=0,"",'KN 2021'!AT55)</f>
        <v>34241.405720914423</v>
      </c>
      <c r="AU10" s="4">
        <f>IF('KN 2021'!AU55=0,"",'KN 2021'!AU55)</f>
        <v>15913.759722475195</v>
      </c>
      <c r="AV10" s="4">
        <f>IF('KN 2021'!AV55=0,"",'KN 2021'!AV55)</f>
        <v>23054.890557150644</v>
      </c>
      <c r="AX10" s="4">
        <f>IF('KN 2021'!AX55=0,"",'KN 2021'!AX55)</f>
        <v>10675.772825305536</v>
      </c>
      <c r="AY10" s="4">
        <f>IF('KN 2021'!AY55=0,"",'KN 2021'!AY55)</f>
        <v>8795.8032786885251</v>
      </c>
      <c r="AZ10" s="4">
        <f>IF('KN 2021'!AZ55=0,"",'KN 2021'!AZ55)</f>
        <v>5922.8287292817677</v>
      </c>
      <c r="BA10" s="4">
        <f>IF('KN 2021'!BA55=0,"",'KN 2021'!BA55)</f>
        <v>7966.5</v>
      </c>
      <c r="BB10" s="4">
        <f>IF('KN 2021'!BB55=0,"",'KN 2021'!BB55)</f>
        <v>15278.048780487805</v>
      </c>
      <c r="BC10" s="4">
        <f>IF('KN 2021'!BC55=0,"",'KN 2021'!BC55)</f>
        <v>7618.1585677749354</v>
      </c>
      <c r="BD10" s="4">
        <f>IF('KN 2021'!BD55=0,"",'KN 2021'!BD55)</f>
        <v>7140.1109463393186</v>
      </c>
      <c r="BE10" s="4">
        <f>IF('KN 2021'!BE55=0,"",'KN 2021'!BE55)</f>
        <v>9555.8733401430036</v>
      </c>
      <c r="BF10" s="4">
        <f>IF('KN 2021'!BF55=0,"",'KN 2021'!BF55)</f>
        <v>8725.3012048192759</v>
      </c>
      <c r="BG10" s="4">
        <f>IF('KN 2021'!BG55=0,"",'KN 2021'!BG55)</f>
        <v>6690.0874635568516</v>
      </c>
      <c r="BH10" s="4">
        <f>IF('KN 2021'!BH55=0,"",'KN 2021'!BH55)</f>
        <v>9065.186680121089</v>
      </c>
      <c r="BI10" s="4">
        <f>IF('KN 2021'!BI55=0,"",'KN 2021'!BI55)</f>
        <v>6528.9</v>
      </c>
      <c r="BJ10" s="4">
        <f>IF('KN 2021'!BJ55=0,"",'KN 2021'!BJ55)</f>
        <v>7976.8786127167623</v>
      </c>
      <c r="BK10" s="4">
        <f>IF('KN 2021'!BK55=0,"",'KN 2021'!BK55)</f>
        <v>9093.3694181326118</v>
      </c>
      <c r="BL10" s="4">
        <f>IF('KN 2021'!BL55=0,"",'KN 2021'!BL55)</f>
        <v>8645.2014176691046</v>
      </c>
      <c r="BN10" s="12">
        <f>IF('KN 2021'!BN55=0,"",'KN 2021'!BN55)</f>
        <v>17.05</v>
      </c>
      <c r="BO10" s="13">
        <f>IF('KN 2021'!BO55=0,"",'KN 2021'!BO55)</f>
        <v>31.5</v>
      </c>
      <c r="BP10" s="12">
        <f>IF('KN 2021'!BP55=0,"",'KN 2021'!BP55)</f>
        <v>24.560086400000003</v>
      </c>
      <c r="BQ10" s="13">
        <f>IF('KN 2021'!BQ55=0,"",'KN 2021'!BQ55)</f>
        <v>23.75</v>
      </c>
      <c r="BR10" s="13">
        <f>IF('KN 2021'!BR55=0,"",'KN 2021'!BR55)</f>
        <v>15</v>
      </c>
      <c r="BS10" s="13">
        <f>IF('KN 2021'!BS55=0,"",'KN 2021'!BS55)</f>
        <v>17.565999999999999</v>
      </c>
      <c r="BT10" s="13">
        <f>IF('KN 2021'!BT55=0,"",'KN 2021'!BT55)</f>
        <v>9.2537313432835813</v>
      </c>
      <c r="BU10" s="13">
        <f>IF('KN 2021'!BU55=0,"",'KN 2021'!BU55)</f>
        <v>27.74</v>
      </c>
      <c r="BV10" s="12">
        <f>IF('KN 2021'!BV55=0,"",'KN 2021'!BV55)</f>
        <v>38.977628205125598</v>
      </c>
      <c r="BW10" s="13">
        <f>IF('KN 2021'!BW55=0,"",'KN 2021'!BW55)</f>
        <v>41.652000000000001</v>
      </c>
      <c r="BX10" s="13">
        <f>IF('KN 2021'!BX55=0,"",'KN 2021'!BX55)</f>
        <v>31.89</v>
      </c>
      <c r="BY10" s="13">
        <f>IF('KN 2021'!BY55=0,"",'KN 2021'!BY55)</f>
        <v>32.46</v>
      </c>
      <c r="BZ10" s="13">
        <f>IF('KN 2021'!BZ55=0,"",'KN 2021'!BZ55)</f>
        <v>13.655046869597779</v>
      </c>
      <c r="CA10" s="13">
        <f>IF('KN 2021'!CA55=0,"",'KN 2021'!CA55)</f>
        <v>32.726395841233412</v>
      </c>
      <c r="CB10" s="13">
        <f>IF('KN 2021'!CB55=0,"",'KN 2021'!CB55)</f>
        <v>25.555777761374308</v>
      </c>
      <c r="CD10" s="4">
        <f>IF('KN 2021'!CD55=0,"",'KN 2021'!CD55)</f>
        <v>43800</v>
      </c>
      <c r="CE10" s="5">
        <f>IF('KN 2021'!CE55=0,"",'KN 2021'!CE55)</f>
        <v>44507</v>
      </c>
      <c r="CF10" s="4">
        <f>IF('KN 2021'!CF55=0,"",'KN 2021'!CF55)</f>
        <v>40600</v>
      </c>
      <c r="CG10" s="5">
        <f>IF('KN 2021'!CG55=0,"",'KN 2021'!CG55)</f>
        <v>41905</v>
      </c>
      <c r="CH10" s="5">
        <f>IF('KN 2021'!CH55=0,"",'KN 2021'!CH55)</f>
        <v>40300</v>
      </c>
      <c r="CI10" s="5">
        <f>IF('KN 2021'!CI55=0,"",'KN 2021'!CI55)</f>
        <v>36211</v>
      </c>
      <c r="CJ10" s="5">
        <f>IF('KN 2021'!CJ55=0,"",'KN 2021'!CJ55)</f>
        <v>40700</v>
      </c>
      <c r="CK10" s="5">
        <f>IF('KN 2021'!CK55=0,"",'KN 2021'!CK55)</f>
        <v>42590</v>
      </c>
      <c r="CL10" s="4">
        <f>IF('KN 2021'!CL55=0,"",'KN 2021'!CL55)</f>
        <v>41328</v>
      </c>
      <c r="CM10" s="5">
        <f>IF('KN 2021'!CM55=0,"",'KN 2021'!CM55)</f>
        <v>42893</v>
      </c>
      <c r="CN10" s="5">
        <f>IF('KN 2021'!CN55=0,"",'KN 2021'!CN55)</f>
        <v>40591</v>
      </c>
      <c r="CO10" s="5">
        <f>IF('KN 2021'!CO55=0,"",'KN 2021'!CO55)</f>
        <v>41349</v>
      </c>
      <c r="CP10" s="5">
        <f>IF('KN 2021'!CP55=0,"",'KN 2021'!CP55)</f>
        <v>38964</v>
      </c>
      <c r="CQ10" s="5">
        <f>IF('KN 2021'!CQ55=0,"",'KN 2021'!CQ55)</f>
        <v>43400</v>
      </c>
      <c r="CR10" s="4">
        <f>IF('KN 2021'!CR55=0,"",'KN 2021'!CR55)</f>
        <v>41367</v>
      </c>
      <c r="CT10" s="12">
        <f>IF('KN 2021'!CT55=0,"",'KN 2021'!CT55)</f>
        <v>27.82</v>
      </c>
      <c r="CU10" s="13">
        <f>IF('KN 2021'!CU55=0,"",'KN 2021'!CU55)</f>
        <v>30.5</v>
      </c>
      <c r="CV10" s="12">
        <f>IF('KN 2021'!CV55=0,"",'KN 2021'!CV55)</f>
        <v>45.25</v>
      </c>
      <c r="CW10" s="13">
        <f>IF('KN 2021'!CW55=0,"",'KN 2021'!CW55)</f>
        <v>40</v>
      </c>
      <c r="CX10" s="13">
        <f>IF('KN 2021'!CX55=0,"",'KN 2021'!CX55)</f>
        <v>20.5</v>
      </c>
      <c r="CY10" s="13">
        <f>IF('KN 2021'!CY55=0,"",'KN 2021'!CY55)</f>
        <v>31.28</v>
      </c>
      <c r="CZ10" s="13">
        <f>IF('KN 2021'!CZ55=0,"",'KN 2021'!CZ55)</f>
        <v>37.142280000000007</v>
      </c>
      <c r="DA10" s="13">
        <f>IF('KN 2021'!DA55=0,"",'KN 2021'!DA55)</f>
        <v>29.37</v>
      </c>
      <c r="DB10" s="12">
        <f>IF('KN 2021'!DB55=0,"",'KN 2021'!DB55)</f>
        <v>33.200000000000003</v>
      </c>
      <c r="DC10" s="13">
        <f>IF('KN 2021'!DC55=0,"",'KN 2021'!DC55)</f>
        <v>41.16</v>
      </c>
      <c r="DD10" s="13">
        <f>IF('KN 2021'!DD55=0,"",'KN 2021'!DD55)</f>
        <v>29.73</v>
      </c>
      <c r="DE10" s="13">
        <f>IF('KN 2021'!DE55=0,"",'KN 2021'!DE55)</f>
        <v>40</v>
      </c>
      <c r="DF10" s="13">
        <f>IF('KN 2021'!DF55=0,"",'KN 2021'!DF55)</f>
        <v>34.6</v>
      </c>
      <c r="DG10" s="13">
        <f>IF('KN 2021'!DG55=0,"",'KN 2021'!DG55)</f>
        <v>29.56</v>
      </c>
      <c r="DH10" s="13">
        <f>IF('KN 2021'!DH55=0,"",'KN 2021'!DH55)</f>
        <v>33.579448571428571</v>
      </c>
      <c r="DJ10" s="4">
        <f>IF('KN 2021'!DJ55=0,"",'KN 2021'!DJ55)</f>
        <v>24750</v>
      </c>
      <c r="DK10" s="5">
        <f>IF('KN 2021'!DK55=0,"",'KN 2021'!DK55)</f>
        <v>22356</v>
      </c>
      <c r="DL10" s="4">
        <f>IF('KN 2021'!DL55=0,"",'KN 2021'!DL55)</f>
        <v>22334</v>
      </c>
      <c r="DM10" s="5">
        <f>IF('KN 2021'!DM55=0,"",'KN 2021'!DM55)</f>
        <v>26555</v>
      </c>
      <c r="DN10" s="5">
        <f>IF('KN 2021'!DN55=0,"",'KN 2021'!DN55)</f>
        <v>26100</v>
      </c>
      <c r="DO10" s="5">
        <f>IF('KN 2021'!DO55=0,"",'KN 2021'!DO55)</f>
        <v>19858</v>
      </c>
      <c r="DP10" s="5">
        <f>IF('KN 2021'!DP55=0,"",'KN 2021'!DP55)</f>
        <v>22100</v>
      </c>
      <c r="DQ10" s="5">
        <f>IF('KN 2021'!DQ55=0,"",'KN 2021'!DQ55)</f>
        <v>23388</v>
      </c>
      <c r="DR10" s="4">
        <f>IF('KN 2021'!DR55=0,"",'KN 2021'!DR55)</f>
        <v>24140</v>
      </c>
      <c r="DS10" s="5">
        <f>IF('KN 2021'!DS55=0,"",'KN 2021'!DS55)</f>
        <v>22947</v>
      </c>
      <c r="DT10" s="5">
        <f>IF('KN 2021'!DT55=0,"",'KN 2021'!DT55)</f>
        <v>22459</v>
      </c>
      <c r="DU10" s="5">
        <f>IF('KN 2021'!DU55=0,"",'KN 2021'!DU55)</f>
        <v>21763</v>
      </c>
      <c r="DV10" s="5">
        <f>IF('KN 2021'!DV55=0,"",'KN 2021'!DV55)</f>
        <v>23000</v>
      </c>
      <c r="DW10" s="5">
        <f>IF('KN 2021'!DW55=0,"",'KN 2021'!DW55)</f>
        <v>22400</v>
      </c>
      <c r="DX10" s="4">
        <f>IF('KN 2021'!DX55=0,"",'KN 2021'!DX55)</f>
        <v>23153.571428571428</v>
      </c>
    </row>
    <row r="11" spans="1:128" x14ac:dyDescent="0.25">
      <c r="A11" s="61">
        <v>60</v>
      </c>
      <c r="B11" s="61">
        <f>IF('KN 2021'!B65=0,"",'KN 2021'!B65)</f>
        <v>41502.752297446292</v>
      </c>
      <c r="C11" s="61">
        <f>IF('KN 2021'!C65=0,"",'KN 2021'!C65)</f>
        <v>24276.498930862439</v>
      </c>
      <c r="D11" s="61">
        <f>IF('KN 2021'!D65=0,"",'KN 2021'!D65)</f>
        <v>23746.988737205174</v>
      </c>
      <c r="E11" s="61">
        <f>IF('KN 2021'!E65=0,"",'KN 2021'!E65)</f>
        <v>28936.47497914929</v>
      </c>
      <c r="F11" s="61">
        <f>IF('KN 2021'!F65=0,"",'KN 2021'!F65)</f>
        <v>47518.048780487807</v>
      </c>
      <c r="G11" s="61">
        <f>IF('KN 2021'!G65=0,"",'KN 2021'!G65)</f>
        <v>30046.774238261154</v>
      </c>
      <c r="H11" s="61">
        <f>IF('KN 2021'!H65=0,"",'KN 2021'!H65)</f>
        <v>59918.820623758671</v>
      </c>
      <c r="I11" s="61">
        <f>IF('KN 2021'!I65=0,"",'KN 2021'!I65)</f>
        <v>26746.589788175294</v>
      </c>
      <c r="J11" s="61">
        <f>IF('KN 2021'!J65=0,"",'KN 2021'!J65)</f>
        <v>20535.242884728817</v>
      </c>
      <c r="K11" s="61">
        <f>IF('KN 2021'!K65=0,"",'KN 2021'!K65)</f>
        <v>18160.337496983779</v>
      </c>
      <c r="L11" s="61">
        <f>IF('KN 2021'!L65=0,"",'KN 2021'!L65)</f>
        <v>23029.98025810274</v>
      </c>
      <c r="M11" s="61">
        <f>IF('KN 2021'!M65=0,"",'KN 2021'!M65)</f>
        <v>20717.86196740063</v>
      </c>
      <c r="N11" s="61">
        <f>IF('KN 2021'!N65=0,"",'KN 2021'!N65)</f>
        <v>39461.430421698664</v>
      </c>
      <c r="O11" s="61">
        <f>IF('KN 2021'!O65=0,"",'KN 2021'!O65)</f>
        <v>24693.359227952784</v>
      </c>
      <c r="P11" s="61">
        <f>IF('KN 2021'!P65=0,"",'KN 2021'!P65)</f>
        <v>30663.654330872399</v>
      </c>
      <c r="R11" s="61">
        <f>IF('KN 2021'!R65=0,"",'KN 2021'!R65)</f>
        <v>319</v>
      </c>
      <c r="S11" s="61">
        <f>IF('KN 2021'!S65=0,"",'KN 2021'!S65)</f>
        <v>300</v>
      </c>
      <c r="T11" s="61">
        <f>IF('KN 2021'!T65=0,"",'KN 2021'!T65)</f>
        <v>319</v>
      </c>
      <c r="U11" s="61">
        <f>IF('KN 2021'!U65=0,"",'KN 2021'!U65)</f>
        <v>319</v>
      </c>
      <c r="V11" s="61">
        <f>IF('KN 2021'!V65=0,"",'KN 2021'!V65)</f>
        <v>300</v>
      </c>
      <c r="W11" s="61">
        <f>IF('KN 2021'!W65=0,"",'KN 2021'!W65)</f>
        <v>300</v>
      </c>
      <c r="X11" s="61">
        <f>IF('KN 2021'!X65=0,"",'KN 2021'!X65)</f>
        <v>350</v>
      </c>
      <c r="Y11" s="61">
        <f>IF('KN 2021'!Y65=0,"",'KN 2021'!Y65)</f>
        <v>300</v>
      </c>
      <c r="Z11" s="61">
        <f>IF('KN 2021'!Z65=0,"",'KN 2021'!Z65)</f>
        <v>319</v>
      </c>
      <c r="AA11" s="61">
        <f>IF('KN 2021'!AA65=0,"",'KN 2021'!AA65)</f>
        <v>259</v>
      </c>
      <c r="AB11" s="61">
        <f>IF('KN 2021'!AB65=0,"",'KN 2021'!AB65)</f>
        <v>341</v>
      </c>
      <c r="AC11" s="61">
        <f>IF('KN 2021'!AC65=0,"",'KN 2021'!AC65)</f>
        <v>318</v>
      </c>
      <c r="AD11" s="61">
        <f>IF('KN 2021'!AD65=0,"",'KN 2021'!AD65)</f>
        <v>275</v>
      </c>
      <c r="AE11" s="61">
        <f>IF('KN 2021'!AE65=0,"",'KN 2021'!AE65)</f>
        <v>370</v>
      </c>
      <c r="AF11" s="61">
        <f>IF('KN 2021'!AF65=0,"",'KN 2021'!AF65)</f>
        <v>313.5</v>
      </c>
      <c r="AH11" s="61">
        <f>IF('KN 2021'!AH65=0,"",'KN 2021'!AH65)</f>
        <v>30826.97947214076</v>
      </c>
      <c r="AI11" s="61">
        <f>IF('KN 2021'!AI65=0,"",'KN 2021'!AI65)</f>
        <v>15480.695652173914</v>
      </c>
      <c r="AJ11" s="61">
        <f>IF('KN 2021'!AJ65=0,"",'KN 2021'!AJ65)</f>
        <v>17824.160007923409</v>
      </c>
      <c r="AK11" s="61">
        <f>IF('KN 2021'!AK65=0,"",'KN 2021'!AK65)</f>
        <v>20969.97497914929</v>
      </c>
      <c r="AL11" s="61">
        <f>IF('KN 2021'!AL65=0,"",'KN 2021'!AL65)</f>
        <v>32240</v>
      </c>
      <c r="AM11" s="61">
        <f>IF('KN 2021'!AM65=0,"",'KN 2021'!AM65)</f>
        <v>22428.615670486219</v>
      </c>
      <c r="AN11" s="61">
        <f>IF('KN 2021'!AN65=0,"",'KN 2021'!AN65)</f>
        <v>52778.709677419356</v>
      </c>
      <c r="AO11" s="61">
        <f>IF('KN 2021'!AO65=0,"",'KN 2021'!AO65)</f>
        <v>17190.71644803229</v>
      </c>
      <c r="AP11" s="61">
        <f>IF('KN 2021'!AP65=0,"",'KN 2021'!AP65)</f>
        <v>11809.94167990954</v>
      </c>
      <c r="AQ11" s="61">
        <f>IF('KN 2021'!AQ65=0,"",'KN 2021'!AQ65)</f>
        <v>11470.250033426928</v>
      </c>
      <c r="AR11" s="61">
        <f>IF('KN 2021'!AR65=0,"",'KN 2021'!AR65)</f>
        <v>13964.793577981651</v>
      </c>
      <c r="AS11" s="61">
        <f>IF('KN 2021'!AS65=0,"",'KN 2021'!AS65)</f>
        <v>14188.96196740063</v>
      </c>
      <c r="AT11" s="61">
        <f>IF('KN 2021'!AT65=0,"",'KN 2021'!AT65)</f>
        <v>31484.551808981898</v>
      </c>
      <c r="AU11" s="61">
        <f>IF('KN 2021'!AU65=0,"",'KN 2021'!AU65)</f>
        <v>15599.989809820172</v>
      </c>
      <c r="AV11" s="61">
        <f>IF('KN 2021'!AV65=0,"",'KN 2021'!AV65)</f>
        <v>22018.452913203295</v>
      </c>
      <c r="AX11" s="61">
        <f>IF('KN 2021'!AX65=0,"",'KN 2021'!AX65)</f>
        <v>10675.772825305536</v>
      </c>
      <c r="AY11" s="61">
        <f>IF('KN 2021'!AY65=0,"",'KN 2021'!AY65)</f>
        <v>8795.8032786885251</v>
      </c>
      <c r="AZ11" s="61">
        <f>IF('KN 2021'!AZ65=0,"",'KN 2021'!AZ65)</f>
        <v>5922.8287292817677</v>
      </c>
      <c r="BA11" s="61">
        <f>IF('KN 2021'!BA65=0,"",'KN 2021'!BA65)</f>
        <v>7966.5</v>
      </c>
      <c r="BB11" s="61">
        <f>IF('KN 2021'!BB65=0,"",'KN 2021'!BB65)</f>
        <v>15278.048780487805</v>
      </c>
      <c r="BC11" s="61">
        <f>IF('KN 2021'!BC65=0,"",'KN 2021'!BC65)</f>
        <v>7618.1585677749354</v>
      </c>
      <c r="BD11" s="61">
        <f>IF('KN 2021'!BD65=0,"",'KN 2021'!BD65)</f>
        <v>7140.1109463393186</v>
      </c>
      <c r="BE11" s="61">
        <f>IF('KN 2021'!BE65=0,"",'KN 2021'!BE65)</f>
        <v>9555.8733401430036</v>
      </c>
      <c r="BF11" s="61">
        <f>IF('KN 2021'!BF65=0,"",'KN 2021'!BF65)</f>
        <v>8725.3012048192759</v>
      </c>
      <c r="BG11" s="61">
        <f>IF('KN 2021'!BG65=0,"",'KN 2021'!BG65)</f>
        <v>6690.0874635568516</v>
      </c>
      <c r="BH11" s="61">
        <f>IF('KN 2021'!BH65=0,"",'KN 2021'!BH65)</f>
        <v>9065.186680121089</v>
      </c>
      <c r="BI11" s="61">
        <f>IF('KN 2021'!BI65=0,"",'KN 2021'!BI65)</f>
        <v>6528.9</v>
      </c>
      <c r="BJ11" s="61">
        <f>IF('KN 2021'!BJ65=0,"",'KN 2021'!BJ65)</f>
        <v>7976.8786127167623</v>
      </c>
      <c r="BK11" s="61">
        <f>IF('KN 2021'!BK65=0,"",'KN 2021'!BK65)</f>
        <v>9093.3694181326118</v>
      </c>
      <c r="BL11" s="61">
        <f>IF('KN 2021'!BL65=0,"",'KN 2021'!BL65)</f>
        <v>8645.2014176691046</v>
      </c>
      <c r="BN11" s="42">
        <f>IF('KN 2021'!BN65=0,"",'KN 2021'!BN65)</f>
        <v>17.05</v>
      </c>
      <c r="BO11" s="42">
        <f>IF('KN 2021'!BO65=0,"",'KN 2021'!BO65)</f>
        <v>34.5</v>
      </c>
      <c r="BP11" s="42">
        <f>IF('KN 2021'!BP65=0,"",'KN 2021'!BP65)</f>
        <v>27.333686400000001</v>
      </c>
      <c r="BQ11" s="42">
        <f>IF('KN 2021'!BQ65=0,"",'KN 2021'!BQ65)</f>
        <v>23.98</v>
      </c>
      <c r="BR11" s="42">
        <f>IF('KN 2021'!BR65=0,"",'KN 2021'!BR65)</f>
        <v>15</v>
      </c>
      <c r="BS11" s="42">
        <f>IF('KN 2021'!BS65=0,"",'KN 2021'!BS65)</f>
        <v>19.373999999999999</v>
      </c>
      <c r="BT11" s="42">
        <f>IF('KN 2021'!BT65=0,"",'KN 2021'!BT65)</f>
        <v>9.2537313432835813</v>
      </c>
      <c r="BU11" s="42">
        <f>IF('KN 2021'!BU65=0,"",'KN 2021'!BU65)</f>
        <v>29.73</v>
      </c>
      <c r="BV11" s="42">
        <f>IF('KN 2021'!BV65=0,"",'KN 2021'!BV65)</f>
        <v>41.993094753690492</v>
      </c>
      <c r="BW11" s="42">
        <f>IF('KN 2021'!BW65=0,"",'KN 2021'!BW65)</f>
        <v>44.874000000000002</v>
      </c>
      <c r="BX11" s="42">
        <f>IF('KN 2021'!BX65=0,"",'KN 2021'!BX65)</f>
        <v>34.880000000000003</v>
      </c>
      <c r="BY11" s="42">
        <f>IF('KN 2021'!BY65=0,"",'KN 2021'!BY65)</f>
        <v>34.97</v>
      </c>
      <c r="BZ11" s="42">
        <f>IF('KN 2021'!BZ65=0,"",'KN 2021'!BZ65)</f>
        <v>14.850711639052534</v>
      </c>
      <c r="CA11" s="42">
        <f>IF('KN 2021'!CA65=0,"",'KN 2021'!CA65)</f>
        <v>33.384637192016442</v>
      </c>
      <c r="CB11" s="42">
        <f>IF('KN 2021'!CB65=0,"",'KN 2021'!CB65)</f>
        <v>27.226704380574507</v>
      </c>
      <c r="CD11" s="61">
        <f>IF('KN 2021'!CD65=0,"",'KN 2021'!CD65)</f>
        <v>43800</v>
      </c>
      <c r="CE11" s="61">
        <f>IF('KN 2021'!CE65=0,"",'KN 2021'!CE65)</f>
        <v>44507</v>
      </c>
      <c r="CF11" s="61">
        <f>IF('KN 2021'!CF65=0,"",'KN 2021'!CF65)</f>
        <v>40600</v>
      </c>
      <c r="CG11" s="61">
        <f>IF('KN 2021'!CG65=0,"",'KN 2021'!CG65)</f>
        <v>41905</v>
      </c>
      <c r="CH11" s="61">
        <f>IF('KN 2021'!CH65=0,"",'KN 2021'!CH65)</f>
        <v>40300</v>
      </c>
      <c r="CI11" s="61">
        <f>IF('KN 2021'!CI65=0,"",'KN 2021'!CI65)</f>
        <v>36211</v>
      </c>
      <c r="CJ11" s="61">
        <f>IF('KN 2021'!CJ65=0,"",'KN 2021'!CJ65)</f>
        <v>40700</v>
      </c>
      <c r="CK11" s="61">
        <f>IF('KN 2021'!CK65=0,"",'KN 2021'!CK65)</f>
        <v>42590</v>
      </c>
      <c r="CL11" s="61">
        <f>IF('KN 2021'!CL65=0,"",'KN 2021'!CL65)</f>
        <v>41328</v>
      </c>
      <c r="CM11" s="61">
        <f>IF('KN 2021'!CM65=0,"",'KN 2021'!CM65)</f>
        <v>42893</v>
      </c>
      <c r="CN11" s="61">
        <f>IF('KN 2021'!CN65=0,"",'KN 2021'!CN65)</f>
        <v>40591</v>
      </c>
      <c r="CO11" s="61">
        <f>IF('KN 2021'!CO65=0,"",'KN 2021'!CO65)</f>
        <v>41349</v>
      </c>
      <c r="CP11" s="61">
        <f>IF('KN 2021'!CP65=0,"",'KN 2021'!CP65)</f>
        <v>38964</v>
      </c>
      <c r="CQ11" s="61">
        <f>IF('KN 2021'!CQ65=0,"",'KN 2021'!CQ65)</f>
        <v>43400</v>
      </c>
      <c r="CR11" s="61">
        <f>IF('KN 2021'!CR65=0,"",'KN 2021'!CR65)</f>
        <v>41367</v>
      </c>
      <c r="CT11" s="42">
        <f>IF('KN 2021'!CT65=0,"",'KN 2021'!CT65)</f>
        <v>27.82</v>
      </c>
      <c r="CU11" s="42">
        <f>IF('KN 2021'!CU65=0,"",'KN 2021'!CU65)</f>
        <v>30.5</v>
      </c>
      <c r="CV11" s="42">
        <f>IF('KN 2021'!CV65=0,"",'KN 2021'!CV65)</f>
        <v>45.25</v>
      </c>
      <c r="CW11" s="42">
        <f>IF('KN 2021'!CW65=0,"",'KN 2021'!CW65)</f>
        <v>40</v>
      </c>
      <c r="CX11" s="42">
        <f>IF('KN 2021'!CX65=0,"",'KN 2021'!CX65)</f>
        <v>20.5</v>
      </c>
      <c r="CY11" s="42">
        <f>IF('KN 2021'!CY65=0,"",'KN 2021'!CY65)</f>
        <v>31.28</v>
      </c>
      <c r="CZ11" s="42">
        <f>IF('KN 2021'!CZ65=0,"",'KN 2021'!CZ65)</f>
        <v>37.142280000000007</v>
      </c>
      <c r="DA11" s="42">
        <f>IF('KN 2021'!DA65=0,"",'KN 2021'!DA65)</f>
        <v>29.37</v>
      </c>
      <c r="DB11" s="42">
        <f>IF('KN 2021'!DB65=0,"",'KN 2021'!DB65)</f>
        <v>33.200000000000003</v>
      </c>
      <c r="DC11" s="42">
        <f>IF('KN 2021'!DC65=0,"",'KN 2021'!DC65)</f>
        <v>41.16</v>
      </c>
      <c r="DD11" s="42">
        <f>IF('KN 2021'!DD65=0,"",'KN 2021'!DD65)</f>
        <v>29.73</v>
      </c>
      <c r="DE11" s="42">
        <f>IF('KN 2021'!DE65=0,"",'KN 2021'!DE65)</f>
        <v>40</v>
      </c>
      <c r="DF11" s="42">
        <f>IF('KN 2021'!DF65=0,"",'KN 2021'!DF65)</f>
        <v>34.6</v>
      </c>
      <c r="DG11" s="42">
        <f>IF('KN 2021'!DG65=0,"",'KN 2021'!DG65)</f>
        <v>29.56</v>
      </c>
      <c r="DH11" s="42">
        <f>IF('KN 2021'!DH65=0,"",'KN 2021'!DH65)</f>
        <v>33.579448571428571</v>
      </c>
      <c r="DJ11" s="61">
        <f>IF('KN 2021'!DJ65=0,"",'KN 2021'!DJ65)</f>
        <v>24750</v>
      </c>
      <c r="DK11" s="61">
        <f>IF('KN 2021'!DK65=0,"",'KN 2021'!DK65)</f>
        <v>22356</v>
      </c>
      <c r="DL11" s="61">
        <f>IF('KN 2021'!DL65=0,"",'KN 2021'!DL65)</f>
        <v>22334</v>
      </c>
      <c r="DM11" s="61">
        <f>IF('KN 2021'!DM65=0,"",'KN 2021'!DM65)</f>
        <v>26555</v>
      </c>
      <c r="DN11" s="61">
        <f>IF('KN 2021'!DN65=0,"",'KN 2021'!DN65)</f>
        <v>26100</v>
      </c>
      <c r="DO11" s="61">
        <f>IF('KN 2021'!DO65=0,"",'KN 2021'!DO65)</f>
        <v>19858</v>
      </c>
      <c r="DP11" s="61">
        <f>IF('KN 2021'!DP65=0,"",'KN 2021'!DP65)</f>
        <v>22100</v>
      </c>
      <c r="DQ11" s="61">
        <f>IF('KN 2021'!DQ65=0,"",'KN 2021'!DQ65)</f>
        <v>23388</v>
      </c>
      <c r="DR11" s="61">
        <f>IF('KN 2021'!DR65=0,"",'KN 2021'!DR65)</f>
        <v>24140</v>
      </c>
      <c r="DS11" s="61">
        <f>IF('KN 2021'!DS65=0,"",'KN 2021'!DS65)</f>
        <v>22947</v>
      </c>
      <c r="DT11" s="61">
        <f>IF('KN 2021'!DT65=0,"",'KN 2021'!DT65)</f>
        <v>22459</v>
      </c>
      <c r="DU11" s="61">
        <f>IF('KN 2021'!DU65=0,"",'KN 2021'!DU65)</f>
        <v>21763</v>
      </c>
      <c r="DV11" s="61">
        <f>IF('KN 2021'!DV65=0,"",'KN 2021'!DV65)</f>
        <v>23000</v>
      </c>
      <c r="DW11" s="61">
        <f>IF('KN 2021'!DW65=0,"",'KN 2021'!DW65)</f>
        <v>22400</v>
      </c>
      <c r="DX11" s="61">
        <f>IF('KN 2021'!DX65=0,"",'KN 2021'!DX65)</f>
        <v>23153.571428571428</v>
      </c>
    </row>
    <row r="12" spans="1:128" x14ac:dyDescent="0.25">
      <c r="A12" s="61">
        <v>70</v>
      </c>
      <c r="B12" s="61">
        <f>IF('KN 2021'!B75=0,"",'KN 2021'!B75)</f>
        <v>41502.752297446292</v>
      </c>
      <c r="C12" s="61">
        <f>IF('KN 2021'!C75=0,"",'KN 2021'!C75)</f>
        <v>23038.043278688525</v>
      </c>
      <c r="D12" s="61">
        <f>IF('KN 2021'!D75=0,"",'KN 2021'!D75)</f>
        <v>22104.957982883316</v>
      </c>
      <c r="E12" s="61">
        <f>IF('KN 2021'!E75=0,"",'KN 2021'!E75)</f>
        <v>28771.630326851468</v>
      </c>
      <c r="F12" s="61">
        <f>IF('KN 2021'!F75=0,"",'KN 2021'!F75)</f>
        <v>47518.048780487807</v>
      </c>
      <c r="G12" s="61">
        <f>IF('KN 2021'!G75=0,"",'KN 2021'!G75)</f>
        <v>28132.368746228341</v>
      </c>
      <c r="H12" s="61">
        <f>IF('KN 2021'!H75=0,"",'KN 2021'!H75)</f>
        <v>59918.820623758671</v>
      </c>
      <c r="I12" s="61">
        <f>IF('KN 2021'!I75=0,"",'KN 2021'!I75)</f>
        <v>25790.943225784678</v>
      </c>
      <c r="J12" s="61">
        <f>IF('KN 2021'!J75=0,"",'KN 2021'!J75)</f>
        <v>19859.262983798184</v>
      </c>
      <c r="K12" s="61">
        <f>IF('KN 2021'!K75=0,"",'KN 2021'!K75)</f>
        <v>17503.903170099144</v>
      </c>
      <c r="L12" s="61">
        <f>IF('KN 2021'!L75=0,"",'KN 2021'!L75)</f>
        <v>22089.036947500768</v>
      </c>
      <c r="M12" s="61">
        <f>IF('KN 2021'!M75=0,"",'KN 2021'!M75)</f>
        <v>19906.845537880828</v>
      </c>
      <c r="N12" s="61">
        <f>IF('KN 2021'!N75=0,"",'KN 2021'!N75)</f>
        <v>37454.804085544252</v>
      </c>
      <c r="O12" s="61">
        <f>IF('KN 2021'!O75=0,"",'KN 2021'!O75)</f>
        <v>24437.565400084179</v>
      </c>
      <c r="P12" s="61">
        <f>IF('KN 2021'!P75=0,"",'KN 2021'!P75)</f>
        <v>29859.213099074033</v>
      </c>
      <c r="R12" s="61">
        <f>IF('KN 2021'!R75=0,"",'KN 2021'!R75)</f>
        <v>319</v>
      </c>
      <c r="S12" s="61">
        <f>IF('KN 2021'!S75=0,"",'KN 2021'!S75)</f>
        <v>300</v>
      </c>
      <c r="T12" s="61">
        <f>IF('KN 2021'!T75=0,"",'KN 2021'!T75)</f>
        <v>319</v>
      </c>
      <c r="U12" s="61">
        <f>IF('KN 2021'!U75=0,"",'KN 2021'!U75)</f>
        <v>319</v>
      </c>
      <c r="V12" s="61">
        <f>IF('KN 2021'!V75=0,"",'KN 2021'!V75)</f>
        <v>300</v>
      </c>
      <c r="W12" s="61">
        <f>IF('KN 2021'!W75=0,"",'KN 2021'!W75)</f>
        <v>300</v>
      </c>
      <c r="X12" s="61">
        <f>IF('KN 2021'!X75=0,"",'KN 2021'!X75)</f>
        <v>350</v>
      </c>
      <c r="Y12" s="61">
        <f>IF('KN 2021'!Y75=0,"",'KN 2021'!Y75)</f>
        <v>300</v>
      </c>
      <c r="Z12" s="61">
        <f>IF('KN 2021'!Z75=0,"",'KN 2021'!Z75)</f>
        <v>319</v>
      </c>
      <c r="AA12" s="61">
        <f>IF('KN 2021'!AA75=0,"",'KN 2021'!AA75)</f>
        <v>259</v>
      </c>
      <c r="AB12" s="61">
        <f>IF('KN 2021'!AB75=0,"",'KN 2021'!AB75)</f>
        <v>341</v>
      </c>
      <c r="AC12" s="61">
        <f>IF('KN 2021'!AC75=0,"",'KN 2021'!AC75)</f>
        <v>318</v>
      </c>
      <c r="AD12" s="61">
        <f>IF('KN 2021'!AD75=0,"",'KN 2021'!AD75)</f>
        <v>275</v>
      </c>
      <c r="AE12" s="61">
        <f>IF('KN 2021'!AE75=0,"",'KN 2021'!AE75)</f>
        <v>370</v>
      </c>
      <c r="AF12" s="61">
        <f>IF('KN 2021'!AF75=0,"",'KN 2021'!AF75)</f>
        <v>313.5</v>
      </c>
      <c r="AH12" s="61">
        <f>IF('KN 2021'!AH75=0,"",'KN 2021'!AH75)</f>
        <v>30826.97947214076</v>
      </c>
      <c r="AI12" s="61">
        <f>IF('KN 2021'!AI75=0,"",'KN 2021'!AI75)</f>
        <v>14242.24</v>
      </c>
      <c r="AJ12" s="61">
        <f>IF('KN 2021'!AJ75=0,"",'KN 2021'!AJ75)</f>
        <v>16182.129253601546</v>
      </c>
      <c r="AK12" s="61">
        <f>IF('KN 2021'!AK75=0,"",'KN 2021'!AK75)</f>
        <v>20805.130326851468</v>
      </c>
      <c r="AL12" s="61">
        <f>IF('KN 2021'!AL75=0,"",'KN 2021'!AL75)</f>
        <v>32240</v>
      </c>
      <c r="AM12" s="61">
        <f>IF('KN 2021'!AM75=0,"",'KN 2021'!AM75)</f>
        <v>20514.210178453406</v>
      </c>
      <c r="AN12" s="61">
        <f>IF('KN 2021'!AN75=0,"",'KN 2021'!AN75)</f>
        <v>52778.709677419356</v>
      </c>
      <c r="AO12" s="61">
        <f>IF('KN 2021'!AO75=0,"",'KN 2021'!AO75)</f>
        <v>16235.069885641677</v>
      </c>
      <c r="AP12" s="61">
        <f>IF('KN 2021'!AP75=0,"",'KN 2021'!AP75)</f>
        <v>11133.961778978908</v>
      </c>
      <c r="AQ12" s="61">
        <f>IF('KN 2021'!AQ75=0,"",'KN 2021'!AQ75)</f>
        <v>10813.815706542291</v>
      </c>
      <c r="AR12" s="61">
        <f>IF('KN 2021'!AR75=0,"",'KN 2021'!AR75)</f>
        <v>13023.850267379679</v>
      </c>
      <c r="AS12" s="61">
        <f>IF('KN 2021'!AS75=0,"",'KN 2021'!AS75)</f>
        <v>13377.945537880829</v>
      </c>
      <c r="AT12" s="61">
        <f>IF('KN 2021'!AT75=0,"",'KN 2021'!AT75)</f>
        <v>29477.925472827494</v>
      </c>
      <c r="AU12" s="61">
        <f>IF('KN 2021'!AU75=0,"",'KN 2021'!AU75)</f>
        <v>15344.195981951567</v>
      </c>
      <c r="AV12" s="61">
        <f>IF('KN 2021'!AV75=0,"",'KN 2021'!AV75)</f>
        <v>21214.011681404925</v>
      </c>
      <c r="AX12" s="61">
        <f>IF('KN 2021'!AX75=0,"",'KN 2021'!AX75)</f>
        <v>10675.772825305536</v>
      </c>
      <c r="AY12" s="61">
        <f>IF('KN 2021'!AY75=0,"",'KN 2021'!AY75)</f>
        <v>8795.8032786885251</v>
      </c>
      <c r="AZ12" s="61">
        <f>IF('KN 2021'!AZ75=0,"",'KN 2021'!AZ75)</f>
        <v>5922.8287292817677</v>
      </c>
      <c r="BA12" s="61">
        <f>IF('KN 2021'!BA75=0,"",'KN 2021'!BA75)</f>
        <v>7966.5</v>
      </c>
      <c r="BB12" s="61">
        <f>IF('KN 2021'!BB75=0,"",'KN 2021'!BB75)</f>
        <v>15278.048780487805</v>
      </c>
      <c r="BC12" s="61">
        <f>IF('KN 2021'!BC75=0,"",'KN 2021'!BC75)</f>
        <v>7618.1585677749354</v>
      </c>
      <c r="BD12" s="61">
        <f>IF('KN 2021'!BD75=0,"",'KN 2021'!BD75)</f>
        <v>7140.1109463393186</v>
      </c>
      <c r="BE12" s="61">
        <f>IF('KN 2021'!BE75=0,"",'KN 2021'!BE75)</f>
        <v>9555.8733401430036</v>
      </c>
      <c r="BF12" s="61">
        <f>IF('KN 2021'!BF75=0,"",'KN 2021'!BF75)</f>
        <v>8725.3012048192759</v>
      </c>
      <c r="BG12" s="61">
        <f>IF('KN 2021'!BG75=0,"",'KN 2021'!BG75)</f>
        <v>6690.0874635568516</v>
      </c>
      <c r="BH12" s="61">
        <f>IF('KN 2021'!BH75=0,"",'KN 2021'!BH75)</f>
        <v>9065.186680121089</v>
      </c>
      <c r="BI12" s="61">
        <f>IF('KN 2021'!BI75=0,"",'KN 2021'!BI75)</f>
        <v>6528.9</v>
      </c>
      <c r="BJ12" s="61">
        <f>IF('KN 2021'!BJ75=0,"",'KN 2021'!BJ75)</f>
        <v>7976.8786127167623</v>
      </c>
      <c r="BK12" s="61">
        <f>IF('KN 2021'!BK75=0,"",'KN 2021'!BK75)</f>
        <v>9093.3694181326118</v>
      </c>
      <c r="BL12" s="61">
        <f>IF('KN 2021'!BL75=0,"",'KN 2021'!BL75)</f>
        <v>8645.2014176691046</v>
      </c>
      <c r="BN12" s="42">
        <f>IF('KN 2021'!BN75=0,"",'KN 2021'!BN75)</f>
        <v>17.05</v>
      </c>
      <c r="BO12" s="42">
        <f>IF('KN 2021'!BO75=0,"",'KN 2021'!BO75)</f>
        <v>37.5</v>
      </c>
      <c r="BP12" s="42">
        <f>IF('KN 2021'!BP75=0,"",'KN 2021'!BP75)</f>
        <v>30.1072864</v>
      </c>
      <c r="BQ12" s="42">
        <f>IF('KN 2021'!BQ75=0,"",'KN 2021'!BQ75)</f>
        <v>24.17</v>
      </c>
      <c r="BR12" s="42">
        <f>IF('KN 2021'!BR75=0,"",'KN 2021'!BR75)</f>
        <v>15</v>
      </c>
      <c r="BS12" s="42">
        <f>IF('KN 2021'!BS75=0,"",'KN 2021'!BS75)</f>
        <v>21.181999999999999</v>
      </c>
      <c r="BT12" s="42">
        <f>IF('KN 2021'!BT75=0,"",'KN 2021'!BT75)</f>
        <v>9.2537313432835813</v>
      </c>
      <c r="BU12" s="42">
        <f>IF('KN 2021'!BU75=0,"",'KN 2021'!BU75)</f>
        <v>31.48</v>
      </c>
      <c r="BV12" s="42">
        <f>IF('KN 2021'!BV75=0,"",'KN 2021'!BV75)</f>
        <v>44.542635392941158</v>
      </c>
      <c r="BW12" s="42">
        <f>IF('KN 2021'!BW75=0,"",'KN 2021'!BW75)</f>
        <v>47.597999999999999</v>
      </c>
      <c r="BX12" s="42">
        <f>IF('KN 2021'!BX75=0,"",'KN 2021'!BX75)</f>
        <v>37.4</v>
      </c>
      <c r="BY12" s="42">
        <f>IF('KN 2021'!BY75=0,"",'KN 2021'!BY75)</f>
        <v>37.090000000000003</v>
      </c>
      <c r="BZ12" s="42">
        <f>IF('KN 2021'!BZ75=0,"",'KN 2021'!BZ75)</f>
        <v>15.861631797359699</v>
      </c>
      <c r="CA12" s="42">
        <f>IF('KN 2021'!CA75=0,"",'KN 2021'!CA75)</f>
        <v>33.941172324218549</v>
      </c>
      <c r="CB12" s="42">
        <f>IF('KN 2021'!CB75=0,"",'KN 2021'!CB75)</f>
        <v>28.726889804128778</v>
      </c>
      <c r="CD12" s="61">
        <f>IF('KN 2021'!CD75=0,"",'KN 2021'!CD75)</f>
        <v>43800</v>
      </c>
      <c r="CE12" s="61">
        <f>IF('KN 2021'!CE75=0,"",'KN 2021'!CE75)</f>
        <v>44507</v>
      </c>
      <c r="CF12" s="61">
        <f>IF('KN 2021'!CF75=0,"",'KN 2021'!CF75)</f>
        <v>40600</v>
      </c>
      <c r="CG12" s="61">
        <f>IF('KN 2021'!CG75=0,"",'KN 2021'!CG75)</f>
        <v>41905</v>
      </c>
      <c r="CH12" s="61">
        <f>IF('KN 2021'!CH75=0,"",'KN 2021'!CH75)</f>
        <v>40300</v>
      </c>
      <c r="CI12" s="61">
        <f>IF('KN 2021'!CI75=0,"",'KN 2021'!CI75)</f>
        <v>36211</v>
      </c>
      <c r="CJ12" s="61">
        <f>IF('KN 2021'!CJ75=0,"",'KN 2021'!CJ75)</f>
        <v>40700</v>
      </c>
      <c r="CK12" s="61">
        <f>IF('KN 2021'!CK75=0,"",'KN 2021'!CK75)</f>
        <v>42590</v>
      </c>
      <c r="CL12" s="61">
        <f>IF('KN 2021'!CL75=0,"",'KN 2021'!CL75)</f>
        <v>41328</v>
      </c>
      <c r="CM12" s="61">
        <f>IF('KN 2021'!CM75=0,"",'KN 2021'!CM75)</f>
        <v>42893</v>
      </c>
      <c r="CN12" s="61">
        <f>IF('KN 2021'!CN75=0,"",'KN 2021'!CN75)</f>
        <v>40591</v>
      </c>
      <c r="CO12" s="61">
        <f>IF('KN 2021'!CO75=0,"",'KN 2021'!CO75)</f>
        <v>41349</v>
      </c>
      <c r="CP12" s="61">
        <f>IF('KN 2021'!CP75=0,"",'KN 2021'!CP75)</f>
        <v>38964</v>
      </c>
      <c r="CQ12" s="61">
        <f>IF('KN 2021'!CQ75=0,"",'KN 2021'!CQ75)</f>
        <v>43400</v>
      </c>
      <c r="CR12" s="61">
        <f>IF('KN 2021'!CR75=0,"",'KN 2021'!CR75)</f>
        <v>41367</v>
      </c>
      <c r="CT12" s="42">
        <f>IF('KN 2021'!CT75=0,"",'KN 2021'!CT75)</f>
        <v>27.82</v>
      </c>
      <c r="CU12" s="42">
        <f>IF('KN 2021'!CU75=0,"",'KN 2021'!CU75)</f>
        <v>30.5</v>
      </c>
      <c r="CV12" s="42">
        <f>IF('KN 2021'!CV75=0,"",'KN 2021'!CV75)</f>
        <v>45.25</v>
      </c>
      <c r="CW12" s="42">
        <f>IF('KN 2021'!CW75=0,"",'KN 2021'!CW75)</f>
        <v>40</v>
      </c>
      <c r="CX12" s="42">
        <f>IF('KN 2021'!CX75=0,"",'KN 2021'!CX75)</f>
        <v>20.5</v>
      </c>
      <c r="CY12" s="42">
        <f>IF('KN 2021'!CY75=0,"",'KN 2021'!CY75)</f>
        <v>31.28</v>
      </c>
      <c r="CZ12" s="42">
        <f>IF('KN 2021'!CZ75=0,"",'KN 2021'!CZ75)</f>
        <v>37.142280000000007</v>
      </c>
      <c r="DA12" s="42">
        <f>IF('KN 2021'!DA75=0,"",'KN 2021'!DA75)</f>
        <v>29.37</v>
      </c>
      <c r="DB12" s="42">
        <f>IF('KN 2021'!DB75=0,"",'KN 2021'!DB75)</f>
        <v>33.200000000000003</v>
      </c>
      <c r="DC12" s="42">
        <f>IF('KN 2021'!DC75=0,"",'KN 2021'!DC75)</f>
        <v>41.16</v>
      </c>
      <c r="DD12" s="42">
        <f>IF('KN 2021'!DD75=0,"",'KN 2021'!DD75)</f>
        <v>29.73</v>
      </c>
      <c r="DE12" s="42">
        <f>IF('KN 2021'!DE75=0,"",'KN 2021'!DE75)</f>
        <v>40</v>
      </c>
      <c r="DF12" s="42">
        <f>IF('KN 2021'!DF75=0,"",'KN 2021'!DF75)</f>
        <v>34.6</v>
      </c>
      <c r="DG12" s="42">
        <f>IF('KN 2021'!DG75=0,"",'KN 2021'!DG75)</f>
        <v>29.56</v>
      </c>
      <c r="DH12" s="42">
        <f>IF('KN 2021'!DH75=0,"",'KN 2021'!DH75)</f>
        <v>33.579448571428571</v>
      </c>
      <c r="DJ12" s="61">
        <f>IF('KN 2021'!DJ75=0,"",'KN 2021'!DJ75)</f>
        <v>24750</v>
      </c>
      <c r="DK12" s="61">
        <f>IF('KN 2021'!DK75=0,"",'KN 2021'!DK75)</f>
        <v>22356</v>
      </c>
      <c r="DL12" s="61">
        <f>IF('KN 2021'!DL75=0,"",'KN 2021'!DL75)</f>
        <v>22334</v>
      </c>
      <c r="DM12" s="61">
        <f>IF('KN 2021'!DM75=0,"",'KN 2021'!DM75)</f>
        <v>26555</v>
      </c>
      <c r="DN12" s="61">
        <f>IF('KN 2021'!DN75=0,"",'KN 2021'!DN75)</f>
        <v>26100</v>
      </c>
      <c r="DO12" s="61">
        <f>IF('KN 2021'!DO75=0,"",'KN 2021'!DO75)</f>
        <v>19858</v>
      </c>
      <c r="DP12" s="61">
        <f>IF('KN 2021'!DP75=0,"",'KN 2021'!DP75)</f>
        <v>22100</v>
      </c>
      <c r="DQ12" s="61">
        <f>IF('KN 2021'!DQ75=0,"",'KN 2021'!DQ75)</f>
        <v>23388</v>
      </c>
      <c r="DR12" s="61">
        <f>IF('KN 2021'!DR75=0,"",'KN 2021'!DR75)</f>
        <v>24140</v>
      </c>
      <c r="DS12" s="61">
        <f>IF('KN 2021'!DS75=0,"",'KN 2021'!DS75)</f>
        <v>22947</v>
      </c>
      <c r="DT12" s="61">
        <f>IF('KN 2021'!DT75=0,"",'KN 2021'!DT75)</f>
        <v>22459</v>
      </c>
      <c r="DU12" s="61">
        <f>IF('KN 2021'!DU75=0,"",'KN 2021'!DU75)</f>
        <v>21763</v>
      </c>
      <c r="DV12" s="61">
        <f>IF('KN 2021'!DV75=0,"",'KN 2021'!DV75)</f>
        <v>23000</v>
      </c>
      <c r="DW12" s="61">
        <f>IF('KN 2021'!DW75=0,"",'KN 2021'!DW75)</f>
        <v>22400</v>
      </c>
      <c r="DX12" s="61">
        <f>IF('KN 2021'!DX75=0,"",'KN 2021'!DX75)</f>
        <v>23153.571428571428</v>
      </c>
    </row>
    <row r="13" spans="1:128" x14ac:dyDescent="0.25">
      <c r="A13" s="61">
        <v>80</v>
      </c>
      <c r="B13" s="61">
        <f>IF('KN 2021'!B85=0,"",'KN 2021'!B85)</f>
        <v>41502.752297446292</v>
      </c>
      <c r="C13" s="61">
        <f>IF('KN 2021'!C85=0,"",'KN 2021'!C85)</f>
        <v>21983.062537947786</v>
      </c>
      <c r="D13" s="61">
        <f>IF('KN 2021'!D85=0,"",'KN 2021'!D85)</f>
        <v>20901.522828192799</v>
      </c>
      <c r="E13" s="61">
        <f>IF('KN 2021'!E85=0,"",'KN 2021'!E85)</f>
        <v>28634.810727496919</v>
      </c>
      <c r="F13" s="61">
        <f>IF('KN 2021'!F85=0,"",'KN 2021'!F85)</f>
        <v>47518.048780487807</v>
      </c>
      <c r="G13" s="61">
        <f>IF('KN 2021'!G85=0,"",'KN 2021'!G85)</f>
        <v>26519.072008401297</v>
      </c>
      <c r="H13" s="61">
        <f>IF('KN 2021'!H85=0,"",'KN 2021'!H85)</f>
        <v>59918.820623758671</v>
      </c>
      <c r="I13" s="61">
        <f>IF('KN 2021'!I85=0,"",'KN 2021'!I85)</f>
        <v>25029.079516346454</v>
      </c>
      <c r="J13" s="61">
        <f>IF('KN 2021'!J85=0,"",'KN 2021'!J85)</f>
        <v>19333.297409063067</v>
      </c>
      <c r="K13" s="61">
        <f>IF('KN 2021'!K85=0,"",'KN 2021'!K85)</f>
        <v>16993.268198989324</v>
      </c>
      <c r="L13" s="61">
        <f>IF('KN 2021'!L85=0,"",'KN 2021'!L85)</f>
        <v>21368.596632129171</v>
      </c>
      <c r="M13" s="61">
        <f>IF('KN 2021'!M85=0,"",'KN 2021'!M85)</f>
        <v>19274.546031338301</v>
      </c>
      <c r="N13" s="61">
        <f>IF('KN 2021'!N85=0,"",'KN 2021'!N85)</f>
        <v>35912.515974098686</v>
      </c>
      <c r="O13" s="61">
        <f>IF('KN 2021'!O85=0,"",'KN 2021'!O85)</f>
        <v>24222.672238240913</v>
      </c>
      <c r="P13" s="61">
        <f>IF('KN 2021'!P85=0,"",'KN 2021'!P85)</f>
        <v>29222.290414566964</v>
      </c>
      <c r="R13" s="61">
        <f>IF('KN 2021'!R85=0,"",'KN 2021'!R85)</f>
        <v>319</v>
      </c>
      <c r="S13" s="61">
        <f>IF('KN 2021'!S85=0,"",'KN 2021'!S85)</f>
        <v>300</v>
      </c>
      <c r="T13" s="61">
        <f>IF('KN 2021'!T85=0,"",'KN 2021'!T85)</f>
        <v>319</v>
      </c>
      <c r="U13" s="61">
        <f>IF('KN 2021'!U85=0,"",'KN 2021'!U85)</f>
        <v>319</v>
      </c>
      <c r="V13" s="61">
        <f>IF('KN 2021'!V85=0,"",'KN 2021'!V85)</f>
        <v>300</v>
      </c>
      <c r="W13" s="61">
        <f>IF('KN 2021'!W85=0,"",'KN 2021'!W85)</f>
        <v>300</v>
      </c>
      <c r="X13" s="61">
        <f>IF('KN 2021'!X85=0,"",'KN 2021'!X85)</f>
        <v>350</v>
      </c>
      <c r="Y13" s="61">
        <f>IF('KN 2021'!Y85=0,"",'KN 2021'!Y85)</f>
        <v>300</v>
      </c>
      <c r="Z13" s="61">
        <f>IF('KN 2021'!Z85=0,"",'KN 2021'!Z85)</f>
        <v>319</v>
      </c>
      <c r="AA13" s="61">
        <f>IF('KN 2021'!AA85=0,"",'KN 2021'!AA85)</f>
        <v>259</v>
      </c>
      <c r="AB13" s="61">
        <f>IF('KN 2021'!AB85=0,"",'KN 2021'!AB85)</f>
        <v>341</v>
      </c>
      <c r="AC13" s="61">
        <f>IF('KN 2021'!AC85=0,"",'KN 2021'!AC85)</f>
        <v>318</v>
      </c>
      <c r="AD13" s="61">
        <f>IF('KN 2021'!AD85=0,"",'KN 2021'!AD85)</f>
        <v>275</v>
      </c>
      <c r="AE13" s="61">
        <f>IF('KN 2021'!AE85=0,"",'KN 2021'!AE85)</f>
        <v>370</v>
      </c>
      <c r="AF13" s="61">
        <f>IF('KN 2021'!AF85=0,"",'KN 2021'!AF85)</f>
        <v>313.5</v>
      </c>
      <c r="AH13" s="61">
        <f>IF('KN 2021'!AH85=0,"",'KN 2021'!AH85)</f>
        <v>30826.97947214076</v>
      </c>
      <c r="AI13" s="61">
        <f>IF('KN 2021'!AI85=0,"",'KN 2021'!AI85)</f>
        <v>13187.259259259259</v>
      </c>
      <c r="AJ13" s="61">
        <f>IF('KN 2021'!AJ85=0,"",'KN 2021'!AJ85)</f>
        <v>14978.69409891103</v>
      </c>
      <c r="AK13" s="61">
        <f>IF('KN 2021'!AK85=0,"",'KN 2021'!AK85)</f>
        <v>20668.310727496919</v>
      </c>
      <c r="AL13" s="61">
        <f>IF('KN 2021'!AL85=0,"",'KN 2021'!AL85)</f>
        <v>32240</v>
      </c>
      <c r="AM13" s="61">
        <f>IF('KN 2021'!AM85=0,"",'KN 2021'!AM85)</f>
        <v>18900.913440626362</v>
      </c>
      <c r="AN13" s="61">
        <f>IF('KN 2021'!AN85=0,"",'KN 2021'!AN85)</f>
        <v>52778.709677419356</v>
      </c>
      <c r="AO13" s="61">
        <f>IF('KN 2021'!AO85=0,"",'KN 2021'!AO85)</f>
        <v>15473.20617620345</v>
      </c>
      <c r="AP13" s="61">
        <f>IF('KN 2021'!AP85=0,"",'KN 2021'!AP85)</f>
        <v>10607.996204243789</v>
      </c>
      <c r="AQ13" s="61">
        <f>IF('KN 2021'!AQ85=0,"",'KN 2021'!AQ85)</f>
        <v>10303.180735432472</v>
      </c>
      <c r="AR13" s="61">
        <f>IF('KN 2021'!AR85=0,"",'KN 2021'!AR85)</f>
        <v>12303.409952008082</v>
      </c>
      <c r="AS13" s="61">
        <f>IF('KN 2021'!AS85=0,"",'KN 2021'!AS85)</f>
        <v>12745.6460313383</v>
      </c>
      <c r="AT13" s="61">
        <f>IF('KN 2021'!AT85=0,"",'KN 2021'!AT85)</f>
        <v>27935.637361381927</v>
      </c>
      <c r="AU13" s="61">
        <f>IF('KN 2021'!AU85=0,"",'KN 2021'!AU85)</f>
        <v>15129.302820108303</v>
      </c>
      <c r="AV13" s="61">
        <f>IF('KN 2021'!AV85=0,"",'KN 2021'!AV85)</f>
        <v>20577.088996897859</v>
      </c>
      <c r="AX13" s="61">
        <f>IF('KN 2021'!AX85=0,"",'KN 2021'!AX85)</f>
        <v>10675.772825305536</v>
      </c>
      <c r="AY13" s="61">
        <f>IF('KN 2021'!AY85=0,"",'KN 2021'!AY85)</f>
        <v>8795.8032786885251</v>
      </c>
      <c r="AZ13" s="61">
        <f>IF('KN 2021'!AZ85=0,"",'KN 2021'!AZ85)</f>
        <v>5922.8287292817677</v>
      </c>
      <c r="BA13" s="61">
        <f>IF('KN 2021'!BA85=0,"",'KN 2021'!BA85)</f>
        <v>7966.5</v>
      </c>
      <c r="BB13" s="61">
        <f>IF('KN 2021'!BB85=0,"",'KN 2021'!BB85)</f>
        <v>15278.048780487805</v>
      </c>
      <c r="BC13" s="61">
        <f>IF('KN 2021'!BC85=0,"",'KN 2021'!BC85)</f>
        <v>7618.1585677749354</v>
      </c>
      <c r="BD13" s="61">
        <f>IF('KN 2021'!BD85=0,"",'KN 2021'!BD85)</f>
        <v>7140.1109463393186</v>
      </c>
      <c r="BE13" s="61">
        <f>IF('KN 2021'!BE85=0,"",'KN 2021'!BE85)</f>
        <v>9555.8733401430036</v>
      </c>
      <c r="BF13" s="61">
        <f>IF('KN 2021'!BF85=0,"",'KN 2021'!BF85)</f>
        <v>8725.3012048192759</v>
      </c>
      <c r="BG13" s="61">
        <f>IF('KN 2021'!BG85=0,"",'KN 2021'!BG85)</f>
        <v>6690.0874635568516</v>
      </c>
      <c r="BH13" s="61">
        <f>IF('KN 2021'!BH85=0,"",'KN 2021'!BH85)</f>
        <v>9065.186680121089</v>
      </c>
      <c r="BI13" s="61">
        <f>IF('KN 2021'!BI85=0,"",'KN 2021'!BI85)</f>
        <v>6528.9</v>
      </c>
      <c r="BJ13" s="61">
        <f>IF('KN 2021'!BJ85=0,"",'KN 2021'!BJ85)</f>
        <v>7976.8786127167623</v>
      </c>
      <c r="BK13" s="61">
        <f>IF('KN 2021'!BK85=0,"",'KN 2021'!BK85)</f>
        <v>9093.3694181326118</v>
      </c>
      <c r="BL13" s="61">
        <f>IF('KN 2021'!BL85=0,"",'KN 2021'!BL85)</f>
        <v>8645.2014176691046</v>
      </c>
      <c r="BN13" s="42">
        <f>IF('KN 2021'!BN85=0,"",'KN 2021'!BN85)</f>
        <v>17.05</v>
      </c>
      <c r="BO13" s="42">
        <f>IF('KN 2021'!BO85=0,"",'KN 2021'!BO85)</f>
        <v>40.5</v>
      </c>
      <c r="BP13" s="42">
        <f>IF('KN 2021'!BP85=0,"",'KN 2021'!BP85)</f>
        <v>32.526200000000003</v>
      </c>
      <c r="BQ13" s="42">
        <f>IF('KN 2021'!BQ85=0,"",'KN 2021'!BQ85)</f>
        <v>24.33</v>
      </c>
      <c r="BR13" s="42">
        <f>IF('KN 2021'!BR85=0,"",'KN 2021'!BR85)</f>
        <v>15</v>
      </c>
      <c r="BS13" s="42">
        <f>IF('KN 2021'!BS85=0,"",'KN 2021'!BS85)</f>
        <v>22.99</v>
      </c>
      <c r="BT13" s="42">
        <f>IF('KN 2021'!BT85=0,"",'KN 2021'!BT85)</f>
        <v>9.2537313432835813</v>
      </c>
      <c r="BU13" s="42">
        <f>IF('KN 2021'!BU85=0,"",'KN 2021'!BU85)</f>
        <v>33.03</v>
      </c>
      <c r="BV13" s="42">
        <f>IF('KN 2021'!BV85=0,"",'KN 2021'!BV85)</f>
        <v>46.751147950222489</v>
      </c>
      <c r="BW13" s="42">
        <f>IF('KN 2021'!BW85=0,"",'KN 2021'!BW85)</f>
        <v>49.957000000000001</v>
      </c>
      <c r="BX13" s="42">
        <f>IF('KN 2021'!BX85=0,"",'KN 2021'!BX85)</f>
        <v>39.590000000000003</v>
      </c>
      <c r="BY13" s="42">
        <f>IF('KN 2021'!BY85=0,"",'KN 2021'!BY85)</f>
        <v>38.93</v>
      </c>
      <c r="BZ13" s="42">
        <f>IF('KN 2021'!BZ85=0,"",'KN 2021'!BZ85)</f>
        <v>16.737330670191312</v>
      </c>
      <c r="CA13" s="42">
        <f>IF('KN 2021'!CA85=0,"",'KN 2021'!CA85)</f>
        <v>34.423264984015425</v>
      </c>
      <c r="CB13" s="42">
        <f>IF('KN 2021'!CB85=0,"",'KN 2021'!CB85)</f>
        <v>30.076333924836629</v>
      </c>
      <c r="CD13" s="61">
        <f>IF('KN 2021'!CD85=0,"",'KN 2021'!CD85)</f>
        <v>43800</v>
      </c>
      <c r="CE13" s="61">
        <f>IF('KN 2021'!CE85=0,"",'KN 2021'!CE85)</f>
        <v>44507</v>
      </c>
      <c r="CF13" s="61">
        <f>IF('KN 2021'!CF85=0,"",'KN 2021'!CF85)</f>
        <v>40600</v>
      </c>
      <c r="CG13" s="61">
        <f>IF('KN 2021'!CG85=0,"",'KN 2021'!CG85)</f>
        <v>41905</v>
      </c>
      <c r="CH13" s="61">
        <f>IF('KN 2021'!CH85=0,"",'KN 2021'!CH85)</f>
        <v>40300</v>
      </c>
      <c r="CI13" s="61">
        <f>IF('KN 2021'!CI85=0,"",'KN 2021'!CI85)</f>
        <v>36211</v>
      </c>
      <c r="CJ13" s="61">
        <f>IF('KN 2021'!CJ85=0,"",'KN 2021'!CJ85)</f>
        <v>40700</v>
      </c>
      <c r="CK13" s="61">
        <f>IF('KN 2021'!CK85=0,"",'KN 2021'!CK85)</f>
        <v>42590</v>
      </c>
      <c r="CL13" s="61">
        <f>IF('KN 2021'!CL85=0,"",'KN 2021'!CL85)</f>
        <v>41328</v>
      </c>
      <c r="CM13" s="61">
        <f>IF('KN 2021'!CM85=0,"",'KN 2021'!CM85)</f>
        <v>42893</v>
      </c>
      <c r="CN13" s="61">
        <f>IF('KN 2021'!CN85=0,"",'KN 2021'!CN85)</f>
        <v>40591</v>
      </c>
      <c r="CO13" s="61">
        <f>IF('KN 2021'!CO85=0,"",'KN 2021'!CO85)</f>
        <v>41349</v>
      </c>
      <c r="CP13" s="61">
        <f>IF('KN 2021'!CP85=0,"",'KN 2021'!CP85)</f>
        <v>38964</v>
      </c>
      <c r="CQ13" s="61">
        <f>IF('KN 2021'!CQ85=0,"",'KN 2021'!CQ85)</f>
        <v>43400</v>
      </c>
      <c r="CR13" s="61">
        <f>IF('KN 2021'!CR85=0,"",'KN 2021'!CR85)</f>
        <v>41367</v>
      </c>
      <c r="CT13" s="42">
        <f>IF('KN 2021'!CT85=0,"",'KN 2021'!CT85)</f>
        <v>27.82</v>
      </c>
      <c r="CU13" s="42">
        <f>IF('KN 2021'!CU85=0,"",'KN 2021'!CU85)</f>
        <v>30.5</v>
      </c>
      <c r="CV13" s="42">
        <f>IF('KN 2021'!CV85=0,"",'KN 2021'!CV85)</f>
        <v>45.25</v>
      </c>
      <c r="CW13" s="42">
        <f>IF('KN 2021'!CW85=0,"",'KN 2021'!CW85)</f>
        <v>40</v>
      </c>
      <c r="CX13" s="42">
        <f>IF('KN 2021'!CX85=0,"",'KN 2021'!CX85)</f>
        <v>20.5</v>
      </c>
      <c r="CY13" s="42">
        <f>IF('KN 2021'!CY85=0,"",'KN 2021'!CY85)</f>
        <v>31.28</v>
      </c>
      <c r="CZ13" s="42">
        <f>IF('KN 2021'!CZ85=0,"",'KN 2021'!CZ85)</f>
        <v>37.142280000000007</v>
      </c>
      <c r="DA13" s="42">
        <f>IF('KN 2021'!DA85=0,"",'KN 2021'!DA85)</f>
        <v>29.37</v>
      </c>
      <c r="DB13" s="42">
        <f>IF('KN 2021'!DB85=0,"",'KN 2021'!DB85)</f>
        <v>33.200000000000003</v>
      </c>
      <c r="DC13" s="42">
        <f>IF('KN 2021'!DC85=0,"",'KN 2021'!DC85)</f>
        <v>41.16</v>
      </c>
      <c r="DD13" s="42">
        <f>IF('KN 2021'!DD85=0,"",'KN 2021'!DD85)</f>
        <v>29.73</v>
      </c>
      <c r="DE13" s="42">
        <f>IF('KN 2021'!DE85=0,"",'KN 2021'!DE85)</f>
        <v>40</v>
      </c>
      <c r="DF13" s="42">
        <f>IF('KN 2021'!DF85=0,"",'KN 2021'!DF85)</f>
        <v>34.6</v>
      </c>
      <c r="DG13" s="42">
        <f>IF('KN 2021'!DG85=0,"",'KN 2021'!DG85)</f>
        <v>29.56</v>
      </c>
      <c r="DH13" s="42">
        <f>IF('KN 2021'!DH85=0,"",'KN 2021'!DH85)</f>
        <v>33.579448571428571</v>
      </c>
      <c r="DJ13" s="61">
        <f>IF('KN 2021'!DJ85=0,"",'KN 2021'!DJ85)</f>
        <v>24750</v>
      </c>
      <c r="DK13" s="61">
        <f>IF('KN 2021'!DK85=0,"",'KN 2021'!DK85)</f>
        <v>22356</v>
      </c>
      <c r="DL13" s="61">
        <f>IF('KN 2021'!DL85=0,"",'KN 2021'!DL85)</f>
        <v>22334</v>
      </c>
      <c r="DM13" s="61">
        <f>IF('KN 2021'!DM85=0,"",'KN 2021'!DM85)</f>
        <v>26555</v>
      </c>
      <c r="DN13" s="61">
        <f>IF('KN 2021'!DN85=0,"",'KN 2021'!DN85)</f>
        <v>26100</v>
      </c>
      <c r="DO13" s="61">
        <f>IF('KN 2021'!DO85=0,"",'KN 2021'!DO85)</f>
        <v>19858</v>
      </c>
      <c r="DP13" s="61">
        <f>IF('KN 2021'!DP85=0,"",'KN 2021'!DP85)</f>
        <v>22100</v>
      </c>
      <c r="DQ13" s="61">
        <f>IF('KN 2021'!DQ85=0,"",'KN 2021'!DQ85)</f>
        <v>23388</v>
      </c>
      <c r="DR13" s="61">
        <f>IF('KN 2021'!DR85=0,"",'KN 2021'!DR85)</f>
        <v>24140</v>
      </c>
      <c r="DS13" s="61">
        <f>IF('KN 2021'!DS85=0,"",'KN 2021'!DS85)</f>
        <v>22947</v>
      </c>
      <c r="DT13" s="61">
        <f>IF('KN 2021'!DT85=0,"",'KN 2021'!DT85)</f>
        <v>22459</v>
      </c>
      <c r="DU13" s="61">
        <f>IF('KN 2021'!DU85=0,"",'KN 2021'!DU85)</f>
        <v>21763</v>
      </c>
      <c r="DV13" s="61">
        <f>IF('KN 2021'!DV85=0,"",'KN 2021'!DV85)</f>
        <v>23000</v>
      </c>
      <c r="DW13" s="61">
        <f>IF('KN 2021'!DW85=0,"",'KN 2021'!DW85)</f>
        <v>22400</v>
      </c>
      <c r="DX13" s="61">
        <f>IF('KN 2021'!DX85=0,"",'KN 2021'!DX85)</f>
        <v>23153.571428571428</v>
      </c>
    </row>
    <row r="14" spans="1:128" x14ac:dyDescent="0.25">
      <c r="A14" s="61">
        <v>90</v>
      </c>
      <c r="B14" s="61">
        <f>IF('KN 2021'!B95=0,"",'KN 2021'!B95)</f>
        <v>41502.752297446292</v>
      </c>
      <c r="C14" s="61">
        <f>IF('KN 2021'!C95=0,"",'KN 2021'!C95)</f>
        <v>21527.245471775532</v>
      </c>
      <c r="D14" s="61">
        <f>IF('KN 2021'!D95=0,"",'KN 2021'!D95)</f>
        <v>20240.197060626575</v>
      </c>
      <c r="E14" s="61">
        <f>IF('KN 2021'!E95=0,"",'KN 2021'!E95)</f>
        <v>28508.166666666668</v>
      </c>
      <c r="F14" s="61">
        <f>IF('KN 2021'!F95=0,"",'KN 2021'!F95)</f>
        <v>47518.048780487807</v>
      </c>
      <c r="G14" s="61">
        <f>IF('KN 2021'!G95=0,"",'KN 2021'!G95)</f>
        <v>26519.072008401297</v>
      </c>
      <c r="H14" s="61">
        <f>IF('KN 2021'!H95=0,"",'KN 2021'!H95)</f>
        <v>59918.820623758671</v>
      </c>
      <c r="I14" s="61">
        <f>IF('KN 2021'!I95=0,"",'KN 2021'!I95)</f>
        <v>24421.492886390821</v>
      </c>
      <c r="J14" s="61">
        <f>IF('KN 2021'!J95=0,"",'KN 2021'!J95)</f>
        <v>18908.960489483517</v>
      </c>
      <c r="K14" s="61">
        <f>IF('KN 2021'!K95=0,"",'KN 2021'!K95)</f>
        <v>16581.053854148522</v>
      </c>
      <c r="L14" s="61">
        <f>IF('KN 2021'!L95=0,"",'KN 2021'!L95)</f>
        <v>20796.689570294497</v>
      </c>
      <c r="M14" s="61">
        <f>IF('KN 2021'!M95=0,"",'KN 2021'!M95)</f>
        <v>18765.348828606657</v>
      </c>
      <c r="N14" s="61">
        <f>IF('KN 2021'!N95=0,"",'KN 2021'!N95)</f>
        <v>34680.169719256024</v>
      </c>
      <c r="O14" s="61">
        <f>IF('KN 2021'!O95=0,"",'KN 2021'!O95)</f>
        <v>24038.058209509287</v>
      </c>
      <c r="P14" s="61">
        <f>IF('KN 2021'!P95=0,"",'KN 2021'!P95)</f>
        <v>28851.862604775153</v>
      </c>
      <c r="R14" s="61">
        <f>IF('KN 2021'!R95=0,"",'KN 2021'!R95)</f>
        <v>319</v>
      </c>
      <c r="S14" s="61">
        <f>IF('KN 2021'!S95=0,"",'KN 2021'!S95)</f>
        <v>300</v>
      </c>
      <c r="T14" s="61">
        <f>IF('KN 2021'!T95=0,"",'KN 2021'!T95)</f>
        <v>319</v>
      </c>
      <c r="U14" s="61">
        <f>IF('KN 2021'!U95=0,"",'KN 2021'!U95)</f>
        <v>319</v>
      </c>
      <c r="V14" s="61">
        <f>IF('KN 2021'!V95=0,"",'KN 2021'!V95)</f>
        <v>300</v>
      </c>
      <c r="W14" s="61">
        <f>IF('KN 2021'!W95=0,"",'KN 2021'!W95)</f>
        <v>300</v>
      </c>
      <c r="X14" s="61">
        <f>IF('KN 2021'!X95=0,"",'KN 2021'!X95)</f>
        <v>350</v>
      </c>
      <c r="Y14" s="61">
        <f>IF('KN 2021'!Y95=0,"",'KN 2021'!Y95)</f>
        <v>300</v>
      </c>
      <c r="Z14" s="61">
        <f>IF('KN 2021'!Z95=0,"",'KN 2021'!Z95)</f>
        <v>319</v>
      </c>
      <c r="AA14" s="61">
        <f>IF('KN 2021'!AA95=0,"",'KN 2021'!AA95)</f>
        <v>259</v>
      </c>
      <c r="AB14" s="61">
        <f>IF('KN 2021'!AB95=0,"",'KN 2021'!AB95)</f>
        <v>341</v>
      </c>
      <c r="AC14" s="61">
        <f>IF('KN 2021'!AC95=0,"",'KN 2021'!AC95)</f>
        <v>318</v>
      </c>
      <c r="AD14" s="61">
        <f>IF('KN 2021'!AD95=0,"",'KN 2021'!AD95)</f>
        <v>275</v>
      </c>
      <c r="AE14" s="61">
        <f>IF('KN 2021'!AE95=0,"",'KN 2021'!AE95)</f>
        <v>370</v>
      </c>
      <c r="AF14" s="61">
        <f>IF('KN 2021'!AF95=0,"",'KN 2021'!AF95)</f>
        <v>313.5</v>
      </c>
      <c r="AH14" s="61">
        <f>IF('KN 2021'!AH95=0,"",'KN 2021'!AH95)</f>
        <v>30826.97947214076</v>
      </c>
      <c r="AI14" s="61">
        <f>IF('KN 2021'!AI95=0,"",'KN 2021'!AI95)</f>
        <v>12731.442193087007</v>
      </c>
      <c r="AJ14" s="61">
        <f>IF('KN 2021'!AJ95=0,"",'KN 2021'!AJ95)</f>
        <v>14317.368331344807</v>
      </c>
      <c r="AK14" s="61">
        <f>IF('KN 2021'!AK95=0,"",'KN 2021'!AK95)</f>
        <v>20541.666666666668</v>
      </c>
      <c r="AL14" s="61">
        <f>IF('KN 2021'!AL95=0,"",'KN 2021'!AL95)</f>
        <v>32240</v>
      </c>
      <c r="AM14" s="61">
        <f>IF('KN 2021'!AM95=0,"",'KN 2021'!AM95)</f>
        <v>18900.913440626362</v>
      </c>
      <c r="AN14" s="61">
        <f>IF('KN 2021'!AN95=0,"",'KN 2021'!AN95)</f>
        <v>52778.709677419356</v>
      </c>
      <c r="AO14" s="61">
        <f>IF('KN 2021'!AO95=0,"",'KN 2021'!AO95)</f>
        <v>14865.619546247817</v>
      </c>
      <c r="AP14" s="61">
        <f>IF('KN 2021'!AP95=0,"",'KN 2021'!AP95)</f>
        <v>10183.659284664242</v>
      </c>
      <c r="AQ14" s="61">
        <f>IF('KN 2021'!AQ95=0,"",'KN 2021'!AQ95)</f>
        <v>9890.9663905916714</v>
      </c>
      <c r="AR14" s="61">
        <f>IF('KN 2021'!AR95=0,"",'KN 2021'!AR95)</f>
        <v>11731.502890173409</v>
      </c>
      <c r="AS14" s="61">
        <f>IF('KN 2021'!AS95=0,"",'KN 2021'!AS95)</f>
        <v>12236.448828606659</v>
      </c>
      <c r="AT14" s="61">
        <f>IF('KN 2021'!AT95=0,"",'KN 2021'!AT95)</f>
        <v>26703.291106539258</v>
      </c>
      <c r="AU14" s="61">
        <f>IF('KN 2021'!AU95=0,"",'KN 2021'!AU95)</f>
        <v>14944.688791376675</v>
      </c>
      <c r="AV14" s="61">
        <f>IF('KN 2021'!AV95=0,"",'KN 2021'!AV95)</f>
        <v>20206.661187106049</v>
      </c>
      <c r="AX14" s="61">
        <f>IF('KN 2021'!AX95=0,"",'KN 2021'!AX95)</f>
        <v>10675.772825305536</v>
      </c>
      <c r="AY14" s="61">
        <f>IF('KN 2021'!AY95=0,"",'KN 2021'!AY95)</f>
        <v>8795.8032786885251</v>
      </c>
      <c r="AZ14" s="61">
        <f>IF('KN 2021'!AZ95=0,"",'KN 2021'!AZ95)</f>
        <v>5922.8287292817677</v>
      </c>
      <c r="BA14" s="61">
        <f>IF('KN 2021'!BA95=0,"",'KN 2021'!BA95)</f>
        <v>7966.5</v>
      </c>
      <c r="BB14" s="61">
        <f>IF('KN 2021'!BB95=0,"",'KN 2021'!BB95)</f>
        <v>15278.048780487805</v>
      </c>
      <c r="BC14" s="61">
        <f>IF('KN 2021'!BC95=0,"",'KN 2021'!BC95)</f>
        <v>7618.1585677749354</v>
      </c>
      <c r="BD14" s="61">
        <f>IF('KN 2021'!BD95=0,"",'KN 2021'!BD95)</f>
        <v>7140.1109463393186</v>
      </c>
      <c r="BE14" s="61">
        <f>IF('KN 2021'!BE95=0,"",'KN 2021'!BE95)</f>
        <v>9555.8733401430036</v>
      </c>
      <c r="BF14" s="61">
        <f>IF('KN 2021'!BF95=0,"",'KN 2021'!BF95)</f>
        <v>8725.3012048192759</v>
      </c>
      <c r="BG14" s="61">
        <f>IF('KN 2021'!BG95=0,"",'KN 2021'!BG95)</f>
        <v>6690.0874635568516</v>
      </c>
      <c r="BH14" s="61">
        <f>IF('KN 2021'!BH95=0,"",'KN 2021'!BH95)</f>
        <v>9065.186680121089</v>
      </c>
      <c r="BI14" s="61">
        <f>IF('KN 2021'!BI95=0,"",'KN 2021'!BI95)</f>
        <v>6528.9</v>
      </c>
      <c r="BJ14" s="61">
        <f>IF('KN 2021'!BJ95=0,"",'KN 2021'!BJ95)</f>
        <v>7976.8786127167623</v>
      </c>
      <c r="BK14" s="61">
        <f>IF('KN 2021'!BK95=0,"",'KN 2021'!BK95)</f>
        <v>9093.3694181326118</v>
      </c>
      <c r="BL14" s="61">
        <f>IF('KN 2021'!BL95=0,"",'KN 2021'!BL95)</f>
        <v>8645.2014176691046</v>
      </c>
      <c r="BN14" s="42">
        <f>IF('KN 2021'!BN95=0,"",'KN 2021'!BN95)</f>
        <v>17.05</v>
      </c>
      <c r="BO14" s="42">
        <f>IF('KN 2021'!BO95=0,"",'KN 2021'!BO95)</f>
        <v>41.95</v>
      </c>
      <c r="BP14" s="42">
        <f>IF('KN 2021'!BP95=0,"",'KN 2021'!BP95)</f>
        <v>34.028600000000004</v>
      </c>
      <c r="BQ14" s="42">
        <f>IF('KN 2021'!BQ95=0,"",'KN 2021'!BQ95)</f>
        <v>24.48</v>
      </c>
      <c r="BR14" s="42">
        <f>IF('KN 2021'!BR95=0,"",'KN 2021'!BR95)</f>
        <v>15</v>
      </c>
      <c r="BS14" s="42">
        <f>IF('KN 2021'!BS95=0,"",'KN 2021'!BS95)</f>
        <v>22.99</v>
      </c>
      <c r="BT14" s="42">
        <f>IF('KN 2021'!BT95=0,"",'KN 2021'!BT95)</f>
        <v>9.2537313432835813</v>
      </c>
      <c r="BU14" s="42">
        <f>IF('KN 2021'!BU95=0,"",'KN 2021'!BU95)</f>
        <v>34.380000000000003</v>
      </c>
      <c r="BV14" s="42">
        <f>IF('KN 2021'!BV95=0,"",'KN 2021'!BV95)</f>
        <v>48.699194085061258</v>
      </c>
      <c r="BW14" s="42">
        <f>IF('KN 2021'!BW95=0,"",'KN 2021'!BW95)</f>
        <v>52.039000000000001</v>
      </c>
      <c r="BX14" s="42">
        <f>IF('KN 2021'!BX95=0,"",'KN 2021'!BX95)</f>
        <v>41.52</v>
      </c>
      <c r="BY14" s="42">
        <f>IF('KN 2021'!BY95=0,"",'KN 2021'!BY95)</f>
        <v>40.549999999999997</v>
      </c>
      <c r="BZ14" s="42">
        <f>IF('KN 2021'!BZ95=0,"",'KN 2021'!BZ95)</f>
        <v>17.509751818025876</v>
      </c>
      <c r="CA14" s="42">
        <f>IF('KN 2021'!CA95=0,"",'KN 2021'!CA95)</f>
        <v>34.848500846702805</v>
      </c>
      <c r="CB14" s="42">
        <f>IF('KN 2021'!CB95=0,"",'KN 2021'!CB95)</f>
        <v>31.021341292362397</v>
      </c>
      <c r="CD14" s="61">
        <f>IF('KN 2021'!CD95=0,"",'KN 2021'!CD95)</f>
        <v>43800</v>
      </c>
      <c r="CE14" s="61">
        <f>IF('KN 2021'!CE95=0,"",'KN 2021'!CE95)</f>
        <v>44507</v>
      </c>
      <c r="CF14" s="61">
        <f>IF('KN 2021'!CF95=0,"",'KN 2021'!CF95)</f>
        <v>40600</v>
      </c>
      <c r="CG14" s="61">
        <f>IF('KN 2021'!CG95=0,"",'KN 2021'!CG95)</f>
        <v>41905</v>
      </c>
      <c r="CH14" s="61">
        <f>IF('KN 2021'!CH95=0,"",'KN 2021'!CH95)</f>
        <v>40300</v>
      </c>
      <c r="CI14" s="61">
        <f>IF('KN 2021'!CI95=0,"",'KN 2021'!CI95)</f>
        <v>36211</v>
      </c>
      <c r="CJ14" s="61">
        <f>IF('KN 2021'!CJ95=0,"",'KN 2021'!CJ95)</f>
        <v>40700</v>
      </c>
      <c r="CK14" s="61">
        <f>IF('KN 2021'!CK95=0,"",'KN 2021'!CK95)</f>
        <v>42590</v>
      </c>
      <c r="CL14" s="61">
        <f>IF('KN 2021'!CL95=0,"",'KN 2021'!CL95)</f>
        <v>41328</v>
      </c>
      <c r="CM14" s="61">
        <f>IF('KN 2021'!CM95=0,"",'KN 2021'!CM95)</f>
        <v>42893</v>
      </c>
      <c r="CN14" s="61">
        <f>IF('KN 2021'!CN95=0,"",'KN 2021'!CN95)</f>
        <v>40591</v>
      </c>
      <c r="CO14" s="61">
        <f>IF('KN 2021'!CO95=0,"",'KN 2021'!CO95)</f>
        <v>41349</v>
      </c>
      <c r="CP14" s="61">
        <f>IF('KN 2021'!CP95=0,"",'KN 2021'!CP95)</f>
        <v>38964</v>
      </c>
      <c r="CQ14" s="61">
        <f>IF('KN 2021'!CQ95=0,"",'KN 2021'!CQ95)</f>
        <v>43400</v>
      </c>
      <c r="CR14" s="61">
        <f>IF('KN 2021'!CR95=0,"",'KN 2021'!CR95)</f>
        <v>41367</v>
      </c>
      <c r="CT14" s="42">
        <f>IF('KN 2021'!CT95=0,"",'KN 2021'!CT95)</f>
        <v>27.82</v>
      </c>
      <c r="CU14" s="42">
        <f>IF('KN 2021'!CU95=0,"",'KN 2021'!CU95)</f>
        <v>30.5</v>
      </c>
      <c r="CV14" s="42">
        <f>IF('KN 2021'!CV95=0,"",'KN 2021'!CV95)</f>
        <v>45.25</v>
      </c>
      <c r="CW14" s="42">
        <f>IF('KN 2021'!CW95=0,"",'KN 2021'!CW95)</f>
        <v>40</v>
      </c>
      <c r="CX14" s="42">
        <f>IF('KN 2021'!CX95=0,"",'KN 2021'!CX95)</f>
        <v>20.5</v>
      </c>
      <c r="CY14" s="42">
        <f>IF('KN 2021'!CY95=0,"",'KN 2021'!CY95)</f>
        <v>31.28</v>
      </c>
      <c r="CZ14" s="42">
        <f>IF('KN 2021'!CZ95=0,"",'KN 2021'!CZ95)</f>
        <v>37.142280000000007</v>
      </c>
      <c r="DA14" s="42">
        <f>IF('KN 2021'!DA95=0,"",'KN 2021'!DA95)</f>
        <v>29.37</v>
      </c>
      <c r="DB14" s="42">
        <f>IF('KN 2021'!DB95=0,"",'KN 2021'!DB95)</f>
        <v>33.200000000000003</v>
      </c>
      <c r="DC14" s="42">
        <f>IF('KN 2021'!DC95=0,"",'KN 2021'!DC95)</f>
        <v>41.16</v>
      </c>
      <c r="DD14" s="42">
        <f>IF('KN 2021'!DD95=0,"",'KN 2021'!DD95)</f>
        <v>29.73</v>
      </c>
      <c r="DE14" s="42">
        <f>IF('KN 2021'!DE95=0,"",'KN 2021'!DE95)</f>
        <v>40</v>
      </c>
      <c r="DF14" s="42">
        <f>IF('KN 2021'!DF95=0,"",'KN 2021'!DF95)</f>
        <v>34.6</v>
      </c>
      <c r="DG14" s="42">
        <f>IF('KN 2021'!DG95=0,"",'KN 2021'!DG95)</f>
        <v>29.56</v>
      </c>
      <c r="DH14" s="42">
        <f>IF('KN 2021'!DH95=0,"",'KN 2021'!DH95)</f>
        <v>33.579448571428571</v>
      </c>
      <c r="DJ14" s="61">
        <f>IF('KN 2021'!DJ95=0,"",'KN 2021'!DJ95)</f>
        <v>24750</v>
      </c>
      <c r="DK14" s="61">
        <f>IF('KN 2021'!DK95=0,"",'KN 2021'!DK95)</f>
        <v>22356</v>
      </c>
      <c r="DL14" s="61">
        <f>IF('KN 2021'!DL95=0,"",'KN 2021'!DL95)</f>
        <v>22334</v>
      </c>
      <c r="DM14" s="61">
        <f>IF('KN 2021'!DM95=0,"",'KN 2021'!DM95)</f>
        <v>26555</v>
      </c>
      <c r="DN14" s="61">
        <f>IF('KN 2021'!DN95=0,"",'KN 2021'!DN95)</f>
        <v>26100</v>
      </c>
      <c r="DO14" s="61">
        <f>IF('KN 2021'!DO95=0,"",'KN 2021'!DO95)</f>
        <v>19858</v>
      </c>
      <c r="DP14" s="61">
        <f>IF('KN 2021'!DP95=0,"",'KN 2021'!DP95)</f>
        <v>22100</v>
      </c>
      <c r="DQ14" s="61">
        <f>IF('KN 2021'!DQ95=0,"",'KN 2021'!DQ95)</f>
        <v>23388</v>
      </c>
      <c r="DR14" s="61">
        <f>IF('KN 2021'!DR95=0,"",'KN 2021'!DR95)</f>
        <v>24140</v>
      </c>
      <c r="DS14" s="61">
        <f>IF('KN 2021'!DS95=0,"",'KN 2021'!DS95)</f>
        <v>22947</v>
      </c>
      <c r="DT14" s="61">
        <f>IF('KN 2021'!DT95=0,"",'KN 2021'!DT95)</f>
        <v>22459</v>
      </c>
      <c r="DU14" s="61">
        <f>IF('KN 2021'!DU95=0,"",'KN 2021'!DU95)</f>
        <v>21763</v>
      </c>
      <c r="DV14" s="61">
        <f>IF('KN 2021'!DV95=0,"",'KN 2021'!DV95)</f>
        <v>23000</v>
      </c>
      <c r="DW14" s="61">
        <f>IF('KN 2021'!DW95=0,"",'KN 2021'!DW95)</f>
        <v>22400</v>
      </c>
      <c r="DX14" s="61">
        <f>IF('KN 2021'!DX95=0,"",'KN 2021'!DX95)</f>
        <v>23153.571428571428</v>
      </c>
    </row>
    <row r="15" spans="1:128" x14ac:dyDescent="0.25">
      <c r="A15" s="61">
        <v>100</v>
      </c>
      <c r="B15" s="61">
        <f>IF('KN 2021'!B105=0,"",'KN 2021'!B105)</f>
        <v>41502.752297446292</v>
      </c>
      <c r="C15" s="61">
        <f>IF('KN 2021'!C105=0,"",'KN 2021'!C105)</f>
        <v>21436.844698806868</v>
      </c>
      <c r="D15" s="61">
        <f>IF('KN 2021'!D105=0,"",'KN 2021'!D105)</f>
        <v>19634.798558445029</v>
      </c>
      <c r="E15" s="61">
        <f>IF('KN 2021'!E105=0,"",'KN 2021'!E105)</f>
        <v>28399.657253149126</v>
      </c>
      <c r="F15" s="61">
        <f>IF('KN 2021'!F105=0,"",'KN 2021'!F105)</f>
        <v>47518.048780487807</v>
      </c>
      <c r="G15" s="61">
        <f>IF('KN 2021'!G105=0,"",'KN 2021'!G105)</f>
        <v>26519.072008401297</v>
      </c>
      <c r="H15" s="61">
        <f>IF('KN 2021'!H105=0,"",'KN 2021'!H105)</f>
        <v>59918.820623758671</v>
      </c>
      <c r="I15" s="61">
        <f>IF('KN 2021'!I105=0,"",'KN 2021'!I105)</f>
        <v>23924.161223190516</v>
      </c>
      <c r="J15" s="61">
        <f>IF('KN 2021'!J105=0,"",'KN 2021'!J105)</f>
        <v>18557.150770654884</v>
      </c>
      <c r="K15" s="61">
        <f>IF('KN 2021'!K105=0,"",'KN 2021'!K105)</f>
        <v>16239.195103347582</v>
      </c>
      <c r="L15" s="61">
        <f>IF('KN 2021'!L105=0,"",'KN 2021'!L105)</f>
        <v>20327.429454687561</v>
      </c>
      <c r="M15" s="61">
        <f>IF('KN 2021'!M105=0,"",'KN 2021'!M105)</f>
        <v>18342.900000000001</v>
      </c>
      <c r="N15" s="61">
        <f>IF('KN 2021'!N105=0,"",'KN 2021'!N105)</f>
        <v>33666.431421947796</v>
      </c>
      <c r="O15" s="61">
        <f>IF('KN 2021'!O105=0,"",'KN 2021'!O105)</f>
        <v>23876.691858708273</v>
      </c>
      <c r="P15" s="61">
        <f>IF('KN 2021'!P105=0,"",'KN 2021'!P105)</f>
        <v>28561.711003787983</v>
      </c>
      <c r="R15" s="61">
        <f>IF('KN 2021'!R105=0,"",'KN 2021'!R105)</f>
        <v>319</v>
      </c>
      <c r="S15" s="61">
        <f>IF('KN 2021'!S105=0,"",'KN 2021'!S105)</f>
        <v>300</v>
      </c>
      <c r="T15" s="61">
        <f>IF('KN 2021'!T105=0,"",'KN 2021'!T105)</f>
        <v>319</v>
      </c>
      <c r="U15" s="61">
        <f>IF('KN 2021'!U105=0,"",'KN 2021'!U105)</f>
        <v>319</v>
      </c>
      <c r="V15" s="61">
        <f>IF('KN 2021'!V105=0,"",'KN 2021'!V105)</f>
        <v>300</v>
      </c>
      <c r="W15" s="61">
        <f>IF('KN 2021'!W105=0,"",'KN 2021'!W105)</f>
        <v>300</v>
      </c>
      <c r="X15" s="61">
        <f>IF('KN 2021'!X105=0,"",'KN 2021'!X105)</f>
        <v>350</v>
      </c>
      <c r="Y15" s="61">
        <f>IF('KN 2021'!Y105=0,"",'KN 2021'!Y105)</f>
        <v>300</v>
      </c>
      <c r="Z15" s="61">
        <f>IF('KN 2021'!Z105=0,"",'KN 2021'!Z105)</f>
        <v>319</v>
      </c>
      <c r="AA15" s="61">
        <f>IF('KN 2021'!AA105=0,"",'KN 2021'!AA105)</f>
        <v>259</v>
      </c>
      <c r="AB15" s="61">
        <f>IF('KN 2021'!AB105=0,"",'KN 2021'!AB105)</f>
        <v>341</v>
      </c>
      <c r="AC15" s="61">
        <f>IF('KN 2021'!AC105=0,"",'KN 2021'!AC105)</f>
        <v>318</v>
      </c>
      <c r="AD15" s="61">
        <f>IF('KN 2021'!AD105=0,"",'KN 2021'!AD105)</f>
        <v>275</v>
      </c>
      <c r="AE15" s="61">
        <f>IF('KN 2021'!AE105=0,"",'KN 2021'!AE105)</f>
        <v>370</v>
      </c>
      <c r="AF15" s="61">
        <f>IF('KN 2021'!AF105=0,"",'KN 2021'!AF105)</f>
        <v>313.5</v>
      </c>
      <c r="AH15" s="61">
        <f>IF('KN 2021'!AH105=0,"",'KN 2021'!AH105)</f>
        <v>30826.97947214076</v>
      </c>
      <c r="AI15" s="61">
        <f>IF('KN 2021'!AI105=0,"",'KN 2021'!AI105)</f>
        <v>12641.041420118343</v>
      </c>
      <c r="AJ15" s="61">
        <f>IF('KN 2021'!AJ105=0,"",'KN 2021'!AJ105)</f>
        <v>13711.969829163263</v>
      </c>
      <c r="AK15" s="61">
        <f>IF('KN 2021'!AK105=0,"",'KN 2021'!AK105)</f>
        <v>20433.157253149126</v>
      </c>
      <c r="AL15" s="61">
        <f>IF('KN 2021'!AL105=0,"",'KN 2021'!AL105)</f>
        <v>32240</v>
      </c>
      <c r="AM15" s="61">
        <f>IF('KN 2021'!AM105=0,"",'KN 2021'!AM105)</f>
        <v>18900.913440626362</v>
      </c>
      <c r="AN15" s="61">
        <f>IF('KN 2021'!AN105=0,"",'KN 2021'!AN105)</f>
        <v>52778.709677419356</v>
      </c>
      <c r="AO15" s="61">
        <f>IF('KN 2021'!AO105=0,"",'KN 2021'!AO105)</f>
        <v>14368.287883047511</v>
      </c>
      <c r="AP15" s="61">
        <f>IF('KN 2021'!AP105=0,"",'KN 2021'!AP105)</f>
        <v>9831.8495658356078</v>
      </c>
      <c r="AQ15" s="61">
        <f>IF('KN 2021'!AQ105=0,"",'KN 2021'!AQ105)</f>
        <v>9549.1076397907309</v>
      </c>
      <c r="AR15" s="61">
        <f>IF('KN 2021'!AR105=0,"",'KN 2021'!AR105)</f>
        <v>11262.242774566474</v>
      </c>
      <c r="AS15" s="61">
        <f>IF('KN 2021'!AS105=0,"",'KN 2021'!AS105)</f>
        <v>11814</v>
      </c>
      <c r="AT15" s="61">
        <f>IF('KN 2021'!AT105=0,"",'KN 2021'!AT105)</f>
        <v>25689.552809231034</v>
      </c>
      <c r="AU15" s="61">
        <f>IF('KN 2021'!AU105=0,"",'KN 2021'!AU105)</f>
        <v>14783.322440575661</v>
      </c>
      <c r="AV15" s="61">
        <f>IF('KN 2021'!AV105=0,"",'KN 2021'!AV105)</f>
        <v>19916.509586118871</v>
      </c>
      <c r="AX15" s="61">
        <f>IF('KN 2021'!AX105=0,"",'KN 2021'!AX105)</f>
        <v>10675.772825305536</v>
      </c>
      <c r="AY15" s="61">
        <f>IF('KN 2021'!AY105=0,"",'KN 2021'!AY105)</f>
        <v>8795.8032786885251</v>
      </c>
      <c r="AZ15" s="61">
        <f>IF('KN 2021'!AZ105=0,"",'KN 2021'!AZ105)</f>
        <v>5922.8287292817677</v>
      </c>
      <c r="BA15" s="61">
        <f>IF('KN 2021'!BA105=0,"",'KN 2021'!BA105)</f>
        <v>7966.5</v>
      </c>
      <c r="BB15" s="61">
        <f>IF('KN 2021'!BB105=0,"",'KN 2021'!BB105)</f>
        <v>15278.048780487805</v>
      </c>
      <c r="BC15" s="61">
        <f>IF('KN 2021'!BC105=0,"",'KN 2021'!BC105)</f>
        <v>7618.1585677749354</v>
      </c>
      <c r="BD15" s="61">
        <f>IF('KN 2021'!BD105=0,"",'KN 2021'!BD105)</f>
        <v>7140.1109463393186</v>
      </c>
      <c r="BE15" s="61">
        <f>IF('KN 2021'!BE105=0,"",'KN 2021'!BE105)</f>
        <v>9555.8733401430036</v>
      </c>
      <c r="BF15" s="61">
        <f>IF('KN 2021'!BF105=0,"",'KN 2021'!BF105)</f>
        <v>8725.3012048192759</v>
      </c>
      <c r="BG15" s="61">
        <f>IF('KN 2021'!BG105=0,"",'KN 2021'!BG105)</f>
        <v>6690.0874635568516</v>
      </c>
      <c r="BH15" s="61">
        <f>IF('KN 2021'!BH105=0,"",'KN 2021'!BH105)</f>
        <v>9065.186680121089</v>
      </c>
      <c r="BI15" s="61">
        <f>IF('KN 2021'!BI105=0,"",'KN 2021'!BI105)</f>
        <v>6528.9</v>
      </c>
      <c r="BJ15" s="61">
        <f>IF('KN 2021'!BJ105=0,"",'KN 2021'!BJ105)</f>
        <v>7976.8786127167623</v>
      </c>
      <c r="BK15" s="61">
        <f>IF('KN 2021'!BK105=0,"",'KN 2021'!BK105)</f>
        <v>9093.3694181326118</v>
      </c>
      <c r="BL15" s="61">
        <f>IF('KN 2021'!BL105=0,"",'KN 2021'!BL105)</f>
        <v>8645.2014176691046</v>
      </c>
      <c r="BN15" s="42">
        <f>IF('KN 2021'!BN105=0,"",'KN 2021'!BN105)</f>
        <v>17.05</v>
      </c>
      <c r="BO15" s="42">
        <f>IF('KN 2021'!BO105=0,"",'KN 2021'!BO105)</f>
        <v>42.25</v>
      </c>
      <c r="BP15" s="42">
        <f>IF('KN 2021'!BP105=0,"",'KN 2021'!BP105)</f>
        <v>35.531000000000006</v>
      </c>
      <c r="BQ15" s="42">
        <f>IF('KN 2021'!BQ105=0,"",'KN 2021'!BQ105)</f>
        <v>24.61</v>
      </c>
      <c r="BR15" s="42">
        <f>IF('KN 2021'!BR105=0,"",'KN 2021'!BR105)</f>
        <v>15</v>
      </c>
      <c r="BS15" s="42">
        <f>IF('KN 2021'!BS105=0,"",'KN 2021'!BS105)</f>
        <v>22.99</v>
      </c>
      <c r="BT15" s="42">
        <f>IF('KN 2021'!BT105=0,"",'KN 2021'!BT105)</f>
        <v>9.2537313432835813</v>
      </c>
      <c r="BU15" s="42">
        <f>IF('KN 2021'!BU105=0,"",'KN 2021'!BU105)</f>
        <v>35.57</v>
      </c>
      <c r="BV15" s="42">
        <f>IF('KN 2021'!BV105=0,"",'KN 2021'!BV105)</f>
        <v>50.441780733028381</v>
      </c>
      <c r="BW15" s="42">
        <f>IF('KN 2021'!BW105=0,"",'KN 2021'!BW105)</f>
        <v>53.902000000000001</v>
      </c>
      <c r="BX15" s="42">
        <f>IF('KN 2021'!BX105=0,"",'KN 2021'!BX105)</f>
        <v>43.25</v>
      </c>
      <c r="BY15" s="42">
        <f>IF('KN 2021'!BY105=0,"",'KN 2021'!BY105)</f>
        <v>42</v>
      </c>
      <c r="BZ15" s="42">
        <f>IF('KN 2021'!BZ105=0,"",'KN 2021'!BZ105)</f>
        <v>18.200706079709907</v>
      </c>
      <c r="CA15" s="42">
        <f>IF('KN 2021'!CA105=0,"",'KN 2021'!CA105)</f>
        <v>35.228887287918759</v>
      </c>
      <c r="CB15" s="42">
        <f>IF('KN 2021'!CB105=0,"",'KN 2021'!CB105)</f>
        <v>31.805578960281476</v>
      </c>
      <c r="CD15" s="61">
        <f>IF('KN 2021'!CD105=0,"",'KN 2021'!CD105)</f>
        <v>43800</v>
      </c>
      <c r="CE15" s="61">
        <f>IF('KN 2021'!CE105=0,"",'KN 2021'!CE105)</f>
        <v>44507</v>
      </c>
      <c r="CF15" s="61">
        <f>IF('KN 2021'!CF105=0,"",'KN 2021'!CF105)</f>
        <v>40600</v>
      </c>
      <c r="CG15" s="61">
        <f>IF('KN 2021'!CG105=0,"",'KN 2021'!CG105)</f>
        <v>41905</v>
      </c>
      <c r="CH15" s="61">
        <f>IF('KN 2021'!CH105=0,"",'KN 2021'!CH105)</f>
        <v>40300</v>
      </c>
      <c r="CI15" s="61">
        <f>IF('KN 2021'!CI105=0,"",'KN 2021'!CI105)</f>
        <v>36211</v>
      </c>
      <c r="CJ15" s="61">
        <f>IF('KN 2021'!CJ105=0,"",'KN 2021'!CJ105)</f>
        <v>40700</v>
      </c>
      <c r="CK15" s="61">
        <f>IF('KN 2021'!CK105=0,"",'KN 2021'!CK105)</f>
        <v>42590</v>
      </c>
      <c r="CL15" s="61">
        <f>IF('KN 2021'!CL105=0,"",'KN 2021'!CL105)</f>
        <v>41328</v>
      </c>
      <c r="CM15" s="61">
        <f>IF('KN 2021'!CM105=0,"",'KN 2021'!CM105)</f>
        <v>42893</v>
      </c>
      <c r="CN15" s="61">
        <f>IF('KN 2021'!CN105=0,"",'KN 2021'!CN105)</f>
        <v>40591</v>
      </c>
      <c r="CO15" s="61">
        <f>IF('KN 2021'!CO105=0,"",'KN 2021'!CO105)</f>
        <v>41349</v>
      </c>
      <c r="CP15" s="61">
        <f>IF('KN 2021'!CP105=0,"",'KN 2021'!CP105)</f>
        <v>38964</v>
      </c>
      <c r="CQ15" s="61">
        <f>IF('KN 2021'!CQ105=0,"",'KN 2021'!CQ105)</f>
        <v>43400</v>
      </c>
      <c r="CR15" s="61">
        <f>IF('KN 2021'!CR105=0,"",'KN 2021'!CR105)</f>
        <v>41367</v>
      </c>
      <c r="CT15" s="42">
        <f>IF('KN 2021'!CT105=0,"",'KN 2021'!CT105)</f>
        <v>27.82</v>
      </c>
      <c r="CU15" s="42">
        <f>IF('KN 2021'!CU105=0,"",'KN 2021'!CU105)</f>
        <v>30.5</v>
      </c>
      <c r="CV15" s="42">
        <f>IF('KN 2021'!CV105=0,"",'KN 2021'!CV105)</f>
        <v>45.25</v>
      </c>
      <c r="CW15" s="42">
        <f>IF('KN 2021'!CW105=0,"",'KN 2021'!CW105)</f>
        <v>40</v>
      </c>
      <c r="CX15" s="42">
        <f>IF('KN 2021'!CX105=0,"",'KN 2021'!CX105)</f>
        <v>20.5</v>
      </c>
      <c r="CY15" s="42">
        <f>IF('KN 2021'!CY105=0,"",'KN 2021'!CY105)</f>
        <v>31.28</v>
      </c>
      <c r="CZ15" s="42">
        <f>IF('KN 2021'!CZ105=0,"",'KN 2021'!CZ105)</f>
        <v>37.142280000000007</v>
      </c>
      <c r="DA15" s="42">
        <f>IF('KN 2021'!DA105=0,"",'KN 2021'!DA105)</f>
        <v>29.37</v>
      </c>
      <c r="DB15" s="42">
        <f>IF('KN 2021'!DB105=0,"",'KN 2021'!DB105)</f>
        <v>33.200000000000003</v>
      </c>
      <c r="DC15" s="42">
        <f>IF('KN 2021'!DC105=0,"",'KN 2021'!DC105)</f>
        <v>41.16</v>
      </c>
      <c r="DD15" s="42">
        <f>IF('KN 2021'!DD105=0,"",'KN 2021'!DD105)</f>
        <v>29.73</v>
      </c>
      <c r="DE15" s="42">
        <f>IF('KN 2021'!DE105=0,"",'KN 2021'!DE105)</f>
        <v>40</v>
      </c>
      <c r="DF15" s="42">
        <f>IF('KN 2021'!DF105=0,"",'KN 2021'!DF105)</f>
        <v>34.6</v>
      </c>
      <c r="DG15" s="42">
        <f>IF('KN 2021'!DG105=0,"",'KN 2021'!DG105)</f>
        <v>29.56</v>
      </c>
      <c r="DH15" s="42">
        <f>IF('KN 2021'!DH105=0,"",'KN 2021'!DH105)</f>
        <v>33.579448571428571</v>
      </c>
      <c r="DJ15" s="61">
        <f>IF('KN 2021'!DJ105=0,"",'KN 2021'!DJ105)</f>
        <v>24750</v>
      </c>
      <c r="DK15" s="61">
        <f>IF('KN 2021'!DK105=0,"",'KN 2021'!DK105)</f>
        <v>22356</v>
      </c>
      <c r="DL15" s="61">
        <f>IF('KN 2021'!DL105=0,"",'KN 2021'!DL105)</f>
        <v>22334</v>
      </c>
      <c r="DM15" s="61">
        <f>IF('KN 2021'!DM105=0,"",'KN 2021'!DM105)</f>
        <v>26555</v>
      </c>
      <c r="DN15" s="61">
        <f>IF('KN 2021'!DN105=0,"",'KN 2021'!DN105)</f>
        <v>26100</v>
      </c>
      <c r="DO15" s="61">
        <f>IF('KN 2021'!DO105=0,"",'KN 2021'!DO105)</f>
        <v>19858</v>
      </c>
      <c r="DP15" s="61">
        <f>IF('KN 2021'!DP105=0,"",'KN 2021'!DP105)</f>
        <v>22100</v>
      </c>
      <c r="DQ15" s="61">
        <f>IF('KN 2021'!DQ105=0,"",'KN 2021'!DQ105)</f>
        <v>23388</v>
      </c>
      <c r="DR15" s="61">
        <f>IF('KN 2021'!DR105=0,"",'KN 2021'!DR105)</f>
        <v>24140</v>
      </c>
      <c r="DS15" s="61">
        <f>IF('KN 2021'!DS105=0,"",'KN 2021'!DS105)</f>
        <v>22947</v>
      </c>
      <c r="DT15" s="61">
        <f>IF('KN 2021'!DT105=0,"",'KN 2021'!DT105)</f>
        <v>22459</v>
      </c>
      <c r="DU15" s="61">
        <f>IF('KN 2021'!DU105=0,"",'KN 2021'!DU105)</f>
        <v>21763</v>
      </c>
      <c r="DV15" s="61">
        <f>IF('KN 2021'!DV105=0,"",'KN 2021'!DV105)</f>
        <v>23000</v>
      </c>
      <c r="DW15" s="61">
        <f>IF('KN 2021'!DW105=0,"",'KN 2021'!DW105)</f>
        <v>22400</v>
      </c>
      <c r="DX15" s="61">
        <f>IF('KN 2021'!DX105=0,"",'KN 2021'!DX105)</f>
        <v>23153.571428571428</v>
      </c>
    </row>
    <row r="16" spans="1:128" x14ac:dyDescent="0.25">
      <c r="A16" s="61">
        <v>110</v>
      </c>
      <c r="B16" s="61">
        <f>IF('KN 2021'!B115=0,"",'KN 2021'!B115)</f>
        <v>41502.752297446292</v>
      </c>
      <c r="C16" s="61">
        <f>IF('KN 2021'!C115=0,"",'KN 2021'!C115)</f>
        <v>21347.71867234305</v>
      </c>
      <c r="D16" s="61">
        <f>IF('KN 2021'!D115=0,"",'KN 2021'!D115)</f>
        <v>19078.520618225262</v>
      </c>
      <c r="E16" s="61">
        <f>IF('KN 2021'!E115=0,"",'KN 2021'!E115)</f>
        <v>28300.507278608977</v>
      </c>
      <c r="F16" s="61">
        <f>IF('KN 2021'!F115=0,"",'KN 2021'!F115)</f>
        <v>47518.048780487807</v>
      </c>
      <c r="G16" s="61">
        <f>IF('KN 2021'!G115=0,"",'KN 2021'!G115)</f>
        <v>26519.072008401297</v>
      </c>
      <c r="H16" s="61">
        <f>IF('KN 2021'!H115=0,"",'KN 2021'!H115)</f>
        <v>59918.820623758671</v>
      </c>
      <c r="I16" s="61">
        <f>IF('KN 2021'!I115=0,"",'KN 2021'!I115)</f>
        <v>23519.807766372513</v>
      </c>
      <c r="J16" s="61">
        <f>IF('KN 2021'!J115=0,"",'KN 2021'!J115)</f>
        <v>18557.150770654884</v>
      </c>
      <c r="K16" s="61">
        <f>IF('KN 2021'!K115=0,"",'KN 2021'!K115)</f>
        <v>15949.901085691923</v>
      </c>
      <c r="L16" s="61">
        <f>IF('KN 2021'!L115=0,"",'KN 2021'!L115)</f>
        <v>19935.349590185804</v>
      </c>
      <c r="M16" s="61">
        <f>IF('KN 2021'!M115=0,"",'KN 2021'!M115)</f>
        <v>17985.561279150308</v>
      </c>
      <c r="N16" s="61">
        <f>IF('KN 2021'!N115=0,"",'KN 2021'!N115)</f>
        <v>32813.498352560295</v>
      </c>
      <c r="O16" s="61">
        <f>IF('KN 2021'!O115=0,"",'KN 2021'!O115)</f>
        <v>23733.691171388124</v>
      </c>
      <c r="P16" s="61">
        <f>IF('KN 2021'!P115=0,"",'KN 2021'!P115)</f>
        <v>28334.314306805372</v>
      </c>
      <c r="R16" s="61">
        <f>IF('KN 2021'!R115=0,"",'KN 2021'!R115)</f>
        <v>319</v>
      </c>
      <c r="S16" s="61">
        <f>IF('KN 2021'!S115=0,"",'KN 2021'!S115)</f>
        <v>300</v>
      </c>
      <c r="T16" s="61">
        <f>IF('KN 2021'!T115=0,"",'KN 2021'!T115)</f>
        <v>319</v>
      </c>
      <c r="U16" s="61">
        <f>IF('KN 2021'!U115=0,"",'KN 2021'!U115)</f>
        <v>319</v>
      </c>
      <c r="V16" s="61">
        <f>IF('KN 2021'!V115=0,"",'KN 2021'!V115)</f>
        <v>300</v>
      </c>
      <c r="W16" s="61">
        <f>IF('KN 2021'!W115=0,"",'KN 2021'!W115)</f>
        <v>300</v>
      </c>
      <c r="X16" s="61">
        <f>IF('KN 2021'!X115=0,"",'KN 2021'!X115)</f>
        <v>350</v>
      </c>
      <c r="Y16" s="61">
        <f>IF('KN 2021'!Y115=0,"",'KN 2021'!Y115)</f>
        <v>300</v>
      </c>
      <c r="Z16" s="61">
        <f>IF('KN 2021'!Z115=0,"",'KN 2021'!Z115)</f>
        <v>319</v>
      </c>
      <c r="AA16" s="61">
        <f>IF('KN 2021'!AA115=0,"",'KN 2021'!AA115)</f>
        <v>259</v>
      </c>
      <c r="AB16" s="61">
        <f>IF('KN 2021'!AB115=0,"",'KN 2021'!AB115)</f>
        <v>341</v>
      </c>
      <c r="AC16" s="61">
        <f>IF('KN 2021'!AC115=0,"",'KN 2021'!AC115)</f>
        <v>318</v>
      </c>
      <c r="AD16" s="61">
        <f>IF('KN 2021'!AD115=0,"",'KN 2021'!AD115)</f>
        <v>275</v>
      </c>
      <c r="AE16" s="61">
        <f>IF('KN 2021'!AE115=0,"",'KN 2021'!AE115)</f>
        <v>370</v>
      </c>
      <c r="AF16" s="61">
        <f>IF('KN 2021'!AF115=0,"",'KN 2021'!AF115)</f>
        <v>313.5</v>
      </c>
      <c r="AH16" s="61">
        <f>IF('KN 2021'!AH115=0,"",'KN 2021'!AH115)</f>
        <v>30826.97947214076</v>
      </c>
      <c r="AI16" s="61">
        <f>IF('KN 2021'!AI115=0,"",'KN 2021'!AI115)</f>
        <v>12551.915393654524</v>
      </c>
      <c r="AJ16" s="61">
        <f>IF('KN 2021'!AJ115=0,"",'KN 2021'!AJ115)</f>
        <v>13155.691888943495</v>
      </c>
      <c r="AK16" s="61">
        <f>IF('KN 2021'!AK115=0,"",'KN 2021'!AK115)</f>
        <v>20334.007278608977</v>
      </c>
      <c r="AL16" s="61">
        <f>IF('KN 2021'!AL115=0,"",'KN 2021'!AL115)</f>
        <v>32240</v>
      </c>
      <c r="AM16" s="61">
        <f>IF('KN 2021'!AM115=0,"",'KN 2021'!AM115)</f>
        <v>18900.913440626362</v>
      </c>
      <c r="AN16" s="61">
        <f>IF('KN 2021'!AN115=0,"",'KN 2021'!AN115)</f>
        <v>52778.709677419356</v>
      </c>
      <c r="AO16" s="61">
        <f>IF('KN 2021'!AO115=0,"",'KN 2021'!AO115)</f>
        <v>13963.934426229507</v>
      </c>
      <c r="AP16" s="61">
        <f>IF('KN 2021'!AP115=0,"",'KN 2021'!AP115)</f>
        <v>9831.8495658356078</v>
      </c>
      <c r="AQ16" s="61">
        <f>IF('KN 2021'!AQ115=0,"",'KN 2021'!AQ115)</f>
        <v>9259.8136221350705</v>
      </c>
      <c r="AR16" s="61">
        <f>IF('KN 2021'!AR115=0,"",'KN 2021'!AR115)</f>
        <v>10870.162910064717</v>
      </c>
      <c r="AS16" s="61">
        <f>IF('KN 2021'!AS115=0,"",'KN 2021'!AS115)</f>
        <v>11456.66127915031</v>
      </c>
      <c r="AT16" s="61">
        <f>IF('KN 2021'!AT115=0,"",'KN 2021'!AT115)</f>
        <v>24836.619739843532</v>
      </c>
      <c r="AU16" s="61">
        <f>IF('KN 2021'!AU115=0,"",'KN 2021'!AU115)</f>
        <v>14640.321753255512</v>
      </c>
      <c r="AV16" s="61">
        <f>IF('KN 2021'!AV115=0,"",'KN 2021'!AV115)</f>
        <v>19689.112889136268</v>
      </c>
      <c r="AX16" s="61">
        <f>IF('KN 2021'!AX115=0,"",'KN 2021'!AX115)</f>
        <v>10675.772825305536</v>
      </c>
      <c r="AY16" s="61">
        <f>IF('KN 2021'!AY115=0,"",'KN 2021'!AY115)</f>
        <v>8795.8032786885251</v>
      </c>
      <c r="AZ16" s="61">
        <f>IF('KN 2021'!AZ115=0,"",'KN 2021'!AZ115)</f>
        <v>5922.8287292817677</v>
      </c>
      <c r="BA16" s="61">
        <f>IF('KN 2021'!BA115=0,"",'KN 2021'!BA115)</f>
        <v>7966.5</v>
      </c>
      <c r="BB16" s="61">
        <f>IF('KN 2021'!BB115=0,"",'KN 2021'!BB115)</f>
        <v>15278.048780487805</v>
      </c>
      <c r="BC16" s="61">
        <f>IF('KN 2021'!BC115=0,"",'KN 2021'!BC115)</f>
        <v>7618.1585677749354</v>
      </c>
      <c r="BD16" s="61">
        <f>IF('KN 2021'!BD115=0,"",'KN 2021'!BD115)</f>
        <v>7140.1109463393186</v>
      </c>
      <c r="BE16" s="61">
        <f>IF('KN 2021'!BE115=0,"",'KN 2021'!BE115)</f>
        <v>9555.8733401430036</v>
      </c>
      <c r="BF16" s="61">
        <f>IF('KN 2021'!BF115=0,"",'KN 2021'!BF115)</f>
        <v>8725.3012048192759</v>
      </c>
      <c r="BG16" s="61">
        <f>IF('KN 2021'!BG115=0,"",'KN 2021'!BG115)</f>
        <v>6690.0874635568516</v>
      </c>
      <c r="BH16" s="61">
        <f>IF('KN 2021'!BH115=0,"",'KN 2021'!BH115)</f>
        <v>9065.186680121089</v>
      </c>
      <c r="BI16" s="61">
        <f>IF('KN 2021'!BI115=0,"",'KN 2021'!BI115)</f>
        <v>6528.9</v>
      </c>
      <c r="BJ16" s="61">
        <f>IF('KN 2021'!BJ115=0,"",'KN 2021'!BJ115)</f>
        <v>7976.8786127167623</v>
      </c>
      <c r="BK16" s="61">
        <f>IF('KN 2021'!BK115=0,"",'KN 2021'!BK115)</f>
        <v>9093.3694181326118</v>
      </c>
      <c r="BL16" s="61">
        <f>IF('KN 2021'!BL115=0,"",'KN 2021'!BL115)</f>
        <v>8645.2014176691046</v>
      </c>
      <c r="BN16" s="42">
        <f>IF('KN 2021'!BN115=0,"",'KN 2021'!BN115)</f>
        <v>17.05</v>
      </c>
      <c r="BO16" s="42">
        <f>IF('KN 2021'!BO115=0,"",'KN 2021'!BO115)</f>
        <v>42.55</v>
      </c>
      <c r="BP16" s="42">
        <f>IF('KN 2021'!BP115=0,"",'KN 2021'!BP115)</f>
        <v>37.0334</v>
      </c>
      <c r="BQ16" s="42">
        <f>IF('KN 2021'!BQ115=0,"",'KN 2021'!BQ115)</f>
        <v>24.73</v>
      </c>
      <c r="BR16" s="42">
        <f>IF('KN 2021'!BR115=0,"",'KN 2021'!BR115)</f>
        <v>15</v>
      </c>
      <c r="BS16" s="42">
        <f>IF('KN 2021'!BS115=0,"",'KN 2021'!BS115)</f>
        <v>22.99</v>
      </c>
      <c r="BT16" s="42">
        <f>IF('KN 2021'!BT115=0,"",'KN 2021'!BT115)</f>
        <v>9.2537313432835813</v>
      </c>
      <c r="BU16" s="42">
        <f>IF('KN 2021'!BU115=0,"",'KN 2021'!BU115)</f>
        <v>36.6</v>
      </c>
      <c r="BV16" s="42">
        <f>IF('KN 2021'!BV115=0,"",'KN 2021'!BV115)</f>
        <v>50.441780733028381</v>
      </c>
      <c r="BW16" s="42">
        <f>IF('KN 2021'!BW115=0,"",'KN 2021'!BW115)</f>
        <v>55.585999999999999</v>
      </c>
      <c r="BX16" s="42">
        <f>IF('KN 2021'!BX115=0,"",'KN 2021'!BX115)</f>
        <v>44.81</v>
      </c>
      <c r="BY16" s="42">
        <f>IF('KN 2021'!BY115=0,"",'KN 2021'!BY115)</f>
        <v>43.31</v>
      </c>
      <c r="BZ16" s="42">
        <f>IF('KN 2021'!BZ115=0,"",'KN 2021'!BZ115)</f>
        <v>18.825750238866668</v>
      </c>
      <c r="CA16" s="42">
        <f>IF('KN 2021'!CA115=0,"",'KN 2021'!CA115)</f>
        <v>35.572988679992072</v>
      </c>
      <c r="CB16" s="42">
        <f>IF('KN 2021'!CB115=0,"",'KN 2021'!CB115)</f>
        <v>32.410975071083627</v>
      </c>
      <c r="CD16" s="61">
        <f>IF('KN 2021'!CD115=0,"",'KN 2021'!CD115)</f>
        <v>43800</v>
      </c>
      <c r="CE16" s="61">
        <f>IF('KN 2021'!CE115=0,"",'KN 2021'!CE115)</f>
        <v>44507</v>
      </c>
      <c r="CF16" s="61">
        <f>IF('KN 2021'!CF115=0,"",'KN 2021'!CF115)</f>
        <v>40600</v>
      </c>
      <c r="CG16" s="61">
        <f>IF('KN 2021'!CG115=0,"",'KN 2021'!CG115)</f>
        <v>41905</v>
      </c>
      <c r="CH16" s="61">
        <f>IF('KN 2021'!CH115=0,"",'KN 2021'!CH115)</f>
        <v>40300</v>
      </c>
      <c r="CI16" s="61">
        <f>IF('KN 2021'!CI115=0,"",'KN 2021'!CI115)</f>
        <v>36211</v>
      </c>
      <c r="CJ16" s="61">
        <f>IF('KN 2021'!CJ115=0,"",'KN 2021'!CJ115)</f>
        <v>40700</v>
      </c>
      <c r="CK16" s="61">
        <f>IF('KN 2021'!CK115=0,"",'KN 2021'!CK115)</f>
        <v>42590</v>
      </c>
      <c r="CL16" s="61">
        <f>IF('KN 2021'!CL115=0,"",'KN 2021'!CL115)</f>
        <v>41328</v>
      </c>
      <c r="CM16" s="61">
        <f>IF('KN 2021'!CM115=0,"",'KN 2021'!CM115)</f>
        <v>42893</v>
      </c>
      <c r="CN16" s="61">
        <f>IF('KN 2021'!CN115=0,"",'KN 2021'!CN115)</f>
        <v>40591</v>
      </c>
      <c r="CO16" s="61">
        <f>IF('KN 2021'!CO115=0,"",'KN 2021'!CO115)</f>
        <v>41349</v>
      </c>
      <c r="CP16" s="61">
        <f>IF('KN 2021'!CP115=0,"",'KN 2021'!CP115)</f>
        <v>38964</v>
      </c>
      <c r="CQ16" s="61">
        <f>IF('KN 2021'!CQ115=0,"",'KN 2021'!CQ115)</f>
        <v>43400</v>
      </c>
      <c r="CR16" s="61">
        <f>IF('KN 2021'!CR115=0,"",'KN 2021'!CR115)</f>
        <v>41367</v>
      </c>
      <c r="CT16" s="42">
        <f>IF('KN 2021'!CT115=0,"",'KN 2021'!CT115)</f>
        <v>27.82</v>
      </c>
      <c r="CU16" s="42">
        <f>IF('KN 2021'!CU115=0,"",'KN 2021'!CU115)</f>
        <v>30.5</v>
      </c>
      <c r="CV16" s="42">
        <f>IF('KN 2021'!CV115=0,"",'KN 2021'!CV115)</f>
        <v>45.25</v>
      </c>
      <c r="CW16" s="42">
        <f>IF('KN 2021'!CW115=0,"",'KN 2021'!CW115)</f>
        <v>40</v>
      </c>
      <c r="CX16" s="42">
        <f>IF('KN 2021'!CX115=0,"",'KN 2021'!CX115)</f>
        <v>20.5</v>
      </c>
      <c r="CY16" s="42">
        <f>IF('KN 2021'!CY115=0,"",'KN 2021'!CY115)</f>
        <v>31.28</v>
      </c>
      <c r="CZ16" s="42">
        <f>IF('KN 2021'!CZ115=0,"",'KN 2021'!CZ115)</f>
        <v>37.142280000000007</v>
      </c>
      <c r="DA16" s="42">
        <f>IF('KN 2021'!DA115=0,"",'KN 2021'!DA115)</f>
        <v>29.37</v>
      </c>
      <c r="DB16" s="42">
        <f>IF('KN 2021'!DB115=0,"",'KN 2021'!DB115)</f>
        <v>33.200000000000003</v>
      </c>
      <c r="DC16" s="42">
        <f>IF('KN 2021'!DC115=0,"",'KN 2021'!DC115)</f>
        <v>41.16</v>
      </c>
      <c r="DD16" s="42">
        <f>IF('KN 2021'!DD115=0,"",'KN 2021'!DD115)</f>
        <v>29.73</v>
      </c>
      <c r="DE16" s="42">
        <f>IF('KN 2021'!DE115=0,"",'KN 2021'!DE115)</f>
        <v>40</v>
      </c>
      <c r="DF16" s="42">
        <f>IF('KN 2021'!DF115=0,"",'KN 2021'!DF115)</f>
        <v>34.6</v>
      </c>
      <c r="DG16" s="42">
        <f>IF('KN 2021'!DG115=0,"",'KN 2021'!DG115)</f>
        <v>29.56</v>
      </c>
      <c r="DH16" s="42">
        <f>IF('KN 2021'!DH115=0,"",'KN 2021'!DH115)</f>
        <v>33.579448571428571</v>
      </c>
      <c r="DJ16" s="61">
        <f>IF('KN 2021'!DJ115=0,"",'KN 2021'!DJ115)</f>
        <v>24750</v>
      </c>
      <c r="DK16" s="61">
        <f>IF('KN 2021'!DK115=0,"",'KN 2021'!DK115)</f>
        <v>22356</v>
      </c>
      <c r="DL16" s="61">
        <f>IF('KN 2021'!DL115=0,"",'KN 2021'!DL115)</f>
        <v>22334</v>
      </c>
      <c r="DM16" s="61">
        <f>IF('KN 2021'!DM115=0,"",'KN 2021'!DM115)</f>
        <v>26555</v>
      </c>
      <c r="DN16" s="61">
        <f>IF('KN 2021'!DN115=0,"",'KN 2021'!DN115)</f>
        <v>26100</v>
      </c>
      <c r="DO16" s="61">
        <f>IF('KN 2021'!DO115=0,"",'KN 2021'!DO115)</f>
        <v>19858</v>
      </c>
      <c r="DP16" s="61">
        <f>IF('KN 2021'!DP115=0,"",'KN 2021'!DP115)</f>
        <v>22100</v>
      </c>
      <c r="DQ16" s="61">
        <f>IF('KN 2021'!DQ115=0,"",'KN 2021'!DQ115)</f>
        <v>23388</v>
      </c>
      <c r="DR16" s="61">
        <f>IF('KN 2021'!DR115=0,"",'KN 2021'!DR115)</f>
        <v>24140</v>
      </c>
      <c r="DS16" s="61">
        <f>IF('KN 2021'!DS115=0,"",'KN 2021'!DS115)</f>
        <v>22947</v>
      </c>
      <c r="DT16" s="61">
        <f>IF('KN 2021'!DT115=0,"",'KN 2021'!DT115)</f>
        <v>22459</v>
      </c>
      <c r="DU16" s="61">
        <f>IF('KN 2021'!DU115=0,"",'KN 2021'!DU115)</f>
        <v>21763</v>
      </c>
      <c r="DV16" s="61">
        <f>IF('KN 2021'!DV115=0,"",'KN 2021'!DV115)</f>
        <v>23000</v>
      </c>
      <c r="DW16" s="61">
        <f>IF('KN 2021'!DW115=0,"",'KN 2021'!DW115)</f>
        <v>22400</v>
      </c>
      <c r="DX16" s="61">
        <f>IF('KN 2021'!DX115=0,"",'KN 2021'!DX115)</f>
        <v>23153.571428571428</v>
      </c>
    </row>
    <row r="17" spans="1:128" x14ac:dyDescent="0.25">
      <c r="A17" s="61">
        <v>120</v>
      </c>
      <c r="B17" s="61">
        <f>IF('KN 2021'!B125=0,"",'KN 2021'!B125)</f>
        <v>41502.752297446292</v>
      </c>
      <c r="C17" s="61">
        <f>IF('KN 2021'!C125=0,"",'KN 2021'!C125)</f>
        <v>21259.840618245118</v>
      </c>
      <c r="D17" s="61">
        <f>IF('KN 2021'!D125=0,"",'KN 2021'!D125)</f>
        <v>18565.618031696664</v>
      </c>
      <c r="E17" s="61">
        <f>IF('KN 2021'!E125=0,"",'KN 2021'!E125)</f>
        <v>28210.461352657007</v>
      </c>
      <c r="F17" s="61">
        <f>IF('KN 2021'!F125=0,"",'KN 2021'!F125)</f>
        <v>47518.048780487807</v>
      </c>
      <c r="G17" s="61">
        <f>IF('KN 2021'!G125=0,"",'KN 2021'!G125)</f>
        <v>26519.072008401297</v>
      </c>
      <c r="H17" s="61">
        <f>IF('KN 2021'!H125=0,"",'KN 2021'!H125)</f>
        <v>59918.820623758671</v>
      </c>
      <c r="I17" s="61">
        <f>IF('KN 2021'!I125=0,"",'KN 2021'!I125)</f>
        <v>23184.673340143003</v>
      </c>
      <c r="J17" s="61">
        <f>IF('KN 2021'!J125=0,"",'KN 2021'!J125)</f>
        <v>18557.150770654884</v>
      </c>
      <c r="K17" s="61">
        <f>IF('KN 2021'!K125=0,"",'KN 2021'!K125)</f>
        <v>15700.59092970068</v>
      </c>
      <c r="L17" s="61">
        <f>IF('KN 2021'!L125=0,"",'KN 2021'!L125)</f>
        <v>19599.183219913477</v>
      </c>
      <c r="M17" s="61">
        <f>IF('KN 2021'!M125=0,"",'KN 2021'!M125)</f>
        <v>17676.687014154122</v>
      </c>
      <c r="N17" s="61">
        <f>IF('KN 2021'!N125=0,"",'KN 2021'!N125)</f>
        <v>32082.831403371762</v>
      </c>
      <c r="O17" s="61">
        <f>IF('KN 2021'!O125=0,"",'KN 2021'!O125)</f>
        <v>23605.536307916969</v>
      </c>
      <c r="P17" s="61">
        <f>IF('KN 2021'!P125=0,"",'KN 2021'!P125)</f>
        <v>28135.804764181983</v>
      </c>
      <c r="R17" s="61">
        <f>IF('KN 2021'!R125=0,"",'KN 2021'!R125)</f>
        <v>319</v>
      </c>
      <c r="S17" s="61">
        <f>IF('KN 2021'!S125=0,"",'KN 2021'!S125)</f>
        <v>300</v>
      </c>
      <c r="T17" s="61">
        <f>IF('KN 2021'!T125=0,"",'KN 2021'!T125)</f>
        <v>319</v>
      </c>
      <c r="U17" s="61">
        <f>IF('KN 2021'!U125=0,"",'KN 2021'!U125)</f>
        <v>319</v>
      </c>
      <c r="V17" s="61">
        <f>IF('KN 2021'!V125=0,"",'KN 2021'!V125)</f>
        <v>300</v>
      </c>
      <c r="W17" s="61">
        <f>IF('KN 2021'!W125=0,"",'KN 2021'!W125)</f>
        <v>300</v>
      </c>
      <c r="X17" s="61">
        <f>IF('KN 2021'!X125=0,"",'KN 2021'!X125)</f>
        <v>350</v>
      </c>
      <c r="Y17" s="61">
        <f>IF('KN 2021'!Y125=0,"",'KN 2021'!Y125)</f>
        <v>300</v>
      </c>
      <c r="Z17" s="61">
        <f>IF('KN 2021'!Z125=0,"",'KN 2021'!Z125)</f>
        <v>319</v>
      </c>
      <c r="AA17" s="61">
        <f>IF('KN 2021'!AA125=0,"",'KN 2021'!AA125)</f>
        <v>259</v>
      </c>
      <c r="AB17" s="61">
        <f>IF('KN 2021'!AB125=0,"",'KN 2021'!AB125)</f>
        <v>341</v>
      </c>
      <c r="AC17" s="61">
        <f>IF('KN 2021'!AC125=0,"",'KN 2021'!AC125)</f>
        <v>318</v>
      </c>
      <c r="AD17" s="61">
        <f>IF('KN 2021'!AD125=0,"",'KN 2021'!AD125)</f>
        <v>275</v>
      </c>
      <c r="AE17" s="61">
        <f>IF('KN 2021'!AE125=0,"",'KN 2021'!AE125)</f>
        <v>370</v>
      </c>
      <c r="AF17" s="61">
        <f>IF('KN 2021'!AF125=0,"",'KN 2021'!AF125)</f>
        <v>313.5</v>
      </c>
      <c r="AH17" s="61">
        <f>IF('KN 2021'!AH125=0,"",'KN 2021'!AH125)</f>
        <v>30826.97947214076</v>
      </c>
      <c r="AI17" s="61">
        <f>IF('KN 2021'!AI125=0,"",'KN 2021'!AI125)</f>
        <v>12464.037339556593</v>
      </c>
      <c r="AJ17" s="61">
        <f>IF('KN 2021'!AJ125=0,"",'KN 2021'!AJ125)</f>
        <v>12642.789302414896</v>
      </c>
      <c r="AK17" s="61">
        <f>IF('KN 2021'!AK125=0,"",'KN 2021'!AK125)</f>
        <v>20243.961352657007</v>
      </c>
      <c r="AL17" s="61">
        <f>IF('KN 2021'!AL125=0,"",'KN 2021'!AL125)</f>
        <v>32240</v>
      </c>
      <c r="AM17" s="61">
        <f>IF('KN 2021'!AM125=0,"",'KN 2021'!AM125)</f>
        <v>18900.913440626362</v>
      </c>
      <c r="AN17" s="61">
        <f>IF('KN 2021'!AN125=0,"",'KN 2021'!AN125)</f>
        <v>52778.709677419356</v>
      </c>
      <c r="AO17" s="61">
        <f>IF('KN 2021'!AO125=0,"",'KN 2021'!AO125)</f>
        <v>13628.8</v>
      </c>
      <c r="AP17" s="61">
        <f>IF('KN 2021'!AP125=0,"",'KN 2021'!AP125)</f>
        <v>9831.8495658356078</v>
      </c>
      <c r="AQ17" s="61">
        <f>IF('KN 2021'!AQ125=0,"",'KN 2021'!AQ125)</f>
        <v>9010.5034661438276</v>
      </c>
      <c r="AR17" s="61">
        <f>IF('KN 2021'!AR125=0,"",'KN 2021'!AR125)</f>
        <v>10533.996539792388</v>
      </c>
      <c r="AS17" s="61">
        <f>IF('KN 2021'!AS125=0,"",'KN 2021'!AS125)</f>
        <v>11147.787014154123</v>
      </c>
      <c r="AT17" s="61">
        <f>IF('KN 2021'!AT125=0,"",'KN 2021'!AT125)</f>
        <v>24105.952790654999</v>
      </c>
      <c r="AU17" s="61">
        <f>IF('KN 2021'!AU125=0,"",'KN 2021'!AU125)</f>
        <v>14512.166889784356</v>
      </c>
      <c r="AV17" s="61">
        <f>IF('KN 2021'!AV125=0,"",'KN 2021'!AV125)</f>
        <v>19490.603346512878</v>
      </c>
      <c r="AX17" s="61">
        <f>IF('KN 2021'!AX125=0,"",'KN 2021'!AX125)</f>
        <v>10675.772825305536</v>
      </c>
      <c r="AY17" s="61">
        <f>IF('KN 2021'!AY125=0,"",'KN 2021'!AY125)</f>
        <v>8795.8032786885251</v>
      </c>
      <c r="AZ17" s="61">
        <f>IF('KN 2021'!AZ125=0,"",'KN 2021'!AZ125)</f>
        <v>5922.8287292817677</v>
      </c>
      <c r="BA17" s="61">
        <f>IF('KN 2021'!BA125=0,"",'KN 2021'!BA125)</f>
        <v>7966.5</v>
      </c>
      <c r="BB17" s="61">
        <f>IF('KN 2021'!BB125=0,"",'KN 2021'!BB125)</f>
        <v>15278.048780487805</v>
      </c>
      <c r="BC17" s="61">
        <f>IF('KN 2021'!BC125=0,"",'KN 2021'!BC125)</f>
        <v>7618.1585677749354</v>
      </c>
      <c r="BD17" s="61">
        <f>IF('KN 2021'!BD125=0,"",'KN 2021'!BD125)</f>
        <v>7140.1109463393186</v>
      </c>
      <c r="BE17" s="61">
        <f>IF('KN 2021'!BE125=0,"",'KN 2021'!BE125)</f>
        <v>9555.8733401430036</v>
      </c>
      <c r="BF17" s="61">
        <f>IF('KN 2021'!BF125=0,"",'KN 2021'!BF125)</f>
        <v>8725.3012048192759</v>
      </c>
      <c r="BG17" s="61">
        <f>IF('KN 2021'!BG125=0,"",'KN 2021'!BG125)</f>
        <v>6690.0874635568516</v>
      </c>
      <c r="BH17" s="61">
        <f>IF('KN 2021'!BH125=0,"",'KN 2021'!BH125)</f>
        <v>9065.186680121089</v>
      </c>
      <c r="BI17" s="61">
        <f>IF('KN 2021'!BI125=0,"",'KN 2021'!BI125)</f>
        <v>6528.9</v>
      </c>
      <c r="BJ17" s="61">
        <f>IF('KN 2021'!BJ125=0,"",'KN 2021'!BJ125)</f>
        <v>7976.8786127167623</v>
      </c>
      <c r="BK17" s="61">
        <f>IF('KN 2021'!BK125=0,"",'KN 2021'!BK125)</f>
        <v>9093.3694181326118</v>
      </c>
      <c r="BL17" s="61">
        <f>IF('KN 2021'!BL125=0,"",'KN 2021'!BL125)</f>
        <v>8645.2014176691046</v>
      </c>
      <c r="BN17" s="42">
        <f>IF('KN 2021'!BN125=0,"",'KN 2021'!BN125)</f>
        <v>17.05</v>
      </c>
      <c r="BO17" s="42">
        <f>IF('KN 2021'!BO125=0,"",'KN 2021'!BO125)</f>
        <v>42.85</v>
      </c>
      <c r="BP17" s="42">
        <f>IF('KN 2021'!BP125=0,"",'KN 2021'!BP125)</f>
        <v>38.535800000000002</v>
      </c>
      <c r="BQ17" s="42">
        <f>IF('KN 2021'!BQ125=0,"",'KN 2021'!BQ125)</f>
        <v>24.84</v>
      </c>
      <c r="BR17" s="42">
        <f>IF('KN 2021'!BR125=0,"",'KN 2021'!BR125)</f>
        <v>15</v>
      </c>
      <c r="BS17" s="42">
        <f>IF('KN 2021'!BS125=0,"",'KN 2021'!BS125)</f>
        <v>22.99</v>
      </c>
      <c r="BT17" s="42">
        <f>IF('KN 2021'!BT125=0,"",'KN 2021'!BT125)</f>
        <v>9.2537313432835813</v>
      </c>
      <c r="BU17" s="42">
        <f>IF('KN 2021'!BU125=0,"",'KN 2021'!BU125)</f>
        <v>37.5</v>
      </c>
      <c r="BV17" s="42">
        <f>IF('KN 2021'!BV125=0,"",'KN 2021'!BV125)</f>
        <v>50.441780733028381</v>
      </c>
      <c r="BW17" s="42">
        <f>IF('KN 2021'!BW125=0,"",'KN 2021'!BW125)</f>
        <v>57.124000000000002</v>
      </c>
      <c r="BX17" s="42">
        <f>IF('KN 2021'!BX125=0,"",'KN 2021'!BX125)</f>
        <v>46.24</v>
      </c>
      <c r="BY17" s="42">
        <f>IF('KN 2021'!BY125=0,"",'KN 2021'!BY125)</f>
        <v>44.51</v>
      </c>
      <c r="BZ17" s="42">
        <f>IF('KN 2021'!BZ125=0,"",'KN 2021'!BZ125)</f>
        <v>19.396370849164654</v>
      </c>
      <c r="CA17" s="42">
        <f>IF('KN 2021'!CA125=0,"",'KN 2021'!CA125)</f>
        <v>35.887128638701789</v>
      </c>
      <c r="CB17" s="42">
        <f>IF('KN 2021'!CB125=0,"",'KN 2021'!CB125)</f>
        <v>32.972772254584171</v>
      </c>
      <c r="CD17" s="61">
        <f>IF('KN 2021'!CD125=0,"",'KN 2021'!CD125)</f>
        <v>43800</v>
      </c>
      <c r="CE17" s="61">
        <f>IF('KN 2021'!CE125=0,"",'KN 2021'!CE125)</f>
        <v>44507</v>
      </c>
      <c r="CF17" s="61">
        <f>IF('KN 2021'!CF125=0,"",'KN 2021'!CF125)</f>
        <v>40600</v>
      </c>
      <c r="CG17" s="61">
        <f>IF('KN 2021'!CG125=0,"",'KN 2021'!CG125)</f>
        <v>41905</v>
      </c>
      <c r="CH17" s="61">
        <f>IF('KN 2021'!CH125=0,"",'KN 2021'!CH125)</f>
        <v>40300</v>
      </c>
      <c r="CI17" s="61">
        <f>IF('KN 2021'!CI125=0,"",'KN 2021'!CI125)</f>
        <v>36211</v>
      </c>
      <c r="CJ17" s="61">
        <f>IF('KN 2021'!CJ125=0,"",'KN 2021'!CJ125)</f>
        <v>40700</v>
      </c>
      <c r="CK17" s="61">
        <f>IF('KN 2021'!CK125=0,"",'KN 2021'!CK125)</f>
        <v>42590</v>
      </c>
      <c r="CL17" s="61">
        <f>IF('KN 2021'!CL125=0,"",'KN 2021'!CL125)</f>
        <v>41328</v>
      </c>
      <c r="CM17" s="61">
        <f>IF('KN 2021'!CM125=0,"",'KN 2021'!CM125)</f>
        <v>42893</v>
      </c>
      <c r="CN17" s="61">
        <f>IF('KN 2021'!CN125=0,"",'KN 2021'!CN125)</f>
        <v>40591</v>
      </c>
      <c r="CO17" s="61">
        <f>IF('KN 2021'!CO125=0,"",'KN 2021'!CO125)</f>
        <v>41349</v>
      </c>
      <c r="CP17" s="61">
        <f>IF('KN 2021'!CP125=0,"",'KN 2021'!CP125)</f>
        <v>38964</v>
      </c>
      <c r="CQ17" s="61">
        <f>IF('KN 2021'!CQ125=0,"",'KN 2021'!CQ125)</f>
        <v>43400</v>
      </c>
      <c r="CR17" s="61">
        <f>IF('KN 2021'!CR125=0,"",'KN 2021'!CR125)</f>
        <v>41367</v>
      </c>
      <c r="CT17" s="42">
        <f>IF('KN 2021'!CT125=0,"",'KN 2021'!CT125)</f>
        <v>27.82</v>
      </c>
      <c r="CU17" s="42">
        <f>IF('KN 2021'!CU125=0,"",'KN 2021'!CU125)</f>
        <v>30.5</v>
      </c>
      <c r="CV17" s="42">
        <f>IF('KN 2021'!CV125=0,"",'KN 2021'!CV125)</f>
        <v>45.25</v>
      </c>
      <c r="CW17" s="42">
        <f>IF('KN 2021'!CW125=0,"",'KN 2021'!CW125)</f>
        <v>40</v>
      </c>
      <c r="CX17" s="42">
        <f>IF('KN 2021'!CX125=0,"",'KN 2021'!CX125)</f>
        <v>20.5</v>
      </c>
      <c r="CY17" s="42">
        <f>IF('KN 2021'!CY125=0,"",'KN 2021'!CY125)</f>
        <v>31.28</v>
      </c>
      <c r="CZ17" s="42">
        <f>IF('KN 2021'!CZ125=0,"",'KN 2021'!CZ125)</f>
        <v>37.142280000000007</v>
      </c>
      <c r="DA17" s="42">
        <f>IF('KN 2021'!DA125=0,"",'KN 2021'!DA125)</f>
        <v>29.37</v>
      </c>
      <c r="DB17" s="42">
        <f>IF('KN 2021'!DB125=0,"",'KN 2021'!DB125)</f>
        <v>33.200000000000003</v>
      </c>
      <c r="DC17" s="42">
        <f>IF('KN 2021'!DC125=0,"",'KN 2021'!DC125)</f>
        <v>41.16</v>
      </c>
      <c r="DD17" s="42">
        <f>IF('KN 2021'!DD125=0,"",'KN 2021'!DD125)</f>
        <v>29.73</v>
      </c>
      <c r="DE17" s="42">
        <f>IF('KN 2021'!DE125=0,"",'KN 2021'!DE125)</f>
        <v>40</v>
      </c>
      <c r="DF17" s="42">
        <f>IF('KN 2021'!DF125=0,"",'KN 2021'!DF125)</f>
        <v>34.6</v>
      </c>
      <c r="DG17" s="42">
        <f>IF('KN 2021'!DG125=0,"",'KN 2021'!DG125)</f>
        <v>29.56</v>
      </c>
      <c r="DH17" s="42">
        <f>IF('KN 2021'!DH125=0,"",'KN 2021'!DH125)</f>
        <v>33.579448571428571</v>
      </c>
      <c r="DJ17" s="61">
        <f>IF('KN 2021'!DJ125=0,"",'KN 2021'!DJ125)</f>
        <v>24750</v>
      </c>
      <c r="DK17" s="61">
        <f>IF('KN 2021'!DK125=0,"",'KN 2021'!DK125)</f>
        <v>22356</v>
      </c>
      <c r="DL17" s="61">
        <f>IF('KN 2021'!DL125=0,"",'KN 2021'!DL125)</f>
        <v>22334</v>
      </c>
      <c r="DM17" s="61">
        <f>IF('KN 2021'!DM125=0,"",'KN 2021'!DM125)</f>
        <v>26555</v>
      </c>
      <c r="DN17" s="61">
        <f>IF('KN 2021'!DN125=0,"",'KN 2021'!DN125)</f>
        <v>26100</v>
      </c>
      <c r="DO17" s="61">
        <f>IF('KN 2021'!DO125=0,"",'KN 2021'!DO125)</f>
        <v>19858</v>
      </c>
      <c r="DP17" s="61">
        <f>IF('KN 2021'!DP125=0,"",'KN 2021'!DP125)</f>
        <v>22100</v>
      </c>
      <c r="DQ17" s="61">
        <f>IF('KN 2021'!DQ125=0,"",'KN 2021'!DQ125)</f>
        <v>23388</v>
      </c>
      <c r="DR17" s="61">
        <f>IF('KN 2021'!DR125=0,"",'KN 2021'!DR125)</f>
        <v>24140</v>
      </c>
      <c r="DS17" s="61">
        <f>IF('KN 2021'!DS125=0,"",'KN 2021'!DS125)</f>
        <v>22947</v>
      </c>
      <c r="DT17" s="61">
        <f>IF('KN 2021'!DT125=0,"",'KN 2021'!DT125)</f>
        <v>22459</v>
      </c>
      <c r="DU17" s="61">
        <f>IF('KN 2021'!DU125=0,"",'KN 2021'!DU125)</f>
        <v>21763</v>
      </c>
      <c r="DV17" s="61">
        <f>IF('KN 2021'!DV125=0,"",'KN 2021'!DV125)</f>
        <v>23000</v>
      </c>
      <c r="DW17" s="61">
        <f>IF('KN 2021'!DW125=0,"",'KN 2021'!DW125)</f>
        <v>22400</v>
      </c>
      <c r="DX17" s="61">
        <f>IF('KN 2021'!DX125=0,"",'KN 2021'!DX125)</f>
        <v>23153.571428571428</v>
      </c>
    </row>
    <row r="18" spans="1:128" x14ac:dyDescent="0.25">
      <c r="A18" s="61">
        <v>130</v>
      </c>
      <c r="B18" s="61">
        <f>IF('KN 2021'!B135=0,"",'KN 2021'!B135)</f>
        <v>41502.752297446292</v>
      </c>
      <c r="C18" s="61">
        <f>IF('KN 2021'!C135=0,"",'KN 2021'!C135)</f>
        <v>21173.184506961992</v>
      </c>
      <c r="D18" s="61">
        <f>IF('KN 2021'!D135=0,"",'KN 2021'!D135)</f>
        <v>18197.169512809152</v>
      </c>
      <c r="E18" s="61">
        <f>IF('KN 2021'!E135=0,"",'KN 2021'!E135)</f>
        <v>28129.290697674416</v>
      </c>
      <c r="F18" s="61">
        <f>IF('KN 2021'!F135=0,"",'KN 2021'!F135)</f>
        <v>47518.048780487807</v>
      </c>
      <c r="G18" s="61">
        <f>IF('KN 2021'!G135=0,"",'KN 2021'!G135)</f>
        <v>26519.072008401297</v>
      </c>
      <c r="H18" s="61">
        <f>IF('KN 2021'!H135=0,"",'KN 2021'!H135)</f>
        <v>59918.820623758671</v>
      </c>
      <c r="I18" s="61">
        <f>IF('KN 2021'!I135=0,"",'KN 2021'!I135)</f>
        <v>22906.970518826391</v>
      </c>
      <c r="J18" s="61">
        <f>IF('KN 2021'!J135=0,"",'KN 2021'!J135)</f>
        <v>18557.150770654884</v>
      </c>
      <c r="K18" s="61">
        <f>IF('KN 2021'!K135=0,"",'KN 2021'!K135)</f>
        <v>15482.939969621289</v>
      </c>
      <c r="L18" s="61">
        <f>IF('KN 2021'!L135=0,"",'KN 2021'!L135)</f>
        <v>19308.97216908008</v>
      </c>
      <c r="M18" s="61">
        <f>IF('KN 2021'!M135=0,"",'KN 2021'!M135)</f>
        <v>17407.830059197542</v>
      </c>
      <c r="N18" s="61">
        <f>IF('KN 2021'!N135=0,"",'KN 2021'!N135)</f>
        <v>31447.646733858022</v>
      </c>
      <c r="O18" s="61">
        <f>IF('KN 2021'!O135=0,"",'KN 2021'!O135)</f>
        <v>23489.610717059288</v>
      </c>
      <c r="P18" s="61">
        <f>IF('KN 2021'!P135=0,"",'KN 2021'!P135)</f>
        <v>27968.532811845511</v>
      </c>
      <c r="R18" s="61">
        <f>IF('KN 2021'!R135=0,"",'KN 2021'!R135)</f>
        <v>319</v>
      </c>
      <c r="S18" s="61">
        <f>IF('KN 2021'!S135=0,"",'KN 2021'!S135)</f>
        <v>300</v>
      </c>
      <c r="T18" s="61">
        <f>IF('KN 2021'!T135=0,"",'KN 2021'!T135)</f>
        <v>319</v>
      </c>
      <c r="U18" s="61">
        <f>IF('KN 2021'!U135=0,"",'KN 2021'!U135)</f>
        <v>319</v>
      </c>
      <c r="V18" s="61">
        <f>IF('KN 2021'!V135=0,"",'KN 2021'!V135)</f>
        <v>300</v>
      </c>
      <c r="W18" s="61">
        <f>IF('KN 2021'!W135=0,"",'KN 2021'!W135)</f>
        <v>300</v>
      </c>
      <c r="X18" s="61">
        <f>IF('KN 2021'!X135=0,"",'KN 2021'!X135)</f>
        <v>350</v>
      </c>
      <c r="Y18" s="61">
        <f>IF('KN 2021'!Y135=0,"",'KN 2021'!Y135)</f>
        <v>300</v>
      </c>
      <c r="Z18" s="61">
        <f>IF('KN 2021'!Z135=0,"",'KN 2021'!Z135)</f>
        <v>319</v>
      </c>
      <c r="AA18" s="61">
        <f>IF('KN 2021'!AA135=0,"",'KN 2021'!AA135)</f>
        <v>259</v>
      </c>
      <c r="AB18" s="61">
        <f>IF('KN 2021'!AB135=0,"",'KN 2021'!AB135)</f>
        <v>341</v>
      </c>
      <c r="AC18" s="61">
        <f>IF('KN 2021'!AC135=0,"",'KN 2021'!AC135)</f>
        <v>318</v>
      </c>
      <c r="AD18" s="61">
        <f>IF('KN 2021'!AD135=0,"",'KN 2021'!AD135)</f>
        <v>275</v>
      </c>
      <c r="AE18" s="61">
        <f>IF('KN 2021'!AE135=0,"",'KN 2021'!AE135)</f>
        <v>370</v>
      </c>
      <c r="AF18" s="61">
        <f>IF('KN 2021'!AF135=0,"",'KN 2021'!AF135)</f>
        <v>313.5</v>
      </c>
      <c r="AH18" s="61">
        <f>IF('KN 2021'!AH135=0,"",'KN 2021'!AH135)</f>
        <v>30826.97947214076</v>
      </c>
      <c r="AI18" s="61">
        <f>IF('KN 2021'!AI135=0,"",'KN 2021'!AI135)</f>
        <v>12377.381228273467</v>
      </c>
      <c r="AJ18" s="61">
        <f>IF('KN 2021'!AJ135=0,"",'KN 2021'!AJ135)</f>
        <v>12274.340783527387</v>
      </c>
      <c r="AK18" s="61">
        <f>IF('KN 2021'!AK135=0,"",'KN 2021'!AK135)</f>
        <v>20162.790697674416</v>
      </c>
      <c r="AL18" s="61">
        <f>IF('KN 2021'!AL135=0,"",'KN 2021'!AL135)</f>
        <v>32240</v>
      </c>
      <c r="AM18" s="61">
        <f>IF('KN 2021'!AM135=0,"",'KN 2021'!AM135)</f>
        <v>18900.913440626362</v>
      </c>
      <c r="AN18" s="61">
        <f>IF('KN 2021'!AN135=0,"",'KN 2021'!AN135)</f>
        <v>52778.709677419356</v>
      </c>
      <c r="AO18" s="61">
        <f>IF('KN 2021'!AO135=0,"",'KN 2021'!AO135)</f>
        <v>13351.097178683385</v>
      </c>
      <c r="AP18" s="61">
        <f>IF('KN 2021'!AP135=0,"",'KN 2021'!AP135)</f>
        <v>9831.8495658356078</v>
      </c>
      <c r="AQ18" s="61">
        <f>IF('KN 2021'!AQ135=0,"",'KN 2021'!AQ135)</f>
        <v>8792.852506064437</v>
      </c>
      <c r="AR18" s="61">
        <f>IF('KN 2021'!AR135=0,"",'KN 2021'!AR135)</f>
        <v>10243.785488958991</v>
      </c>
      <c r="AS18" s="61">
        <f>IF('KN 2021'!AS135=0,"",'KN 2021'!AS135)</f>
        <v>10878.930059197544</v>
      </c>
      <c r="AT18" s="61">
        <f>IF('KN 2021'!AT135=0,"",'KN 2021'!AT135)</f>
        <v>23470.76812114126</v>
      </c>
      <c r="AU18" s="61">
        <f>IF('KN 2021'!AU135=0,"",'KN 2021'!AU135)</f>
        <v>14396.241298926678</v>
      </c>
      <c r="AV18" s="61">
        <f>IF('KN 2021'!AV135=0,"",'KN 2021'!AV135)</f>
        <v>19323.331394176403</v>
      </c>
      <c r="AX18" s="61">
        <f>IF('KN 2021'!AX135=0,"",'KN 2021'!AX135)</f>
        <v>10675.772825305536</v>
      </c>
      <c r="AY18" s="61">
        <f>IF('KN 2021'!AY135=0,"",'KN 2021'!AY135)</f>
        <v>8795.8032786885251</v>
      </c>
      <c r="AZ18" s="61">
        <f>IF('KN 2021'!AZ135=0,"",'KN 2021'!AZ135)</f>
        <v>5922.8287292817677</v>
      </c>
      <c r="BA18" s="61">
        <f>IF('KN 2021'!BA135=0,"",'KN 2021'!BA135)</f>
        <v>7966.5</v>
      </c>
      <c r="BB18" s="61">
        <f>IF('KN 2021'!BB135=0,"",'KN 2021'!BB135)</f>
        <v>15278.048780487805</v>
      </c>
      <c r="BC18" s="61">
        <f>IF('KN 2021'!BC135=0,"",'KN 2021'!BC135)</f>
        <v>7618.1585677749354</v>
      </c>
      <c r="BD18" s="61">
        <f>IF('KN 2021'!BD135=0,"",'KN 2021'!BD135)</f>
        <v>7140.1109463393186</v>
      </c>
      <c r="BE18" s="61">
        <f>IF('KN 2021'!BE135=0,"",'KN 2021'!BE135)</f>
        <v>9555.8733401430036</v>
      </c>
      <c r="BF18" s="61">
        <f>IF('KN 2021'!BF135=0,"",'KN 2021'!BF135)</f>
        <v>8725.3012048192759</v>
      </c>
      <c r="BG18" s="61">
        <f>IF('KN 2021'!BG135=0,"",'KN 2021'!BG135)</f>
        <v>6690.0874635568516</v>
      </c>
      <c r="BH18" s="61">
        <f>IF('KN 2021'!BH135=0,"",'KN 2021'!BH135)</f>
        <v>9065.186680121089</v>
      </c>
      <c r="BI18" s="61">
        <f>IF('KN 2021'!BI135=0,"",'KN 2021'!BI135)</f>
        <v>6528.9</v>
      </c>
      <c r="BJ18" s="61">
        <f>IF('KN 2021'!BJ135=0,"",'KN 2021'!BJ135)</f>
        <v>7976.8786127167623</v>
      </c>
      <c r="BK18" s="61">
        <f>IF('KN 2021'!BK135=0,"",'KN 2021'!BK135)</f>
        <v>9093.3694181326118</v>
      </c>
      <c r="BL18" s="61">
        <f>IF('KN 2021'!BL135=0,"",'KN 2021'!BL135)</f>
        <v>8645.2014176691046</v>
      </c>
      <c r="BN18" s="42">
        <f>IF('KN 2021'!BN135=0,"",'KN 2021'!BN135)</f>
        <v>17.05</v>
      </c>
      <c r="BO18" s="42">
        <f>IF('KN 2021'!BO135=0,"",'KN 2021'!BO135)</f>
        <v>43.149999999999991</v>
      </c>
      <c r="BP18" s="42">
        <f>IF('KN 2021'!BP135=0,"",'KN 2021'!BP135)</f>
        <v>39.69255934736961</v>
      </c>
      <c r="BQ18" s="42">
        <f>IF('KN 2021'!BQ135=0,"",'KN 2021'!BQ135)</f>
        <v>24.94</v>
      </c>
      <c r="BR18" s="42">
        <f>IF('KN 2021'!BR135=0,"",'KN 2021'!BR135)</f>
        <v>15</v>
      </c>
      <c r="BS18" s="42">
        <f>IF('KN 2021'!BS135=0,"",'KN 2021'!BS135)</f>
        <v>22.99</v>
      </c>
      <c r="BT18" s="42">
        <f>IF('KN 2021'!BT135=0,"",'KN 2021'!BT135)</f>
        <v>9.2537313432835813</v>
      </c>
      <c r="BU18" s="42">
        <f>IF('KN 2021'!BU135=0,"",'KN 2021'!BU135)</f>
        <v>38.28</v>
      </c>
      <c r="BV18" s="42">
        <f>IF('KN 2021'!BV135=0,"",'KN 2021'!BV135)</f>
        <v>50.441780733028381</v>
      </c>
      <c r="BW18" s="42">
        <f>IF('KN 2021'!BW135=0,"",'KN 2021'!BW135)</f>
        <v>58.537999999999997</v>
      </c>
      <c r="BX18" s="42">
        <f>IF('KN 2021'!BX135=0,"",'KN 2021'!BX135)</f>
        <v>47.55</v>
      </c>
      <c r="BY18" s="42">
        <f>IF('KN 2021'!BY135=0,"",'KN 2021'!BY135)</f>
        <v>45.61</v>
      </c>
      <c r="BZ18" s="42">
        <f>IF('KN 2021'!BZ135=0,"",'KN 2021'!BZ135)</f>
        <v>19.921290926087707</v>
      </c>
      <c r="CA18" s="42">
        <f>IF('KN 2021'!CA135=0,"",'KN 2021'!CA135)</f>
        <v>36.176109387582201</v>
      </c>
      <c r="CB18" s="42">
        <f>IF('KN 2021'!CB135=0,"",'KN 2021'!CB135)</f>
        <v>33.470962266953677</v>
      </c>
      <c r="CD18" s="61">
        <f>IF('KN 2021'!CD135=0,"",'KN 2021'!CD135)</f>
        <v>43800</v>
      </c>
      <c r="CE18" s="61">
        <f>IF('KN 2021'!CE135=0,"",'KN 2021'!CE135)</f>
        <v>44507</v>
      </c>
      <c r="CF18" s="61">
        <f>IF('KN 2021'!CF135=0,"",'KN 2021'!CF135)</f>
        <v>40600</v>
      </c>
      <c r="CG18" s="61">
        <f>IF('KN 2021'!CG135=0,"",'KN 2021'!CG135)</f>
        <v>41905</v>
      </c>
      <c r="CH18" s="61">
        <f>IF('KN 2021'!CH135=0,"",'KN 2021'!CH135)</f>
        <v>40300</v>
      </c>
      <c r="CI18" s="61">
        <f>IF('KN 2021'!CI135=0,"",'KN 2021'!CI135)</f>
        <v>36211</v>
      </c>
      <c r="CJ18" s="61">
        <f>IF('KN 2021'!CJ135=0,"",'KN 2021'!CJ135)</f>
        <v>40700</v>
      </c>
      <c r="CK18" s="61">
        <f>IF('KN 2021'!CK135=0,"",'KN 2021'!CK135)</f>
        <v>42590</v>
      </c>
      <c r="CL18" s="61">
        <f>IF('KN 2021'!CL135=0,"",'KN 2021'!CL135)</f>
        <v>41328</v>
      </c>
      <c r="CM18" s="61">
        <f>IF('KN 2021'!CM135=0,"",'KN 2021'!CM135)</f>
        <v>42893</v>
      </c>
      <c r="CN18" s="61">
        <f>IF('KN 2021'!CN135=0,"",'KN 2021'!CN135)</f>
        <v>40591</v>
      </c>
      <c r="CO18" s="61">
        <f>IF('KN 2021'!CO135=0,"",'KN 2021'!CO135)</f>
        <v>41349</v>
      </c>
      <c r="CP18" s="61">
        <f>IF('KN 2021'!CP135=0,"",'KN 2021'!CP135)</f>
        <v>38964</v>
      </c>
      <c r="CQ18" s="61">
        <f>IF('KN 2021'!CQ135=0,"",'KN 2021'!CQ135)</f>
        <v>43400</v>
      </c>
      <c r="CR18" s="61">
        <f>IF('KN 2021'!CR135=0,"",'KN 2021'!CR135)</f>
        <v>41367</v>
      </c>
      <c r="CT18" s="42">
        <f>IF('KN 2021'!CT135=0,"",'KN 2021'!CT135)</f>
        <v>27.82</v>
      </c>
      <c r="CU18" s="42">
        <f>IF('KN 2021'!CU135=0,"",'KN 2021'!CU135)</f>
        <v>30.5</v>
      </c>
      <c r="CV18" s="42">
        <f>IF('KN 2021'!CV135=0,"",'KN 2021'!CV135)</f>
        <v>45.25</v>
      </c>
      <c r="CW18" s="42">
        <f>IF('KN 2021'!CW135=0,"",'KN 2021'!CW135)</f>
        <v>40</v>
      </c>
      <c r="CX18" s="42">
        <f>IF('KN 2021'!CX135=0,"",'KN 2021'!CX135)</f>
        <v>20.5</v>
      </c>
      <c r="CY18" s="42">
        <f>IF('KN 2021'!CY135=0,"",'KN 2021'!CY135)</f>
        <v>31.28</v>
      </c>
      <c r="CZ18" s="42">
        <f>IF('KN 2021'!CZ135=0,"",'KN 2021'!CZ135)</f>
        <v>37.142280000000007</v>
      </c>
      <c r="DA18" s="42">
        <f>IF('KN 2021'!DA135=0,"",'KN 2021'!DA135)</f>
        <v>29.37</v>
      </c>
      <c r="DB18" s="42">
        <f>IF('KN 2021'!DB135=0,"",'KN 2021'!DB135)</f>
        <v>33.200000000000003</v>
      </c>
      <c r="DC18" s="42">
        <f>IF('KN 2021'!DC135=0,"",'KN 2021'!DC135)</f>
        <v>41.16</v>
      </c>
      <c r="DD18" s="42">
        <f>IF('KN 2021'!DD135=0,"",'KN 2021'!DD135)</f>
        <v>29.73</v>
      </c>
      <c r="DE18" s="42">
        <f>IF('KN 2021'!DE135=0,"",'KN 2021'!DE135)</f>
        <v>40</v>
      </c>
      <c r="DF18" s="42">
        <f>IF('KN 2021'!DF135=0,"",'KN 2021'!DF135)</f>
        <v>34.6</v>
      </c>
      <c r="DG18" s="42">
        <f>IF('KN 2021'!DG135=0,"",'KN 2021'!DG135)</f>
        <v>29.56</v>
      </c>
      <c r="DH18" s="42">
        <f>IF('KN 2021'!DH135=0,"",'KN 2021'!DH135)</f>
        <v>33.579448571428571</v>
      </c>
      <c r="DJ18" s="61">
        <f>IF('KN 2021'!DJ135=0,"",'KN 2021'!DJ135)</f>
        <v>24750</v>
      </c>
      <c r="DK18" s="61">
        <f>IF('KN 2021'!DK135=0,"",'KN 2021'!DK135)</f>
        <v>22356</v>
      </c>
      <c r="DL18" s="61">
        <f>IF('KN 2021'!DL135=0,"",'KN 2021'!DL135)</f>
        <v>22334</v>
      </c>
      <c r="DM18" s="61">
        <f>IF('KN 2021'!DM135=0,"",'KN 2021'!DM135)</f>
        <v>26555</v>
      </c>
      <c r="DN18" s="61">
        <f>IF('KN 2021'!DN135=0,"",'KN 2021'!DN135)</f>
        <v>26100</v>
      </c>
      <c r="DO18" s="61">
        <f>IF('KN 2021'!DO135=0,"",'KN 2021'!DO135)</f>
        <v>19858</v>
      </c>
      <c r="DP18" s="61">
        <f>IF('KN 2021'!DP135=0,"",'KN 2021'!DP135)</f>
        <v>22100</v>
      </c>
      <c r="DQ18" s="61">
        <f>IF('KN 2021'!DQ135=0,"",'KN 2021'!DQ135)</f>
        <v>23388</v>
      </c>
      <c r="DR18" s="61">
        <f>IF('KN 2021'!DR135=0,"",'KN 2021'!DR135)</f>
        <v>24140</v>
      </c>
      <c r="DS18" s="61">
        <f>IF('KN 2021'!DS135=0,"",'KN 2021'!DS135)</f>
        <v>22947</v>
      </c>
      <c r="DT18" s="61">
        <f>IF('KN 2021'!DT135=0,"",'KN 2021'!DT135)</f>
        <v>22459</v>
      </c>
      <c r="DU18" s="61">
        <f>IF('KN 2021'!DU135=0,"",'KN 2021'!DU135)</f>
        <v>21763</v>
      </c>
      <c r="DV18" s="61">
        <f>IF('KN 2021'!DV135=0,"",'KN 2021'!DV135)</f>
        <v>23000</v>
      </c>
      <c r="DW18" s="61">
        <f>IF('KN 2021'!DW135=0,"",'KN 2021'!DW135)</f>
        <v>22400</v>
      </c>
      <c r="DX18" s="61">
        <f>IF('KN 2021'!DX135=0,"",'KN 2021'!DX135)</f>
        <v>23153.571428571428</v>
      </c>
    </row>
    <row r="19" spans="1:128" x14ac:dyDescent="0.25">
      <c r="A19" s="61">
        <v>140</v>
      </c>
      <c r="B19" s="61">
        <f>IF('KN 2021'!B145=0,"",'KN 2021'!B145)</f>
        <v>41502.752297446292</v>
      </c>
      <c r="C19" s="61">
        <f>IF('KN 2021'!C145=0,"",'KN 2021'!C145)</f>
        <v>21087.725027825465</v>
      </c>
      <c r="D19" s="61">
        <f>IF('KN 2021'!D145=0,"",'KN 2021'!D145)</f>
        <v>17928.549347499524</v>
      </c>
      <c r="E19" s="61">
        <f>IF('KN 2021'!E145=0,"",'KN 2021'!E145)</f>
        <v>28056.791650019975</v>
      </c>
      <c r="F19" s="61">
        <f>IF('KN 2021'!F145=0,"",'KN 2021'!F145)</f>
        <v>47518.048780487807</v>
      </c>
      <c r="G19" s="61">
        <f>IF('KN 2021'!G145=0,"",'KN 2021'!G145)</f>
        <v>26519.072008401297</v>
      </c>
      <c r="H19" s="61">
        <f>IF('KN 2021'!H145=0,"",'KN 2021'!H145)</f>
        <v>59918.820623758671</v>
      </c>
      <c r="I19" s="61">
        <f>IF('KN 2021'!I145=0,"",'KN 2021'!I145)</f>
        <v>22673.943155338075</v>
      </c>
      <c r="J19" s="61">
        <f>IF('KN 2021'!J145=0,"",'KN 2021'!J145)</f>
        <v>18557.150770654884</v>
      </c>
      <c r="K19" s="61">
        <f>IF('KN 2021'!K145=0,"",'KN 2021'!K145)</f>
        <v>15290.331410824143</v>
      </c>
      <c r="L19" s="61">
        <f>IF('KN 2021'!L145=0,"",'KN 2021'!L145)</f>
        <v>19052.719999784815</v>
      </c>
      <c r="M19" s="61">
        <f>IF('KN 2021'!M145=0,"",'KN 2021'!M145)</f>
        <v>17167.579245283021</v>
      </c>
      <c r="N19" s="61">
        <f>IF('KN 2021'!N145=0,"",'KN 2021'!N145)</f>
        <v>30888.68987805361</v>
      </c>
      <c r="O19" s="61">
        <f>IF('KN 2021'!O145=0,"",'KN 2021'!O145)</f>
        <v>23383.919437304925</v>
      </c>
      <c r="P19" s="61">
        <f>IF('KN 2021'!P145=0,"",'KN 2021'!P145)</f>
        <v>27824.72097376304</v>
      </c>
      <c r="R19" s="61">
        <f>IF('KN 2021'!R145=0,"",'KN 2021'!R145)</f>
        <v>319</v>
      </c>
      <c r="S19" s="61">
        <f>IF('KN 2021'!S145=0,"",'KN 2021'!S145)</f>
        <v>300</v>
      </c>
      <c r="T19" s="61">
        <f>IF('KN 2021'!T145=0,"",'KN 2021'!T145)</f>
        <v>319</v>
      </c>
      <c r="U19" s="61">
        <f>IF('KN 2021'!U145=0,"",'KN 2021'!U145)</f>
        <v>319</v>
      </c>
      <c r="V19" s="61">
        <f>IF('KN 2021'!V145=0,"",'KN 2021'!V145)</f>
        <v>300</v>
      </c>
      <c r="W19" s="61">
        <f>IF('KN 2021'!W145=0,"",'KN 2021'!W145)</f>
        <v>300</v>
      </c>
      <c r="X19" s="61">
        <f>IF('KN 2021'!X145=0,"",'KN 2021'!X145)</f>
        <v>350</v>
      </c>
      <c r="Y19" s="61">
        <f>IF('KN 2021'!Y145=0,"",'KN 2021'!Y145)</f>
        <v>300</v>
      </c>
      <c r="Z19" s="61">
        <f>IF('KN 2021'!Z145=0,"",'KN 2021'!Z145)</f>
        <v>319</v>
      </c>
      <c r="AA19" s="61">
        <f>IF('KN 2021'!AA145=0,"",'KN 2021'!AA145)</f>
        <v>259</v>
      </c>
      <c r="AB19" s="61">
        <f>IF('KN 2021'!AB145=0,"",'KN 2021'!AB145)</f>
        <v>341</v>
      </c>
      <c r="AC19" s="61">
        <f>IF('KN 2021'!AC145=0,"",'KN 2021'!AC145)</f>
        <v>318</v>
      </c>
      <c r="AD19" s="61">
        <f>IF('KN 2021'!AD145=0,"",'KN 2021'!AD145)</f>
        <v>275</v>
      </c>
      <c r="AE19" s="61">
        <f>IF('KN 2021'!AE145=0,"",'KN 2021'!AE145)</f>
        <v>370</v>
      </c>
      <c r="AF19" s="61">
        <f>IF('KN 2021'!AF145=0,"",'KN 2021'!AF145)</f>
        <v>313.5</v>
      </c>
      <c r="AH19" s="61">
        <f>IF('KN 2021'!AH145=0,"",'KN 2021'!AH145)</f>
        <v>30826.97947214076</v>
      </c>
      <c r="AI19" s="61">
        <f>IF('KN 2021'!AI145=0,"",'KN 2021'!AI145)</f>
        <v>12291.92174913694</v>
      </c>
      <c r="AJ19" s="61">
        <f>IF('KN 2021'!AJ145=0,"",'KN 2021'!AJ145)</f>
        <v>12005.720618217754</v>
      </c>
      <c r="AK19" s="61">
        <f>IF('KN 2021'!AK145=0,"",'KN 2021'!AK145)</f>
        <v>20090.291650019975</v>
      </c>
      <c r="AL19" s="61">
        <f>IF('KN 2021'!AL145=0,"",'KN 2021'!AL145)</f>
        <v>32240</v>
      </c>
      <c r="AM19" s="61">
        <f>IF('KN 2021'!AM145=0,"",'KN 2021'!AM145)</f>
        <v>18900.913440626362</v>
      </c>
      <c r="AN19" s="61">
        <f>IF('KN 2021'!AN145=0,"",'KN 2021'!AN145)</f>
        <v>52778.709677419356</v>
      </c>
      <c r="AO19" s="61">
        <f>IF('KN 2021'!AO145=0,"",'KN 2021'!AO145)</f>
        <v>13118.069815195071</v>
      </c>
      <c r="AP19" s="61">
        <f>IF('KN 2021'!AP145=0,"",'KN 2021'!AP145)</f>
        <v>9831.8495658356078</v>
      </c>
      <c r="AQ19" s="61">
        <f>IF('KN 2021'!AQ145=0,"",'KN 2021'!AQ145)</f>
        <v>8600.2439472672904</v>
      </c>
      <c r="AR19" s="61">
        <f>IF('KN 2021'!AR145=0,"",'KN 2021'!AR145)</f>
        <v>9987.5333196637275</v>
      </c>
      <c r="AS19" s="61">
        <f>IF('KN 2021'!AS145=0,"",'KN 2021'!AS145)</f>
        <v>10638.67924528302</v>
      </c>
      <c r="AT19" s="61">
        <f>IF('KN 2021'!AT145=0,"",'KN 2021'!AT145)</f>
        <v>22911.811265336848</v>
      </c>
      <c r="AU19" s="61">
        <f>IF('KN 2021'!AU145=0,"",'KN 2021'!AU145)</f>
        <v>14290.550019172313</v>
      </c>
      <c r="AV19" s="61">
        <f>IF('KN 2021'!AV145=0,"",'KN 2021'!AV145)</f>
        <v>19179.519556093932</v>
      </c>
      <c r="AX19" s="61">
        <f>IF('KN 2021'!AX145=0,"",'KN 2021'!AX145)</f>
        <v>10675.772825305536</v>
      </c>
      <c r="AY19" s="61">
        <f>IF('KN 2021'!AY145=0,"",'KN 2021'!AY145)</f>
        <v>8795.8032786885251</v>
      </c>
      <c r="AZ19" s="61">
        <f>IF('KN 2021'!AZ145=0,"",'KN 2021'!AZ145)</f>
        <v>5922.8287292817677</v>
      </c>
      <c r="BA19" s="61">
        <f>IF('KN 2021'!BA145=0,"",'KN 2021'!BA145)</f>
        <v>7966.5</v>
      </c>
      <c r="BB19" s="61">
        <f>IF('KN 2021'!BB145=0,"",'KN 2021'!BB145)</f>
        <v>15278.048780487805</v>
      </c>
      <c r="BC19" s="61">
        <f>IF('KN 2021'!BC145=0,"",'KN 2021'!BC145)</f>
        <v>7618.1585677749354</v>
      </c>
      <c r="BD19" s="61">
        <f>IF('KN 2021'!BD145=0,"",'KN 2021'!BD145)</f>
        <v>7140.1109463393186</v>
      </c>
      <c r="BE19" s="61">
        <f>IF('KN 2021'!BE145=0,"",'KN 2021'!BE145)</f>
        <v>9555.8733401430036</v>
      </c>
      <c r="BF19" s="61">
        <f>IF('KN 2021'!BF145=0,"",'KN 2021'!BF145)</f>
        <v>8725.3012048192759</v>
      </c>
      <c r="BG19" s="61">
        <f>IF('KN 2021'!BG145=0,"",'KN 2021'!BG145)</f>
        <v>6690.0874635568516</v>
      </c>
      <c r="BH19" s="61">
        <f>IF('KN 2021'!BH145=0,"",'KN 2021'!BH145)</f>
        <v>9065.186680121089</v>
      </c>
      <c r="BI19" s="61">
        <f>IF('KN 2021'!BI145=0,"",'KN 2021'!BI145)</f>
        <v>6528.9</v>
      </c>
      <c r="BJ19" s="61">
        <f>IF('KN 2021'!BJ145=0,"",'KN 2021'!BJ145)</f>
        <v>7976.8786127167623</v>
      </c>
      <c r="BK19" s="61">
        <f>IF('KN 2021'!BK145=0,"",'KN 2021'!BK145)</f>
        <v>9093.3694181326118</v>
      </c>
      <c r="BL19" s="61">
        <f>IF('KN 2021'!BL145=0,"",'KN 2021'!BL145)</f>
        <v>8645.2014176691046</v>
      </c>
      <c r="BN19" s="42">
        <f>IF('KN 2021'!BN145=0,"",'KN 2021'!BN145)</f>
        <v>17.05</v>
      </c>
      <c r="BO19" s="42">
        <f>IF('KN 2021'!BO145=0,"",'KN 2021'!BO145)</f>
        <v>43.449999999999996</v>
      </c>
      <c r="BP19" s="42">
        <f>IF('KN 2021'!BP145=0,"",'KN 2021'!BP145)</f>
        <v>40.580654464065375</v>
      </c>
      <c r="BQ19" s="42">
        <f>IF('KN 2021'!BQ145=0,"",'KN 2021'!BQ145)</f>
        <v>25.03</v>
      </c>
      <c r="BR19" s="42">
        <f>IF('KN 2021'!BR145=0,"",'KN 2021'!BR145)</f>
        <v>15</v>
      </c>
      <c r="BS19" s="42">
        <f>IF('KN 2021'!BS145=0,"",'KN 2021'!BS145)</f>
        <v>22.99</v>
      </c>
      <c r="BT19" s="42">
        <f>IF('KN 2021'!BT145=0,"",'KN 2021'!BT145)</f>
        <v>9.2537313432835813</v>
      </c>
      <c r="BU19" s="42">
        <f>IF('KN 2021'!BU145=0,"",'KN 2021'!BU145)</f>
        <v>38.96</v>
      </c>
      <c r="BV19" s="42">
        <f>IF('KN 2021'!BV145=0,"",'KN 2021'!BV145)</f>
        <v>50.441780733028381</v>
      </c>
      <c r="BW19" s="42">
        <f>IF('KN 2021'!BW145=0,"",'KN 2021'!BW145)</f>
        <v>59.848999999999997</v>
      </c>
      <c r="BX19" s="42">
        <f>IF('KN 2021'!BX145=0,"",'KN 2021'!BX145)</f>
        <v>48.77</v>
      </c>
      <c r="BY19" s="42">
        <f>IF('KN 2021'!BY145=0,"",'KN 2021'!BY145)</f>
        <v>46.64</v>
      </c>
      <c r="BZ19" s="42">
        <f>IF('KN 2021'!BZ145=0,"",'KN 2021'!BZ145)</f>
        <v>20.407291007471812</v>
      </c>
      <c r="CA19" s="42">
        <f>IF('KN 2021'!CA145=0,"",'KN 2021'!CA145)</f>
        <v>36.443663770903896</v>
      </c>
      <c r="CB19" s="42">
        <f>IF('KN 2021'!CB145=0,"",'KN 2021'!CB145)</f>
        <v>33.919008665625213</v>
      </c>
      <c r="CD19" s="61">
        <f>IF('KN 2021'!CD145=0,"",'KN 2021'!CD145)</f>
        <v>43800</v>
      </c>
      <c r="CE19" s="61">
        <f>IF('KN 2021'!CE145=0,"",'KN 2021'!CE145)</f>
        <v>44507</v>
      </c>
      <c r="CF19" s="61">
        <f>IF('KN 2021'!CF145=0,"",'KN 2021'!CF145)</f>
        <v>40600</v>
      </c>
      <c r="CG19" s="61">
        <f>IF('KN 2021'!CG145=0,"",'KN 2021'!CG145)</f>
        <v>41905</v>
      </c>
      <c r="CH19" s="61">
        <f>IF('KN 2021'!CH145=0,"",'KN 2021'!CH145)</f>
        <v>40300</v>
      </c>
      <c r="CI19" s="61">
        <f>IF('KN 2021'!CI145=0,"",'KN 2021'!CI145)</f>
        <v>36211</v>
      </c>
      <c r="CJ19" s="61">
        <f>IF('KN 2021'!CJ145=0,"",'KN 2021'!CJ145)</f>
        <v>40700</v>
      </c>
      <c r="CK19" s="61">
        <f>IF('KN 2021'!CK145=0,"",'KN 2021'!CK145)</f>
        <v>42590</v>
      </c>
      <c r="CL19" s="61">
        <f>IF('KN 2021'!CL145=0,"",'KN 2021'!CL145)</f>
        <v>41328</v>
      </c>
      <c r="CM19" s="61">
        <f>IF('KN 2021'!CM145=0,"",'KN 2021'!CM145)</f>
        <v>42893</v>
      </c>
      <c r="CN19" s="61">
        <f>IF('KN 2021'!CN145=0,"",'KN 2021'!CN145)</f>
        <v>40591</v>
      </c>
      <c r="CO19" s="61">
        <f>IF('KN 2021'!CO145=0,"",'KN 2021'!CO145)</f>
        <v>41349</v>
      </c>
      <c r="CP19" s="61">
        <f>IF('KN 2021'!CP145=0,"",'KN 2021'!CP145)</f>
        <v>38964</v>
      </c>
      <c r="CQ19" s="61">
        <f>IF('KN 2021'!CQ145=0,"",'KN 2021'!CQ145)</f>
        <v>43400</v>
      </c>
      <c r="CR19" s="61">
        <f>IF('KN 2021'!CR145=0,"",'KN 2021'!CR145)</f>
        <v>41367</v>
      </c>
      <c r="CT19" s="42">
        <f>IF('KN 2021'!CT145=0,"",'KN 2021'!CT145)</f>
        <v>27.82</v>
      </c>
      <c r="CU19" s="42">
        <f>IF('KN 2021'!CU145=0,"",'KN 2021'!CU145)</f>
        <v>30.5</v>
      </c>
      <c r="CV19" s="42">
        <f>IF('KN 2021'!CV145=0,"",'KN 2021'!CV145)</f>
        <v>45.25</v>
      </c>
      <c r="CW19" s="42">
        <f>IF('KN 2021'!CW145=0,"",'KN 2021'!CW145)</f>
        <v>40</v>
      </c>
      <c r="CX19" s="42">
        <f>IF('KN 2021'!CX145=0,"",'KN 2021'!CX145)</f>
        <v>20.5</v>
      </c>
      <c r="CY19" s="42">
        <f>IF('KN 2021'!CY145=0,"",'KN 2021'!CY145)</f>
        <v>31.28</v>
      </c>
      <c r="CZ19" s="42">
        <f>IF('KN 2021'!CZ145=0,"",'KN 2021'!CZ145)</f>
        <v>37.142280000000007</v>
      </c>
      <c r="DA19" s="42">
        <f>IF('KN 2021'!DA145=0,"",'KN 2021'!DA145)</f>
        <v>29.37</v>
      </c>
      <c r="DB19" s="42">
        <f>IF('KN 2021'!DB145=0,"",'KN 2021'!DB145)</f>
        <v>33.200000000000003</v>
      </c>
      <c r="DC19" s="42">
        <f>IF('KN 2021'!DC145=0,"",'KN 2021'!DC145)</f>
        <v>41.16</v>
      </c>
      <c r="DD19" s="42">
        <f>IF('KN 2021'!DD145=0,"",'KN 2021'!DD145)</f>
        <v>29.73</v>
      </c>
      <c r="DE19" s="42">
        <f>IF('KN 2021'!DE145=0,"",'KN 2021'!DE145)</f>
        <v>40</v>
      </c>
      <c r="DF19" s="42">
        <f>IF('KN 2021'!DF145=0,"",'KN 2021'!DF145)</f>
        <v>34.6</v>
      </c>
      <c r="DG19" s="42">
        <f>IF('KN 2021'!DG145=0,"",'KN 2021'!DG145)</f>
        <v>29.56</v>
      </c>
      <c r="DH19" s="42">
        <f>IF('KN 2021'!DH145=0,"",'KN 2021'!DH145)</f>
        <v>33.579448571428571</v>
      </c>
      <c r="DJ19" s="61">
        <f>IF('KN 2021'!DJ145=0,"",'KN 2021'!DJ145)</f>
        <v>24750</v>
      </c>
      <c r="DK19" s="61">
        <f>IF('KN 2021'!DK145=0,"",'KN 2021'!DK145)</f>
        <v>22356</v>
      </c>
      <c r="DL19" s="61">
        <f>IF('KN 2021'!DL145=0,"",'KN 2021'!DL145)</f>
        <v>22334</v>
      </c>
      <c r="DM19" s="61">
        <f>IF('KN 2021'!DM145=0,"",'KN 2021'!DM145)</f>
        <v>26555</v>
      </c>
      <c r="DN19" s="61">
        <f>IF('KN 2021'!DN145=0,"",'KN 2021'!DN145)</f>
        <v>26100</v>
      </c>
      <c r="DO19" s="61">
        <f>IF('KN 2021'!DO145=0,"",'KN 2021'!DO145)</f>
        <v>19858</v>
      </c>
      <c r="DP19" s="61">
        <f>IF('KN 2021'!DP145=0,"",'KN 2021'!DP145)</f>
        <v>22100</v>
      </c>
      <c r="DQ19" s="61">
        <f>IF('KN 2021'!DQ145=0,"",'KN 2021'!DQ145)</f>
        <v>23388</v>
      </c>
      <c r="DR19" s="61">
        <f>IF('KN 2021'!DR145=0,"",'KN 2021'!DR145)</f>
        <v>24140</v>
      </c>
      <c r="DS19" s="61">
        <f>IF('KN 2021'!DS145=0,"",'KN 2021'!DS145)</f>
        <v>22947</v>
      </c>
      <c r="DT19" s="61">
        <f>IF('KN 2021'!DT145=0,"",'KN 2021'!DT145)</f>
        <v>22459</v>
      </c>
      <c r="DU19" s="61">
        <f>IF('KN 2021'!DU145=0,"",'KN 2021'!DU145)</f>
        <v>21763</v>
      </c>
      <c r="DV19" s="61">
        <f>IF('KN 2021'!DV145=0,"",'KN 2021'!DV145)</f>
        <v>23000</v>
      </c>
      <c r="DW19" s="61">
        <f>IF('KN 2021'!DW145=0,"",'KN 2021'!DW145)</f>
        <v>22400</v>
      </c>
      <c r="DX19" s="61">
        <f>IF('KN 2021'!DX145=0,"",'KN 2021'!DX145)</f>
        <v>23153.571428571428</v>
      </c>
    </row>
    <row r="20" spans="1:128" x14ac:dyDescent="0.25">
      <c r="A20" s="61">
        <v>150</v>
      </c>
      <c r="B20" s="61">
        <f>IF('KN 2021'!B155=0,"",'KN 2021'!B155)</f>
        <v>41502.752297446292</v>
      </c>
      <c r="C20" s="61">
        <f>IF('KN 2021'!C155=0,"",'KN 2021'!C155)</f>
        <v>21003.437564402811</v>
      </c>
      <c r="D20" s="61">
        <f>IF('KN 2021'!D155=0,"",'KN 2021'!D155)</f>
        <v>17688.827008356257</v>
      </c>
      <c r="E20" s="61">
        <f>IF('KN 2021'!E155=0,"",'KN 2021'!E155)</f>
        <v>27984.812101910826</v>
      </c>
      <c r="F20" s="61">
        <f>IF('KN 2021'!F155=0,"",'KN 2021'!F155)</f>
        <v>47518.048780487807</v>
      </c>
      <c r="G20" s="61">
        <f>IF('KN 2021'!G155=0,"",'KN 2021'!G155)</f>
        <v>26519.072008401297</v>
      </c>
      <c r="H20" s="61">
        <f>IF('KN 2021'!H155=0,"",'KN 2021'!H155)</f>
        <v>59918.820623758671</v>
      </c>
      <c r="I20" s="61">
        <f>IF('KN 2021'!I155=0,"",'KN 2021'!I155)</f>
        <v>22481.518256683215</v>
      </c>
      <c r="J20" s="61">
        <f>IF('KN 2021'!J155=0,"",'KN 2021'!J155)</f>
        <v>18557.150770654884</v>
      </c>
      <c r="K20" s="61">
        <f>IF('KN 2021'!K155=0,"",'KN 2021'!K155)</f>
        <v>15118.658892128282</v>
      </c>
      <c r="L20" s="61">
        <f>IF('KN 2021'!L155=0,"",'KN 2021'!L155)</f>
        <v>18826.54940557199</v>
      </c>
      <c r="M20" s="61">
        <f>IF('KN 2021'!M155=0,"",'KN 2021'!M155)</f>
        <v>16955.208047909226</v>
      </c>
      <c r="N20" s="61">
        <f>IF('KN 2021'!N155=0,"",'KN 2021'!N155)</f>
        <v>30391.724613317867</v>
      </c>
      <c r="O20" s="61">
        <f>IF('KN 2021'!O155=0,"",'KN 2021'!O155)</f>
        <v>23286.908649209519</v>
      </c>
      <c r="P20" s="61">
        <f>IF('KN 2021'!P155=0,"",'KN 2021'!P155)</f>
        <v>27696.677787159926</v>
      </c>
      <c r="R20" s="61">
        <f>IF('KN 2021'!R155=0,"",'KN 2021'!R155)</f>
        <v>319</v>
      </c>
      <c r="S20" s="61">
        <f>IF('KN 2021'!S155=0,"",'KN 2021'!S155)</f>
        <v>300</v>
      </c>
      <c r="T20" s="61">
        <f>IF('KN 2021'!T155=0,"",'KN 2021'!T155)</f>
        <v>319</v>
      </c>
      <c r="U20" s="61">
        <f>IF('KN 2021'!U155=0,"",'KN 2021'!U155)</f>
        <v>319</v>
      </c>
      <c r="V20" s="61">
        <f>IF('KN 2021'!V155=0,"",'KN 2021'!V155)</f>
        <v>300</v>
      </c>
      <c r="W20" s="61">
        <f>IF('KN 2021'!W155=0,"",'KN 2021'!W155)</f>
        <v>300</v>
      </c>
      <c r="X20" s="61">
        <f>IF('KN 2021'!X155=0,"",'KN 2021'!X155)</f>
        <v>350</v>
      </c>
      <c r="Y20" s="61">
        <f>IF('KN 2021'!Y155=0,"",'KN 2021'!Y155)</f>
        <v>300</v>
      </c>
      <c r="Z20" s="61">
        <f>IF('KN 2021'!Z155=0,"",'KN 2021'!Z155)</f>
        <v>319</v>
      </c>
      <c r="AA20" s="61">
        <f>IF('KN 2021'!AA155=0,"",'KN 2021'!AA155)</f>
        <v>259</v>
      </c>
      <c r="AB20" s="61">
        <f>IF('KN 2021'!AB155=0,"",'KN 2021'!AB155)</f>
        <v>341</v>
      </c>
      <c r="AC20" s="61">
        <f>IF('KN 2021'!AC155=0,"",'KN 2021'!AC155)</f>
        <v>318</v>
      </c>
      <c r="AD20" s="61">
        <f>IF('KN 2021'!AD155=0,"",'KN 2021'!AD155)</f>
        <v>275</v>
      </c>
      <c r="AE20" s="61">
        <f>IF('KN 2021'!AE155=0,"",'KN 2021'!AE155)</f>
        <v>370</v>
      </c>
      <c r="AF20" s="61">
        <f>IF('KN 2021'!AF155=0,"",'KN 2021'!AF155)</f>
        <v>313.5</v>
      </c>
      <c r="AH20" s="61">
        <f>IF('KN 2021'!AH155=0,"",'KN 2021'!AH155)</f>
        <v>30826.97947214076</v>
      </c>
      <c r="AI20" s="61">
        <f>IF('KN 2021'!AI155=0,"",'KN 2021'!AI155)</f>
        <v>12207.634285714286</v>
      </c>
      <c r="AJ20" s="61">
        <f>IF('KN 2021'!AJ155=0,"",'KN 2021'!AJ155)</f>
        <v>11765.998279074489</v>
      </c>
      <c r="AK20" s="61">
        <f>IF('KN 2021'!AK155=0,"",'KN 2021'!AK155)</f>
        <v>20018.312101910826</v>
      </c>
      <c r="AL20" s="61">
        <f>IF('KN 2021'!AL155=0,"",'KN 2021'!AL155)</f>
        <v>32240</v>
      </c>
      <c r="AM20" s="61">
        <f>IF('KN 2021'!AM155=0,"",'KN 2021'!AM155)</f>
        <v>18900.913440626362</v>
      </c>
      <c r="AN20" s="61">
        <f>IF('KN 2021'!AN155=0,"",'KN 2021'!AN155)</f>
        <v>52778.709677419356</v>
      </c>
      <c r="AO20" s="61">
        <f>IF('KN 2021'!AO155=0,"",'KN 2021'!AO155)</f>
        <v>12925.644916540212</v>
      </c>
      <c r="AP20" s="61">
        <f>IF('KN 2021'!AP155=0,"",'KN 2021'!AP155)</f>
        <v>9831.8495658356078</v>
      </c>
      <c r="AQ20" s="61">
        <f>IF('KN 2021'!AQ155=0,"",'KN 2021'!AQ155)</f>
        <v>8428.5714285714294</v>
      </c>
      <c r="AR20" s="61">
        <f>IF('KN 2021'!AR155=0,"",'KN 2021'!AR155)</f>
        <v>9761.3627254509029</v>
      </c>
      <c r="AS20" s="61">
        <f>IF('KN 2021'!AS155=0,"",'KN 2021'!AS155)</f>
        <v>10426.308047909224</v>
      </c>
      <c r="AT20" s="61">
        <f>IF('KN 2021'!AT155=0,"",'KN 2021'!AT155)</f>
        <v>22414.846000601105</v>
      </c>
      <c r="AU20" s="61">
        <f>IF('KN 2021'!AU155=0,"",'KN 2021'!AU155)</f>
        <v>14193.539231076908</v>
      </c>
      <c r="AV20" s="61">
        <f>IF('KN 2021'!AV155=0,"",'KN 2021'!AV155)</f>
        <v>19051.476369490818</v>
      </c>
      <c r="AX20" s="61">
        <f>IF('KN 2021'!AX155=0,"",'KN 2021'!AX155)</f>
        <v>10675.772825305536</v>
      </c>
      <c r="AY20" s="61">
        <f>IF('KN 2021'!AY155=0,"",'KN 2021'!AY155)</f>
        <v>8795.8032786885251</v>
      </c>
      <c r="AZ20" s="61">
        <f>IF('KN 2021'!AZ155=0,"",'KN 2021'!AZ155)</f>
        <v>5922.8287292817677</v>
      </c>
      <c r="BA20" s="61">
        <f>IF('KN 2021'!BA155=0,"",'KN 2021'!BA155)</f>
        <v>7966.5</v>
      </c>
      <c r="BB20" s="61">
        <f>IF('KN 2021'!BB155=0,"",'KN 2021'!BB155)</f>
        <v>15278.048780487805</v>
      </c>
      <c r="BC20" s="61">
        <f>IF('KN 2021'!BC155=0,"",'KN 2021'!BC155)</f>
        <v>7618.1585677749354</v>
      </c>
      <c r="BD20" s="61">
        <f>IF('KN 2021'!BD155=0,"",'KN 2021'!BD155)</f>
        <v>7140.1109463393186</v>
      </c>
      <c r="BE20" s="61">
        <f>IF('KN 2021'!BE155=0,"",'KN 2021'!BE155)</f>
        <v>9555.8733401430036</v>
      </c>
      <c r="BF20" s="61">
        <f>IF('KN 2021'!BF155=0,"",'KN 2021'!BF155)</f>
        <v>8725.3012048192759</v>
      </c>
      <c r="BG20" s="61">
        <f>IF('KN 2021'!BG155=0,"",'KN 2021'!BG155)</f>
        <v>6690.0874635568516</v>
      </c>
      <c r="BH20" s="61">
        <f>IF('KN 2021'!BH155=0,"",'KN 2021'!BH155)</f>
        <v>9065.186680121089</v>
      </c>
      <c r="BI20" s="61">
        <f>IF('KN 2021'!BI155=0,"",'KN 2021'!BI155)</f>
        <v>6528.9</v>
      </c>
      <c r="BJ20" s="61">
        <f>IF('KN 2021'!BJ155=0,"",'KN 2021'!BJ155)</f>
        <v>7976.8786127167623</v>
      </c>
      <c r="BK20" s="61">
        <f>IF('KN 2021'!BK155=0,"",'KN 2021'!BK155)</f>
        <v>9093.3694181326118</v>
      </c>
      <c r="BL20" s="61">
        <f>IF('KN 2021'!BL155=0,"",'KN 2021'!BL155)</f>
        <v>8645.2014176691046</v>
      </c>
      <c r="BN20" s="42">
        <f>IF('KN 2021'!BN155=0,"",'KN 2021'!BN155)</f>
        <v>17.05</v>
      </c>
      <c r="BO20" s="42">
        <f>IF('KN 2021'!BO155=0,"",'KN 2021'!BO155)</f>
        <v>43.75</v>
      </c>
      <c r="BP20" s="42">
        <f>IF('KN 2021'!BP155=0,"",'KN 2021'!BP155)</f>
        <v>41.407451237390717</v>
      </c>
      <c r="BQ20" s="42">
        <f>IF('KN 2021'!BQ155=0,"",'KN 2021'!BQ155)</f>
        <v>25.12</v>
      </c>
      <c r="BR20" s="42">
        <f>IF('KN 2021'!BR155=0,"",'KN 2021'!BR155)</f>
        <v>15</v>
      </c>
      <c r="BS20" s="42">
        <f>IF('KN 2021'!BS155=0,"",'KN 2021'!BS155)</f>
        <v>22.99</v>
      </c>
      <c r="BT20" s="42">
        <f>IF('KN 2021'!BT155=0,"",'KN 2021'!BT155)</f>
        <v>9.2537313432835813</v>
      </c>
      <c r="BU20" s="42">
        <f>IF('KN 2021'!BU155=0,"",'KN 2021'!BU155)</f>
        <v>39.54</v>
      </c>
      <c r="BV20" s="42">
        <f>IF('KN 2021'!BV155=0,"",'KN 2021'!BV155)</f>
        <v>50.441780733028381</v>
      </c>
      <c r="BW20" s="42">
        <f>IF('KN 2021'!BW155=0,"",'KN 2021'!BW155)</f>
        <v>61.067999999999998</v>
      </c>
      <c r="BX20" s="42">
        <f>IF('KN 2021'!BX155=0,"",'KN 2021'!BX155)</f>
        <v>49.9</v>
      </c>
      <c r="BY20" s="42">
        <f>IF('KN 2021'!BY155=0,"",'KN 2021'!BY155)</f>
        <v>47.59</v>
      </c>
      <c r="BZ20" s="42">
        <f>IF('KN 2021'!BZ155=0,"",'KN 2021'!BZ155)</f>
        <v>20.859746258683245</v>
      </c>
      <c r="CA20" s="42">
        <f>IF('KN 2021'!CA155=0,"",'KN 2021'!CA155)</f>
        <v>36.692750942605123</v>
      </c>
      <c r="CB20" s="42">
        <f>IF('KN 2021'!CB155=0,"",'KN 2021'!CB155)</f>
        <v>34.333104322499359</v>
      </c>
      <c r="CD20" s="61">
        <f>IF('KN 2021'!CD155=0,"",'KN 2021'!CD155)</f>
        <v>43800</v>
      </c>
      <c r="CE20" s="61">
        <f>IF('KN 2021'!CE155=0,"",'KN 2021'!CE155)</f>
        <v>44507</v>
      </c>
      <c r="CF20" s="61">
        <f>IF('KN 2021'!CF155=0,"",'KN 2021'!CF155)</f>
        <v>40600</v>
      </c>
      <c r="CG20" s="61">
        <f>IF('KN 2021'!CG155=0,"",'KN 2021'!CG155)</f>
        <v>41905</v>
      </c>
      <c r="CH20" s="61">
        <f>IF('KN 2021'!CH155=0,"",'KN 2021'!CH155)</f>
        <v>40300</v>
      </c>
      <c r="CI20" s="61">
        <f>IF('KN 2021'!CI155=0,"",'KN 2021'!CI155)</f>
        <v>36211</v>
      </c>
      <c r="CJ20" s="61">
        <f>IF('KN 2021'!CJ155=0,"",'KN 2021'!CJ155)</f>
        <v>40700</v>
      </c>
      <c r="CK20" s="61">
        <f>IF('KN 2021'!CK155=0,"",'KN 2021'!CK155)</f>
        <v>42590</v>
      </c>
      <c r="CL20" s="61">
        <f>IF('KN 2021'!CL155=0,"",'KN 2021'!CL155)</f>
        <v>41328</v>
      </c>
      <c r="CM20" s="61">
        <f>IF('KN 2021'!CM155=0,"",'KN 2021'!CM155)</f>
        <v>42893</v>
      </c>
      <c r="CN20" s="61">
        <f>IF('KN 2021'!CN155=0,"",'KN 2021'!CN155)</f>
        <v>40591</v>
      </c>
      <c r="CO20" s="61">
        <f>IF('KN 2021'!CO155=0,"",'KN 2021'!CO155)</f>
        <v>41349</v>
      </c>
      <c r="CP20" s="61">
        <f>IF('KN 2021'!CP155=0,"",'KN 2021'!CP155)</f>
        <v>38964</v>
      </c>
      <c r="CQ20" s="61">
        <f>IF('KN 2021'!CQ155=0,"",'KN 2021'!CQ155)</f>
        <v>43400</v>
      </c>
      <c r="CR20" s="61">
        <f>IF('KN 2021'!CR155=0,"",'KN 2021'!CR155)</f>
        <v>41367</v>
      </c>
      <c r="CT20" s="42">
        <f>IF('KN 2021'!CT155=0,"",'KN 2021'!CT155)</f>
        <v>27.82</v>
      </c>
      <c r="CU20" s="42">
        <f>IF('KN 2021'!CU155=0,"",'KN 2021'!CU155)</f>
        <v>30.5</v>
      </c>
      <c r="CV20" s="42">
        <f>IF('KN 2021'!CV155=0,"",'KN 2021'!CV155)</f>
        <v>45.25</v>
      </c>
      <c r="CW20" s="42">
        <f>IF('KN 2021'!CW155=0,"",'KN 2021'!CW155)</f>
        <v>40</v>
      </c>
      <c r="CX20" s="42">
        <f>IF('KN 2021'!CX155=0,"",'KN 2021'!CX155)</f>
        <v>20.5</v>
      </c>
      <c r="CY20" s="42">
        <f>IF('KN 2021'!CY155=0,"",'KN 2021'!CY155)</f>
        <v>31.28</v>
      </c>
      <c r="CZ20" s="42">
        <f>IF('KN 2021'!CZ155=0,"",'KN 2021'!CZ155)</f>
        <v>37.142280000000007</v>
      </c>
      <c r="DA20" s="42">
        <f>IF('KN 2021'!DA155=0,"",'KN 2021'!DA155)</f>
        <v>29.37</v>
      </c>
      <c r="DB20" s="42">
        <f>IF('KN 2021'!DB155=0,"",'KN 2021'!DB155)</f>
        <v>33.200000000000003</v>
      </c>
      <c r="DC20" s="42">
        <f>IF('KN 2021'!DC155=0,"",'KN 2021'!DC155)</f>
        <v>41.16</v>
      </c>
      <c r="DD20" s="42">
        <f>IF('KN 2021'!DD155=0,"",'KN 2021'!DD155)</f>
        <v>29.73</v>
      </c>
      <c r="DE20" s="42">
        <f>IF('KN 2021'!DE155=0,"",'KN 2021'!DE155)</f>
        <v>40</v>
      </c>
      <c r="DF20" s="42">
        <f>IF('KN 2021'!DF155=0,"",'KN 2021'!DF155)</f>
        <v>34.6</v>
      </c>
      <c r="DG20" s="42">
        <f>IF('KN 2021'!DG155=0,"",'KN 2021'!DG155)</f>
        <v>29.56</v>
      </c>
      <c r="DH20" s="42">
        <f>IF('KN 2021'!DH155=0,"",'KN 2021'!DH155)</f>
        <v>33.579448571428571</v>
      </c>
      <c r="DJ20" s="61">
        <f>IF('KN 2021'!DJ155=0,"",'KN 2021'!DJ155)</f>
        <v>24750</v>
      </c>
      <c r="DK20" s="61">
        <f>IF('KN 2021'!DK155=0,"",'KN 2021'!DK155)</f>
        <v>22356</v>
      </c>
      <c r="DL20" s="61">
        <f>IF('KN 2021'!DL155=0,"",'KN 2021'!DL155)</f>
        <v>22334</v>
      </c>
      <c r="DM20" s="61">
        <f>IF('KN 2021'!DM155=0,"",'KN 2021'!DM155)</f>
        <v>26555</v>
      </c>
      <c r="DN20" s="61">
        <f>IF('KN 2021'!DN155=0,"",'KN 2021'!DN155)</f>
        <v>26100</v>
      </c>
      <c r="DO20" s="61">
        <f>IF('KN 2021'!DO155=0,"",'KN 2021'!DO155)</f>
        <v>19858</v>
      </c>
      <c r="DP20" s="61">
        <f>IF('KN 2021'!DP155=0,"",'KN 2021'!DP155)</f>
        <v>22100</v>
      </c>
      <c r="DQ20" s="61">
        <f>IF('KN 2021'!DQ155=0,"",'KN 2021'!DQ155)</f>
        <v>23388</v>
      </c>
      <c r="DR20" s="61">
        <f>IF('KN 2021'!DR155=0,"",'KN 2021'!DR155)</f>
        <v>24140</v>
      </c>
      <c r="DS20" s="61">
        <f>IF('KN 2021'!DS155=0,"",'KN 2021'!DS155)</f>
        <v>22947</v>
      </c>
      <c r="DT20" s="61">
        <f>IF('KN 2021'!DT155=0,"",'KN 2021'!DT155)</f>
        <v>22459</v>
      </c>
      <c r="DU20" s="61">
        <f>IF('KN 2021'!DU155=0,"",'KN 2021'!DU155)</f>
        <v>21763</v>
      </c>
      <c r="DV20" s="61">
        <f>IF('KN 2021'!DV155=0,"",'KN 2021'!DV155)</f>
        <v>23000</v>
      </c>
      <c r="DW20" s="61">
        <f>IF('KN 2021'!DW155=0,"",'KN 2021'!DW155)</f>
        <v>22400</v>
      </c>
      <c r="DX20" s="61">
        <f>IF('KN 2021'!DX155=0,"",'KN 2021'!DX155)</f>
        <v>23153.571428571428</v>
      </c>
    </row>
    <row r="21" spans="1:128" x14ac:dyDescent="0.25">
      <c r="A21" s="61">
        <v>160</v>
      </c>
      <c r="B21" s="61">
        <f>IF('KN 2021'!B165=0,"",'KN 2021'!B165)</f>
        <v>41502.752297446292</v>
      </c>
      <c r="C21" s="61">
        <f>IF('KN 2021'!C165=0,"",'KN 2021'!C165)</f>
        <v>20920.298170856517</v>
      </c>
      <c r="D21" s="61">
        <f>IF('KN 2021'!D165=0,"",'KN 2021'!D165)</f>
        <v>17473.088917885962</v>
      </c>
      <c r="E21" s="61">
        <f>IF('KN 2021'!E165=0,"",'KN 2021'!E165)</f>
        <v>27921.261904761905</v>
      </c>
      <c r="F21" s="61">
        <f>IF('KN 2021'!F165=0,"",'KN 2021'!F165)</f>
        <v>47518.048780487807</v>
      </c>
      <c r="G21" s="61">
        <f>IF('KN 2021'!G165=0,"",'KN 2021'!G165)</f>
        <v>26519.072008401297</v>
      </c>
      <c r="H21" s="61">
        <f>IF('KN 2021'!H165=0,"",'KN 2021'!H165)</f>
        <v>59918.820623758671</v>
      </c>
      <c r="I21" s="61">
        <f>IF('KN 2021'!I165=0,"",'KN 2021'!I165)</f>
        <v>22320.109104378767</v>
      </c>
      <c r="J21" s="61">
        <f>IF('KN 2021'!J165=0,"",'KN 2021'!J165)</f>
        <v>18557.150770654884</v>
      </c>
      <c r="K21" s="61">
        <f>IF('KN 2021'!K165=0,"",'KN 2021'!K165)</f>
        <v>14964.200117877841</v>
      </c>
      <c r="L21" s="61">
        <f>IF('KN 2021'!L165=0,"",'KN 2021'!L165)</f>
        <v>18623.506931298485</v>
      </c>
      <c r="M21" s="61">
        <f>IF('KN 2021'!M165=0,"",'KN 2021'!M165)</f>
        <v>16765.91258510419</v>
      </c>
      <c r="N21" s="61">
        <f>IF('KN 2021'!N165=0,"",'KN 2021'!N165)</f>
        <v>29945.972364563899</v>
      </c>
      <c r="O21" s="61">
        <f>IF('KN 2021'!O165=0,"",'KN 2021'!O165)</f>
        <v>23197.34589258601</v>
      </c>
      <c r="P21" s="61">
        <f>IF('KN 2021'!P165=0,"",'KN 2021'!P165)</f>
        <v>27581.967176433041</v>
      </c>
      <c r="R21" s="61">
        <f>IF('KN 2021'!R165=0,"",'KN 2021'!R165)</f>
        <v>319</v>
      </c>
      <c r="S21" s="61">
        <f>IF('KN 2021'!S165=0,"",'KN 2021'!S165)</f>
        <v>300</v>
      </c>
      <c r="T21" s="61">
        <f>IF('KN 2021'!T165=0,"",'KN 2021'!T165)</f>
        <v>319</v>
      </c>
      <c r="U21" s="61">
        <f>IF('KN 2021'!U165=0,"",'KN 2021'!U165)</f>
        <v>319</v>
      </c>
      <c r="V21" s="61">
        <f>IF('KN 2021'!V165=0,"",'KN 2021'!V165)</f>
        <v>300</v>
      </c>
      <c r="W21" s="61">
        <f>IF('KN 2021'!W165=0,"",'KN 2021'!W165)</f>
        <v>300</v>
      </c>
      <c r="X21" s="61">
        <f>IF('KN 2021'!X165=0,"",'KN 2021'!X165)</f>
        <v>350</v>
      </c>
      <c r="Y21" s="61">
        <f>IF('KN 2021'!Y165=0,"",'KN 2021'!Y165)</f>
        <v>300</v>
      </c>
      <c r="Z21" s="61">
        <f>IF('KN 2021'!Z165=0,"",'KN 2021'!Z165)</f>
        <v>319</v>
      </c>
      <c r="AA21" s="61">
        <f>IF('KN 2021'!AA165=0,"",'KN 2021'!AA165)</f>
        <v>259</v>
      </c>
      <c r="AB21" s="61">
        <f>IF('KN 2021'!AB165=0,"",'KN 2021'!AB165)</f>
        <v>341</v>
      </c>
      <c r="AC21" s="61">
        <f>IF('KN 2021'!AC165=0,"",'KN 2021'!AC165)</f>
        <v>318</v>
      </c>
      <c r="AD21" s="61">
        <f>IF('KN 2021'!AD165=0,"",'KN 2021'!AD165)</f>
        <v>275</v>
      </c>
      <c r="AE21" s="61">
        <f>IF('KN 2021'!AE165=0,"",'KN 2021'!AE165)</f>
        <v>370</v>
      </c>
      <c r="AF21" s="61">
        <f>IF('KN 2021'!AF165=0,"",'KN 2021'!AF165)</f>
        <v>313.5</v>
      </c>
      <c r="AH21" s="61">
        <f>IF('KN 2021'!AH165=0,"",'KN 2021'!AH165)</f>
        <v>30826.97947214076</v>
      </c>
      <c r="AI21" s="61">
        <f>IF('KN 2021'!AI165=0,"",'KN 2021'!AI165)</f>
        <v>12124.494892167992</v>
      </c>
      <c r="AJ21" s="61">
        <f>IF('KN 2021'!AJ165=0,"",'KN 2021'!AJ165)</f>
        <v>11550.260188604194</v>
      </c>
      <c r="AK21" s="61">
        <f>IF('KN 2021'!AK165=0,"",'KN 2021'!AK165)</f>
        <v>19954.761904761905</v>
      </c>
      <c r="AL21" s="61">
        <f>IF('KN 2021'!AL165=0,"",'KN 2021'!AL165)</f>
        <v>32240</v>
      </c>
      <c r="AM21" s="61">
        <f>IF('KN 2021'!AM165=0,"",'KN 2021'!AM165)</f>
        <v>18900.913440626362</v>
      </c>
      <c r="AN21" s="61">
        <f>IF('KN 2021'!AN165=0,"",'KN 2021'!AN165)</f>
        <v>52778.709677419356</v>
      </c>
      <c r="AO21" s="61">
        <f>IF('KN 2021'!AO165=0,"",'KN 2021'!AO165)</f>
        <v>12764.235764235764</v>
      </c>
      <c r="AP21" s="61">
        <f>IF('KN 2021'!AP165=0,"",'KN 2021'!AP165)</f>
        <v>9831.8495658356078</v>
      </c>
      <c r="AQ21" s="61">
        <f>IF('KN 2021'!AQ165=0,"",'KN 2021'!AQ165)</f>
        <v>8274.1126543209884</v>
      </c>
      <c r="AR21" s="61">
        <f>IF('KN 2021'!AR165=0,"",'KN 2021'!AR165)</f>
        <v>9558.3202511773943</v>
      </c>
      <c r="AS21" s="61">
        <f>IF('KN 2021'!AS165=0,"",'KN 2021'!AS165)</f>
        <v>10237.012585104188</v>
      </c>
      <c r="AT21" s="61">
        <f>IF('KN 2021'!AT165=0,"",'KN 2021'!AT165)</f>
        <v>21969.093751847136</v>
      </c>
      <c r="AU21" s="61">
        <f>IF('KN 2021'!AU165=0,"",'KN 2021'!AU165)</f>
        <v>14103.976474453399</v>
      </c>
      <c r="AV21" s="61">
        <f>IF('KN 2021'!AV165=0,"",'KN 2021'!AV165)</f>
        <v>18936.76575876393</v>
      </c>
      <c r="AX21" s="61">
        <f>IF('KN 2021'!AX165=0,"",'KN 2021'!AX165)</f>
        <v>10675.772825305536</v>
      </c>
      <c r="AY21" s="61">
        <f>IF('KN 2021'!AY165=0,"",'KN 2021'!AY165)</f>
        <v>8795.8032786885251</v>
      </c>
      <c r="AZ21" s="61">
        <f>IF('KN 2021'!AZ165=0,"",'KN 2021'!AZ165)</f>
        <v>5922.8287292817677</v>
      </c>
      <c r="BA21" s="61">
        <f>IF('KN 2021'!BA165=0,"",'KN 2021'!BA165)</f>
        <v>7966.5</v>
      </c>
      <c r="BB21" s="61">
        <f>IF('KN 2021'!BB165=0,"",'KN 2021'!BB165)</f>
        <v>15278.048780487805</v>
      </c>
      <c r="BC21" s="61">
        <f>IF('KN 2021'!BC165=0,"",'KN 2021'!BC165)</f>
        <v>7618.1585677749354</v>
      </c>
      <c r="BD21" s="61">
        <f>IF('KN 2021'!BD165=0,"",'KN 2021'!BD165)</f>
        <v>7140.1109463393186</v>
      </c>
      <c r="BE21" s="61">
        <f>IF('KN 2021'!BE165=0,"",'KN 2021'!BE165)</f>
        <v>9555.8733401430036</v>
      </c>
      <c r="BF21" s="61">
        <f>IF('KN 2021'!BF165=0,"",'KN 2021'!BF165)</f>
        <v>8725.3012048192759</v>
      </c>
      <c r="BG21" s="61">
        <f>IF('KN 2021'!BG165=0,"",'KN 2021'!BG165)</f>
        <v>6690.0874635568516</v>
      </c>
      <c r="BH21" s="61">
        <f>IF('KN 2021'!BH165=0,"",'KN 2021'!BH165)</f>
        <v>9065.186680121089</v>
      </c>
      <c r="BI21" s="61">
        <f>IF('KN 2021'!BI165=0,"",'KN 2021'!BI165)</f>
        <v>6528.9</v>
      </c>
      <c r="BJ21" s="61">
        <f>IF('KN 2021'!BJ165=0,"",'KN 2021'!BJ165)</f>
        <v>7976.8786127167623</v>
      </c>
      <c r="BK21" s="61">
        <f>IF('KN 2021'!BK165=0,"",'KN 2021'!BK165)</f>
        <v>9093.3694181326118</v>
      </c>
      <c r="BL21" s="61">
        <f>IF('KN 2021'!BL165=0,"",'KN 2021'!BL165)</f>
        <v>8645.2014176691046</v>
      </c>
      <c r="BN21" s="42">
        <f>IF('KN 2021'!BN165=0,"",'KN 2021'!BN165)</f>
        <v>17.05</v>
      </c>
      <c r="BO21" s="42">
        <f>IF('KN 2021'!BO165=0,"",'KN 2021'!BO165)</f>
        <v>44.05</v>
      </c>
      <c r="BP21" s="42">
        <f>IF('KN 2021'!BP165=0,"",'KN 2021'!BP165)</f>
        <v>42.180867966999131</v>
      </c>
      <c r="BQ21" s="42">
        <f>IF('KN 2021'!BQ165=0,"",'KN 2021'!BQ165)</f>
        <v>25.2</v>
      </c>
      <c r="BR21" s="42">
        <f>IF('KN 2021'!BR165=0,"",'KN 2021'!BR165)</f>
        <v>15</v>
      </c>
      <c r="BS21" s="42">
        <f>IF('KN 2021'!BS165=0,"",'KN 2021'!BS165)</f>
        <v>22.99</v>
      </c>
      <c r="BT21" s="42">
        <f>IF('KN 2021'!BT165=0,"",'KN 2021'!BT165)</f>
        <v>9.2537313432835813</v>
      </c>
      <c r="BU21" s="42">
        <f>IF('KN 2021'!BU165=0,"",'KN 2021'!BU165)</f>
        <v>40.04</v>
      </c>
      <c r="BV21" s="42">
        <f>IF('KN 2021'!BV165=0,"",'KN 2021'!BV165)</f>
        <v>50.441780733028381</v>
      </c>
      <c r="BW21" s="42">
        <f>IF('KN 2021'!BW165=0,"",'KN 2021'!BW165)</f>
        <v>62.207999999999998</v>
      </c>
      <c r="BX21" s="42">
        <f>IF('KN 2021'!BX165=0,"",'KN 2021'!BX165)</f>
        <v>50.96</v>
      </c>
      <c r="BY21" s="42">
        <f>IF('KN 2021'!BY165=0,"",'KN 2021'!BY165)</f>
        <v>48.47</v>
      </c>
      <c r="BZ21" s="42">
        <f>IF('KN 2021'!BZ165=0,"",'KN 2021'!BZ165)</f>
        <v>21.282989880303433</v>
      </c>
      <c r="CA21" s="42">
        <f>IF('KN 2021'!CA165=0,"",'KN 2021'!CA165)</f>
        <v>36.925756430700773</v>
      </c>
      <c r="CB21" s="42">
        <f>IF('KN 2021'!CB165=0,"",'KN 2021'!CB165)</f>
        <v>34.718080453879665</v>
      </c>
      <c r="CD21" s="61">
        <f>IF('KN 2021'!CD165=0,"",'KN 2021'!CD165)</f>
        <v>43800</v>
      </c>
      <c r="CE21" s="61">
        <f>IF('KN 2021'!CE165=0,"",'KN 2021'!CE165)</f>
        <v>44507</v>
      </c>
      <c r="CF21" s="61">
        <f>IF('KN 2021'!CF165=0,"",'KN 2021'!CF165)</f>
        <v>40600</v>
      </c>
      <c r="CG21" s="61">
        <f>IF('KN 2021'!CG165=0,"",'KN 2021'!CG165)</f>
        <v>41905</v>
      </c>
      <c r="CH21" s="61">
        <f>IF('KN 2021'!CH165=0,"",'KN 2021'!CH165)</f>
        <v>40300</v>
      </c>
      <c r="CI21" s="61">
        <f>IF('KN 2021'!CI165=0,"",'KN 2021'!CI165)</f>
        <v>36211</v>
      </c>
      <c r="CJ21" s="61">
        <f>IF('KN 2021'!CJ165=0,"",'KN 2021'!CJ165)</f>
        <v>40700</v>
      </c>
      <c r="CK21" s="61">
        <f>IF('KN 2021'!CK165=0,"",'KN 2021'!CK165)</f>
        <v>42590</v>
      </c>
      <c r="CL21" s="61">
        <f>IF('KN 2021'!CL165=0,"",'KN 2021'!CL165)</f>
        <v>41328</v>
      </c>
      <c r="CM21" s="61">
        <f>IF('KN 2021'!CM165=0,"",'KN 2021'!CM165)</f>
        <v>42893</v>
      </c>
      <c r="CN21" s="61">
        <f>IF('KN 2021'!CN165=0,"",'KN 2021'!CN165)</f>
        <v>40591</v>
      </c>
      <c r="CO21" s="61">
        <f>IF('KN 2021'!CO165=0,"",'KN 2021'!CO165)</f>
        <v>41349</v>
      </c>
      <c r="CP21" s="61">
        <f>IF('KN 2021'!CP165=0,"",'KN 2021'!CP165)</f>
        <v>38964</v>
      </c>
      <c r="CQ21" s="61">
        <f>IF('KN 2021'!CQ165=0,"",'KN 2021'!CQ165)</f>
        <v>43400</v>
      </c>
      <c r="CR21" s="61">
        <f>IF('KN 2021'!CR165=0,"",'KN 2021'!CR165)</f>
        <v>41367</v>
      </c>
      <c r="CT21" s="42">
        <f>IF('KN 2021'!CT165=0,"",'KN 2021'!CT165)</f>
        <v>27.82</v>
      </c>
      <c r="CU21" s="42">
        <f>IF('KN 2021'!CU165=0,"",'KN 2021'!CU165)</f>
        <v>30.5</v>
      </c>
      <c r="CV21" s="42">
        <f>IF('KN 2021'!CV165=0,"",'KN 2021'!CV165)</f>
        <v>45.25</v>
      </c>
      <c r="CW21" s="42">
        <f>IF('KN 2021'!CW165=0,"",'KN 2021'!CW165)</f>
        <v>40</v>
      </c>
      <c r="CX21" s="42">
        <f>IF('KN 2021'!CX165=0,"",'KN 2021'!CX165)</f>
        <v>20.5</v>
      </c>
      <c r="CY21" s="42">
        <f>IF('KN 2021'!CY165=0,"",'KN 2021'!CY165)</f>
        <v>31.28</v>
      </c>
      <c r="CZ21" s="42">
        <f>IF('KN 2021'!CZ165=0,"",'KN 2021'!CZ165)</f>
        <v>37.142280000000007</v>
      </c>
      <c r="DA21" s="42">
        <f>IF('KN 2021'!DA165=0,"",'KN 2021'!DA165)</f>
        <v>29.37</v>
      </c>
      <c r="DB21" s="42">
        <f>IF('KN 2021'!DB165=0,"",'KN 2021'!DB165)</f>
        <v>33.200000000000003</v>
      </c>
      <c r="DC21" s="42">
        <f>IF('KN 2021'!DC165=0,"",'KN 2021'!DC165)</f>
        <v>41.16</v>
      </c>
      <c r="DD21" s="42">
        <f>IF('KN 2021'!DD165=0,"",'KN 2021'!DD165)</f>
        <v>29.73</v>
      </c>
      <c r="DE21" s="42">
        <f>IF('KN 2021'!DE165=0,"",'KN 2021'!DE165)</f>
        <v>40</v>
      </c>
      <c r="DF21" s="42">
        <f>IF('KN 2021'!DF165=0,"",'KN 2021'!DF165)</f>
        <v>34.6</v>
      </c>
      <c r="DG21" s="42">
        <f>IF('KN 2021'!DG165=0,"",'KN 2021'!DG165)</f>
        <v>29.56</v>
      </c>
      <c r="DH21" s="42">
        <f>IF('KN 2021'!DH165=0,"",'KN 2021'!DH165)</f>
        <v>33.579448571428571</v>
      </c>
      <c r="DJ21" s="61">
        <f>IF('KN 2021'!DJ165=0,"",'KN 2021'!DJ165)</f>
        <v>24750</v>
      </c>
      <c r="DK21" s="61">
        <f>IF('KN 2021'!DK165=0,"",'KN 2021'!DK165)</f>
        <v>22356</v>
      </c>
      <c r="DL21" s="61">
        <f>IF('KN 2021'!DL165=0,"",'KN 2021'!DL165)</f>
        <v>22334</v>
      </c>
      <c r="DM21" s="61">
        <f>IF('KN 2021'!DM165=0,"",'KN 2021'!DM165)</f>
        <v>26555</v>
      </c>
      <c r="DN21" s="61">
        <f>IF('KN 2021'!DN165=0,"",'KN 2021'!DN165)</f>
        <v>26100</v>
      </c>
      <c r="DO21" s="61">
        <f>IF('KN 2021'!DO165=0,"",'KN 2021'!DO165)</f>
        <v>19858</v>
      </c>
      <c r="DP21" s="61">
        <f>IF('KN 2021'!DP165=0,"",'KN 2021'!DP165)</f>
        <v>22100</v>
      </c>
      <c r="DQ21" s="61">
        <f>IF('KN 2021'!DQ165=0,"",'KN 2021'!DQ165)</f>
        <v>23388</v>
      </c>
      <c r="DR21" s="61">
        <f>IF('KN 2021'!DR165=0,"",'KN 2021'!DR165)</f>
        <v>24140</v>
      </c>
      <c r="DS21" s="61">
        <f>IF('KN 2021'!DS165=0,"",'KN 2021'!DS165)</f>
        <v>22947</v>
      </c>
      <c r="DT21" s="61">
        <f>IF('KN 2021'!DT165=0,"",'KN 2021'!DT165)</f>
        <v>22459</v>
      </c>
      <c r="DU21" s="61">
        <f>IF('KN 2021'!DU165=0,"",'KN 2021'!DU165)</f>
        <v>21763</v>
      </c>
      <c r="DV21" s="61">
        <f>IF('KN 2021'!DV165=0,"",'KN 2021'!DV165)</f>
        <v>23000</v>
      </c>
      <c r="DW21" s="61">
        <f>IF('KN 2021'!DW165=0,"",'KN 2021'!DW165)</f>
        <v>22400</v>
      </c>
      <c r="DX21" s="61">
        <f>IF('KN 2021'!DX165=0,"",'KN 2021'!DX165)</f>
        <v>23153.571428571428</v>
      </c>
    </row>
    <row r="22" spans="1:128" x14ac:dyDescent="0.25">
      <c r="A22" s="61">
        <v>170</v>
      </c>
      <c r="B22" s="61">
        <f>IF('KN 2021'!B175=0,"",'KN 2021'!B175)</f>
        <v>41502.752297446292</v>
      </c>
      <c r="C22" s="61">
        <f>IF('KN 2021'!C175=0,"",'KN 2021'!C175)</f>
        <v>20838.283549263499</v>
      </c>
      <c r="D22" s="61">
        <f>IF('KN 2021'!D175=0,"",'KN 2021'!D175)</f>
        <v>17277.518414977596</v>
      </c>
      <c r="E22" s="61">
        <f>IF('KN 2021'!E175=0,"",'KN 2021'!E175)</f>
        <v>27865.985555995252</v>
      </c>
      <c r="F22" s="61">
        <f>IF('KN 2021'!F175=0,"",'KN 2021'!F175)</f>
        <v>47518.048780487807</v>
      </c>
      <c r="G22" s="61">
        <f>IF('KN 2021'!G175=0,"",'KN 2021'!G175)</f>
        <v>26519.072008401297</v>
      </c>
      <c r="H22" s="61">
        <f>IF('KN 2021'!H175=0,"",'KN 2021'!H175)</f>
        <v>59918.820623758671</v>
      </c>
      <c r="I22" s="61">
        <f>IF('KN 2021'!I175=0,"",'KN 2021'!I175)</f>
        <v>22184.487128134111</v>
      </c>
      <c r="J22" s="61">
        <f>IF('KN 2021'!J175=0,"",'KN 2021'!J175)</f>
        <v>18557.150770654884</v>
      </c>
      <c r="K22" s="61">
        <f>IF('KN 2021'!K175=0,"",'KN 2021'!K175)</f>
        <v>14824.031837766714</v>
      </c>
      <c r="L22" s="61">
        <f>IF('KN 2021'!L175=0,"",'KN 2021'!L175)</f>
        <v>18441.356073768824</v>
      </c>
      <c r="M22" s="61">
        <f>IF('KN 2021'!M175=0,"",'KN 2021'!M175)</f>
        <v>16591.524214155343</v>
      </c>
      <c r="N22" s="61">
        <f>IF('KN 2021'!N175=0,"",'KN 2021'!N175)</f>
        <v>29543.105101512243</v>
      </c>
      <c r="O22" s="61">
        <f>IF('KN 2021'!O175=0,"",'KN 2021'!O175)</f>
        <v>23114.238108175676</v>
      </c>
      <c r="P22" s="61">
        <f>IF('KN 2021'!P175=0,"",'KN 2021'!P175)</f>
        <v>27478.312461749872</v>
      </c>
      <c r="R22" s="61">
        <f>IF('KN 2021'!R175=0,"",'KN 2021'!R175)</f>
        <v>319</v>
      </c>
      <c r="S22" s="61">
        <f>IF('KN 2021'!S175=0,"",'KN 2021'!S175)</f>
        <v>300</v>
      </c>
      <c r="T22" s="61">
        <f>IF('KN 2021'!T175=0,"",'KN 2021'!T175)</f>
        <v>319</v>
      </c>
      <c r="U22" s="61">
        <f>IF('KN 2021'!U175=0,"",'KN 2021'!U175)</f>
        <v>319</v>
      </c>
      <c r="V22" s="61">
        <f>IF('KN 2021'!V175=0,"",'KN 2021'!V175)</f>
        <v>300</v>
      </c>
      <c r="W22" s="61">
        <f>IF('KN 2021'!W175=0,"",'KN 2021'!W175)</f>
        <v>300</v>
      </c>
      <c r="X22" s="61">
        <f>IF('KN 2021'!X175=0,"",'KN 2021'!X175)</f>
        <v>350</v>
      </c>
      <c r="Y22" s="61">
        <f>IF('KN 2021'!Y175=0,"",'KN 2021'!Y175)</f>
        <v>300</v>
      </c>
      <c r="Z22" s="61">
        <f>IF('KN 2021'!Z175=0,"",'KN 2021'!Z175)</f>
        <v>319</v>
      </c>
      <c r="AA22" s="61">
        <f>IF('KN 2021'!AA175=0,"",'KN 2021'!AA175)</f>
        <v>259</v>
      </c>
      <c r="AB22" s="61">
        <f>IF('KN 2021'!AB175=0,"",'KN 2021'!AB175)</f>
        <v>341</v>
      </c>
      <c r="AC22" s="61">
        <f>IF('KN 2021'!AC175=0,"",'KN 2021'!AC175)</f>
        <v>318</v>
      </c>
      <c r="AD22" s="61">
        <f>IF('KN 2021'!AD175=0,"",'KN 2021'!AD175)</f>
        <v>275</v>
      </c>
      <c r="AE22" s="61">
        <f>IF('KN 2021'!AE175=0,"",'KN 2021'!AE175)</f>
        <v>370</v>
      </c>
      <c r="AF22" s="61">
        <f>IF('KN 2021'!AF175=0,"",'KN 2021'!AF175)</f>
        <v>313.5</v>
      </c>
      <c r="AH22" s="61">
        <f>IF('KN 2021'!AH175=0,"",'KN 2021'!AH175)</f>
        <v>30826.97947214076</v>
      </c>
      <c r="AI22" s="61">
        <f>IF('KN 2021'!AI175=0,"",'KN 2021'!AI175)</f>
        <v>12042.480270574973</v>
      </c>
      <c r="AJ22" s="61">
        <f>IF('KN 2021'!AJ175=0,"",'KN 2021'!AJ175)</f>
        <v>11354.689685695828</v>
      </c>
      <c r="AK22" s="61">
        <f>IF('KN 2021'!AK175=0,"",'KN 2021'!AK175)</f>
        <v>19899.485555995252</v>
      </c>
      <c r="AL22" s="61">
        <f>IF('KN 2021'!AL175=0,"",'KN 2021'!AL175)</f>
        <v>32240</v>
      </c>
      <c r="AM22" s="61">
        <f>IF('KN 2021'!AM175=0,"",'KN 2021'!AM175)</f>
        <v>18900.913440626362</v>
      </c>
      <c r="AN22" s="61">
        <f>IF('KN 2021'!AN175=0,"",'KN 2021'!AN175)</f>
        <v>52778.709677419356</v>
      </c>
      <c r="AO22" s="61">
        <f>IF('KN 2021'!AO175=0,"",'KN 2021'!AO175)</f>
        <v>12628.613787991106</v>
      </c>
      <c r="AP22" s="61">
        <f>IF('KN 2021'!AP175=0,"",'KN 2021'!AP175)</f>
        <v>9831.8495658356078</v>
      </c>
      <c r="AQ22" s="61">
        <f>IF('KN 2021'!AQ175=0,"",'KN 2021'!AQ175)</f>
        <v>8133.9443742098611</v>
      </c>
      <c r="AR22" s="61">
        <f>IF('KN 2021'!AR175=0,"",'KN 2021'!AR175)</f>
        <v>9376.1693936477368</v>
      </c>
      <c r="AS22" s="61">
        <f>IF('KN 2021'!AS175=0,"",'KN 2021'!AS175)</f>
        <v>10062.624214155343</v>
      </c>
      <c r="AT22" s="61">
        <f>IF('KN 2021'!AT175=0,"",'KN 2021'!AT175)</f>
        <v>21566.226488795481</v>
      </c>
      <c r="AU22" s="61">
        <f>IF('KN 2021'!AU175=0,"",'KN 2021'!AU175)</f>
        <v>14020.868690043064</v>
      </c>
      <c r="AV22" s="61">
        <f>IF('KN 2021'!AV175=0,"",'KN 2021'!AV175)</f>
        <v>18833.111044080764</v>
      </c>
      <c r="AX22" s="61">
        <f>IF('KN 2021'!AX175=0,"",'KN 2021'!AX175)</f>
        <v>10675.772825305536</v>
      </c>
      <c r="AY22" s="61">
        <f>IF('KN 2021'!AY175=0,"",'KN 2021'!AY175)</f>
        <v>8795.8032786885251</v>
      </c>
      <c r="AZ22" s="61">
        <f>IF('KN 2021'!AZ175=0,"",'KN 2021'!AZ175)</f>
        <v>5922.8287292817677</v>
      </c>
      <c r="BA22" s="61">
        <f>IF('KN 2021'!BA175=0,"",'KN 2021'!BA175)</f>
        <v>7966.5</v>
      </c>
      <c r="BB22" s="61">
        <f>IF('KN 2021'!BB175=0,"",'KN 2021'!BB175)</f>
        <v>15278.048780487805</v>
      </c>
      <c r="BC22" s="61">
        <f>IF('KN 2021'!BC175=0,"",'KN 2021'!BC175)</f>
        <v>7618.1585677749354</v>
      </c>
      <c r="BD22" s="61">
        <f>IF('KN 2021'!BD175=0,"",'KN 2021'!BD175)</f>
        <v>7140.1109463393186</v>
      </c>
      <c r="BE22" s="61">
        <f>IF('KN 2021'!BE175=0,"",'KN 2021'!BE175)</f>
        <v>9555.8733401430036</v>
      </c>
      <c r="BF22" s="61">
        <f>IF('KN 2021'!BF175=0,"",'KN 2021'!BF175)</f>
        <v>8725.3012048192759</v>
      </c>
      <c r="BG22" s="61">
        <f>IF('KN 2021'!BG175=0,"",'KN 2021'!BG175)</f>
        <v>6690.0874635568516</v>
      </c>
      <c r="BH22" s="61">
        <f>IF('KN 2021'!BH175=0,"",'KN 2021'!BH175)</f>
        <v>9065.186680121089</v>
      </c>
      <c r="BI22" s="61">
        <f>IF('KN 2021'!BI175=0,"",'KN 2021'!BI175)</f>
        <v>6528.9</v>
      </c>
      <c r="BJ22" s="61">
        <f>IF('KN 2021'!BJ175=0,"",'KN 2021'!BJ175)</f>
        <v>7976.8786127167623</v>
      </c>
      <c r="BK22" s="61">
        <f>IF('KN 2021'!BK175=0,"",'KN 2021'!BK175)</f>
        <v>9093.3694181326118</v>
      </c>
      <c r="BL22" s="61">
        <f>IF('KN 2021'!BL175=0,"",'KN 2021'!BL175)</f>
        <v>8645.2014176691046</v>
      </c>
      <c r="BN22" s="42">
        <f>IF('KN 2021'!BN175=0,"",'KN 2021'!BN175)</f>
        <v>17.05</v>
      </c>
      <c r="BO22" s="42">
        <f>IF('KN 2021'!BO175=0,"",'KN 2021'!BO175)</f>
        <v>44.349999999999994</v>
      </c>
      <c r="BP22" s="42">
        <f>IF('KN 2021'!BP175=0,"",'KN 2021'!BP175)</f>
        <v>42.90738130992294</v>
      </c>
      <c r="BQ22" s="42">
        <f>IF('KN 2021'!BQ175=0,"",'KN 2021'!BQ175)</f>
        <v>25.27</v>
      </c>
      <c r="BR22" s="42">
        <f>IF('KN 2021'!BR175=0,"",'KN 2021'!BR175)</f>
        <v>15</v>
      </c>
      <c r="BS22" s="42">
        <f>IF('KN 2021'!BS175=0,"",'KN 2021'!BS175)</f>
        <v>22.99</v>
      </c>
      <c r="BT22" s="42">
        <f>IF('KN 2021'!BT175=0,"",'KN 2021'!BT175)</f>
        <v>9.2537313432835813</v>
      </c>
      <c r="BU22" s="42">
        <f>IF('KN 2021'!BU175=0,"",'KN 2021'!BU175)</f>
        <v>40.47</v>
      </c>
      <c r="BV22" s="42">
        <f>IF('KN 2021'!BV175=0,"",'KN 2021'!BV175)</f>
        <v>50.441780733028381</v>
      </c>
      <c r="BW22" s="42">
        <f>IF('KN 2021'!BW175=0,"",'KN 2021'!BW175)</f>
        <v>63.28</v>
      </c>
      <c r="BX22" s="42">
        <f>IF('KN 2021'!BX175=0,"",'KN 2021'!BX175)</f>
        <v>51.95</v>
      </c>
      <c r="BY22" s="42">
        <f>IF('KN 2021'!BY175=0,"",'KN 2021'!BY175)</f>
        <v>49.31</v>
      </c>
      <c r="BZ22" s="42">
        <f>IF('KN 2021'!BZ175=0,"",'KN 2021'!BZ175)</f>
        <v>21.680566150175615</v>
      </c>
      <c r="CA22" s="42">
        <f>IF('KN 2021'!CA175=0,"",'KN 2021'!CA175)</f>
        <v>37.144631442832548</v>
      </c>
      <c r="CB22" s="42">
        <f>IF('KN 2021'!CB175=0,"",'KN 2021'!CB175)</f>
        <v>35.07843506994594</v>
      </c>
      <c r="CD22" s="61">
        <f>IF('KN 2021'!CD175=0,"",'KN 2021'!CD175)</f>
        <v>43800</v>
      </c>
      <c r="CE22" s="61">
        <f>IF('KN 2021'!CE175=0,"",'KN 2021'!CE175)</f>
        <v>44507</v>
      </c>
      <c r="CF22" s="61">
        <f>IF('KN 2021'!CF175=0,"",'KN 2021'!CF175)</f>
        <v>40600</v>
      </c>
      <c r="CG22" s="61">
        <f>IF('KN 2021'!CG175=0,"",'KN 2021'!CG175)</f>
        <v>41905</v>
      </c>
      <c r="CH22" s="61">
        <f>IF('KN 2021'!CH175=0,"",'KN 2021'!CH175)</f>
        <v>40300</v>
      </c>
      <c r="CI22" s="61">
        <f>IF('KN 2021'!CI175=0,"",'KN 2021'!CI175)</f>
        <v>36211</v>
      </c>
      <c r="CJ22" s="61">
        <f>IF('KN 2021'!CJ175=0,"",'KN 2021'!CJ175)</f>
        <v>40700</v>
      </c>
      <c r="CK22" s="61">
        <f>IF('KN 2021'!CK175=0,"",'KN 2021'!CK175)</f>
        <v>42590</v>
      </c>
      <c r="CL22" s="61">
        <f>IF('KN 2021'!CL175=0,"",'KN 2021'!CL175)</f>
        <v>41328</v>
      </c>
      <c r="CM22" s="61">
        <f>IF('KN 2021'!CM175=0,"",'KN 2021'!CM175)</f>
        <v>42893</v>
      </c>
      <c r="CN22" s="61">
        <f>IF('KN 2021'!CN175=0,"",'KN 2021'!CN175)</f>
        <v>40591</v>
      </c>
      <c r="CO22" s="61">
        <f>IF('KN 2021'!CO175=0,"",'KN 2021'!CO175)</f>
        <v>41349</v>
      </c>
      <c r="CP22" s="61">
        <f>IF('KN 2021'!CP175=0,"",'KN 2021'!CP175)</f>
        <v>38964</v>
      </c>
      <c r="CQ22" s="61">
        <f>IF('KN 2021'!CQ175=0,"",'KN 2021'!CQ175)</f>
        <v>43400</v>
      </c>
      <c r="CR22" s="61">
        <f>IF('KN 2021'!CR175=0,"",'KN 2021'!CR175)</f>
        <v>41367</v>
      </c>
      <c r="CT22" s="42">
        <f>IF('KN 2021'!CT175=0,"",'KN 2021'!CT175)</f>
        <v>27.82</v>
      </c>
      <c r="CU22" s="42">
        <f>IF('KN 2021'!CU175=0,"",'KN 2021'!CU175)</f>
        <v>30.5</v>
      </c>
      <c r="CV22" s="42">
        <f>IF('KN 2021'!CV175=0,"",'KN 2021'!CV175)</f>
        <v>45.25</v>
      </c>
      <c r="CW22" s="42">
        <f>IF('KN 2021'!CW175=0,"",'KN 2021'!CW175)</f>
        <v>40</v>
      </c>
      <c r="CX22" s="42">
        <f>IF('KN 2021'!CX175=0,"",'KN 2021'!CX175)</f>
        <v>20.5</v>
      </c>
      <c r="CY22" s="42">
        <f>IF('KN 2021'!CY175=0,"",'KN 2021'!CY175)</f>
        <v>31.28</v>
      </c>
      <c r="CZ22" s="42">
        <f>IF('KN 2021'!CZ175=0,"",'KN 2021'!CZ175)</f>
        <v>37.142280000000007</v>
      </c>
      <c r="DA22" s="42">
        <f>IF('KN 2021'!DA175=0,"",'KN 2021'!DA175)</f>
        <v>29.37</v>
      </c>
      <c r="DB22" s="42">
        <f>IF('KN 2021'!DB175=0,"",'KN 2021'!DB175)</f>
        <v>33.200000000000003</v>
      </c>
      <c r="DC22" s="42">
        <f>IF('KN 2021'!DC175=0,"",'KN 2021'!DC175)</f>
        <v>41.16</v>
      </c>
      <c r="DD22" s="42">
        <f>IF('KN 2021'!DD175=0,"",'KN 2021'!DD175)</f>
        <v>29.73</v>
      </c>
      <c r="DE22" s="42">
        <f>IF('KN 2021'!DE175=0,"",'KN 2021'!DE175)</f>
        <v>40</v>
      </c>
      <c r="DF22" s="42">
        <f>IF('KN 2021'!DF175=0,"",'KN 2021'!DF175)</f>
        <v>34.6</v>
      </c>
      <c r="DG22" s="42">
        <f>IF('KN 2021'!DG175=0,"",'KN 2021'!DG175)</f>
        <v>29.56</v>
      </c>
      <c r="DH22" s="42">
        <f>IF('KN 2021'!DH175=0,"",'KN 2021'!DH175)</f>
        <v>33.579448571428571</v>
      </c>
      <c r="DJ22" s="61">
        <f>IF('KN 2021'!DJ175=0,"",'KN 2021'!DJ175)</f>
        <v>24750</v>
      </c>
      <c r="DK22" s="61">
        <f>IF('KN 2021'!DK175=0,"",'KN 2021'!DK175)</f>
        <v>22356</v>
      </c>
      <c r="DL22" s="61">
        <f>IF('KN 2021'!DL175=0,"",'KN 2021'!DL175)</f>
        <v>22334</v>
      </c>
      <c r="DM22" s="61">
        <f>IF('KN 2021'!DM175=0,"",'KN 2021'!DM175)</f>
        <v>26555</v>
      </c>
      <c r="DN22" s="61">
        <f>IF('KN 2021'!DN175=0,"",'KN 2021'!DN175)</f>
        <v>26100</v>
      </c>
      <c r="DO22" s="61">
        <f>IF('KN 2021'!DO175=0,"",'KN 2021'!DO175)</f>
        <v>19858</v>
      </c>
      <c r="DP22" s="61">
        <f>IF('KN 2021'!DP175=0,"",'KN 2021'!DP175)</f>
        <v>22100</v>
      </c>
      <c r="DQ22" s="61">
        <f>IF('KN 2021'!DQ175=0,"",'KN 2021'!DQ175)</f>
        <v>23388</v>
      </c>
      <c r="DR22" s="61">
        <f>IF('KN 2021'!DR175=0,"",'KN 2021'!DR175)</f>
        <v>24140</v>
      </c>
      <c r="DS22" s="61">
        <f>IF('KN 2021'!DS175=0,"",'KN 2021'!DS175)</f>
        <v>22947</v>
      </c>
      <c r="DT22" s="61">
        <f>IF('KN 2021'!DT175=0,"",'KN 2021'!DT175)</f>
        <v>22459</v>
      </c>
      <c r="DU22" s="61">
        <f>IF('KN 2021'!DU175=0,"",'KN 2021'!DU175)</f>
        <v>21763</v>
      </c>
      <c r="DV22" s="61">
        <f>IF('KN 2021'!DV175=0,"",'KN 2021'!DV175)</f>
        <v>23000</v>
      </c>
      <c r="DW22" s="61">
        <f>IF('KN 2021'!DW175=0,"",'KN 2021'!DW175)</f>
        <v>22400</v>
      </c>
      <c r="DX22" s="61">
        <f>IF('KN 2021'!DX175=0,"",'KN 2021'!DX175)</f>
        <v>23153.571428571428</v>
      </c>
    </row>
    <row r="23" spans="1:128" x14ac:dyDescent="0.25">
      <c r="A23" s="61">
        <v>180</v>
      </c>
      <c r="B23" s="61">
        <f>IF('KN 2021'!B185=0,"",'KN 2021'!B185)</f>
        <v>41502.752297446292</v>
      </c>
      <c r="C23" s="61">
        <f>IF('KN 2021'!C185=0,"",'KN 2021'!C185)</f>
        <v>20757.371027848661</v>
      </c>
      <c r="D23" s="61">
        <f>IF('KN 2021'!D185=0,"",'KN 2021'!D185)</f>
        <v>17099.100012685903</v>
      </c>
      <c r="E23" s="61">
        <f>IF('KN 2021'!E185=0,"",'KN 2021'!E185)</f>
        <v>27811.01460142068</v>
      </c>
      <c r="F23" s="61">
        <f>IF('KN 2021'!F185=0,"",'KN 2021'!F185)</f>
        <v>47518.048780487807</v>
      </c>
      <c r="G23" s="61">
        <f>IF('KN 2021'!G185=0,"",'KN 2021'!G185)</f>
        <v>26519.072008401297</v>
      </c>
      <c r="H23" s="61">
        <f>IF('KN 2021'!H185=0,"",'KN 2021'!H185)</f>
        <v>59918.820623758671</v>
      </c>
      <c r="I23" s="61">
        <f>IF('KN 2021'!I185=0,"",'KN 2021'!I185)</f>
        <v>22067.011651036515</v>
      </c>
      <c r="J23" s="61">
        <f>IF('KN 2021'!J185=0,"",'KN 2021'!J185)</f>
        <v>18557.150770654884</v>
      </c>
      <c r="K23" s="61">
        <f>IF('KN 2021'!K185=0,"",'KN 2021'!K185)</f>
        <v>14696.122522896418</v>
      </c>
      <c r="L23" s="61">
        <f>IF('KN 2021'!L185=0,"",'KN 2021'!L185)</f>
        <v>18274.715891692274</v>
      </c>
      <c r="M23" s="61">
        <f>IF('KN 2021'!M185=0,"",'KN 2021'!M185)</f>
        <v>16432.852095808383</v>
      </c>
      <c r="N23" s="61">
        <f>IF('KN 2021'!N185=0,"",'KN 2021'!N185)</f>
        <v>29176.574206849335</v>
      </c>
      <c r="O23" s="61">
        <f>IF('KN 2021'!O185=0,"",'KN 2021'!O185)</f>
        <v>23036.774078152623</v>
      </c>
      <c r="P23" s="61">
        <f>IF('KN 2021'!P185=0,"",'KN 2021'!P185)</f>
        <v>27383.384326367119</v>
      </c>
      <c r="R23" s="61">
        <f>IF('KN 2021'!R185=0,"",'KN 2021'!R185)</f>
        <v>319</v>
      </c>
      <c r="S23" s="61">
        <f>IF('KN 2021'!S185=0,"",'KN 2021'!S185)</f>
        <v>300</v>
      </c>
      <c r="T23" s="61">
        <f>IF('KN 2021'!T185=0,"",'KN 2021'!T185)</f>
        <v>319</v>
      </c>
      <c r="U23" s="61">
        <f>IF('KN 2021'!U185=0,"",'KN 2021'!U185)</f>
        <v>319</v>
      </c>
      <c r="V23" s="61">
        <f>IF('KN 2021'!V185=0,"",'KN 2021'!V185)</f>
        <v>300</v>
      </c>
      <c r="W23" s="61">
        <f>IF('KN 2021'!W185=0,"",'KN 2021'!W185)</f>
        <v>300</v>
      </c>
      <c r="X23" s="61">
        <f>IF('KN 2021'!X185=0,"",'KN 2021'!X185)</f>
        <v>350</v>
      </c>
      <c r="Y23" s="61">
        <f>IF('KN 2021'!Y185=0,"",'KN 2021'!Y185)</f>
        <v>300</v>
      </c>
      <c r="Z23" s="61">
        <f>IF('KN 2021'!Z185=0,"",'KN 2021'!Z185)</f>
        <v>319</v>
      </c>
      <c r="AA23" s="61">
        <f>IF('KN 2021'!AA185=0,"",'KN 2021'!AA185)</f>
        <v>259</v>
      </c>
      <c r="AB23" s="61">
        <f>IF('KN 2021'!AB185=0,"",'KN 2021'!AB185)</f>
        <v>341</v>
      </c>
      <c r="AC23" s="61">
        <f>IF('KN 2021'!AC185=0,"",'KN 2021'!AC185)</f>
        <v>318</v>
      </c>
      <c r="AD23" s="61">
        <f>IF('KN 2021'!AD185=0,"",'KN 2021'!AD185)</f>
        <v>275</v>
      </c>
      <c r="AE23" s="61">
        <f>IF('KN 2021'!AE185=0,"",'KN 2021'!AE185)</f>
        <v>370</v>
      </c>
      <c r="AF23" s="61">
        <f>IF('KN 2021'!AF185=0,"",'KN 2021'!AF185)</f>
        <v>313.5</v>
      </c>
      <c r="AH23" s="61">
        <f>IF('KN 2021'!AH185=0,"",'KN 2021'!AH185)</f>
        <v>30826.97947214076</v>
      </c>
      <c r="AI23" s="61">
        <f>IF('KN 2021'!AI185=0,"",'KN 2021'!AI185)</f>
        <v>11961.567749160135</v>
      </c>
      <c r="AJ23" s="61">
        <f>IF('KN 2021'!AJ185=0,"",'KN 2021'!AJ185)</f>
        <v>11176.271283404136</v>
      </c>
      <c r="AK23" s="61">
        <f>IF('KN 2021'!AK185=0,"",'KN 2021'!AK185)</f>
        <v>19844.51460142068</v>
      </c>
      <c r="AL23" s="61">
        <f>IF('KN 2021'!AL185=0,"",'KN 2021'!AL185)</f>
        <v>32240</v>
      </c>
      <c r="AM23" s="61">
        <f>IF('KN 2021'!AM185=0,"",'KN 2021'!AM185)</f>
        <v>18900.913440626362</v>
      </c>
      <c r="AN23" s="61">
        <f>IF('KN 2021'!AN185=0,"",'KN 2021'!AN185)</f>
        <v>52778.709677419356</v>
      </c>
      <c r="AO23" s="61">
        <f>IF('KN 2021'!AO185=0,"",'KN 2021'!AO185)</f>
        <v>12511.138310893512</v>
      </c>
      <c r="AP23" s="61">
        <f>IF('KN 2021'!AP185=0,"",'KN 2021'!AP185)</f>
        <v>9831.8495658356078</v>
      </c>
      <c r="AQ23" s="61">
        <f>IF('KN 2021'!AQ185=0,"",'KN 2021'!AQ185)</f>
        <v>8006.035059339566</v>
      </c>
      <c r="AR23" s="61">
        <f>IF('KN 2021'!AR185=0,"",'KN 2021'!AR185)</f>
        <v>9209.5292115711854</v>
      </c>
      <c r="AS23" s="61">
        <f>IF('KN 2021'!AS185=0,"",'KN 2021'!AS185)</f>
        <v>9903.9520958083831</v>
      </c>
      <c r="AT23" s="61">
        <f>IF('KN 2021'!AT185=0,"",'KN 2021'!AT185)</f>
        <v>21199.695594132572</v>
      </c>
      <c r="AU23" s="61">
        <f>IF('KN 2021'!AU185=0,"",'KN 2021'!AU185)</f>
        <v>13943.404660020011</v>
      </c>
      <c r="AV23" s="61">
        <f>IF('KN 2021'!AV185=0,"",'KN 2021'!AV185)</f>
        <v>18738.182908698018</v>
      </c>
      <c r="AX23" s="61">
        <f>IF('KN 2021'!AX185=0,"",'KN 2021'!AX185)</f>
        <v>10675.772825305536</v>
      </c>
      <c r="AY23" s="61">
        <f>IF('KN 2021'!AY185=0,"",'KN 2021'!AY185)</f>
        <v>8795.8032786885251</v>
      </c>
      <c r="AZ23" s="61">
        <f>IF('KN 2021'!AZ185=0,"",'KN 2021'!AZ185)</f>
        <v>5922.8287292817677</v>
      </c>
      <c r="BA23" s="61">
        <f>IF('KN 2021'!BA185=0,"",'KN 2021'!BA185)</f>
        <v>7966.5</v>
      </c>
      <c r="BB23" s="61">
        <f>IF('KN 2021'!BB185=0,"",'KN 2021'!BB185)</f>
        <v>15278.048780487805</v>
      </c>
      <c r="BC23" s="61">
        <f>IF('KN 2021'!BC185=0,"",'KN 2021'!BC185)</f>
        <v>7618.1585677749354</v>
      </c>
      <c r="BD23" s="61">
        <f>IF('KN 2021'!BD185=0,"",'KN 2021'!BD185)</f>
        <v>7140.1109463393186</v>
      </c>
      <c r="BE23" s="61">
        <f>IF('KN 2021'!BE185=0,"",'KN 2021'!BE185)</f>
        <v>9555.8733401430036</v>
      </c>
      <c r="BF23" s="61">
        <f>IF('KN 2021'!BF185=0,"",'KN 2021'!BF185)</f>
        <v>8725.3012048192759</v>
      </c>
      <c r="BG23" s="61">
        <f>IF('KN 2021'!BG185=0,"",'KN 2021'!BG185)</f>
        <v>6690.0874635568516</v>
      </c>
      <c r="BH23" s="61">
        <f>IF('KN 2021'!BH185=0,"",'KN 2021'!BH185)</f>
        <v>9065.186680121089</v>
      </c>
      <c r="BI23" s="61">
        <f>IF('KN 2021'!BI185=0,"",'KN 2021'!BI185)</f>
        <v>6528.9</v>
      </c>
      <c r="BJ23" s="61">
        <f>IF('KN 2021'!BJ185=0,"",'KN 2021'!BJ185)</f>
        <v>7976.8786127167623</v>
      </c>
      <c r="BK23" s="61">
        <f>IF('KN 2021'!BK185=0,"",'KN 2021'!BK185)</f>
        <v>9093.3694181326118</v>
      </c>
      <c r="BL23" s="61">
        <f>IF('KN 2021'!BL185=0,"",'KN 2021'!BL185)</f>
        <v>8645.2014176691046</v>
      </c>
      <c r="BN23" s="42">
        <f>IF('KN 2021'!BN185=0,"",'KN 2021'!BN185)</f>
        <v>17.05</v>
      </c>
      <c r="BO23" s="42">
        <f>IF('KN 2021'!BO185=0,"",'KN 2021'!BO185)</f>
        <v>44.65</v>
      </c>
      <c r="BP23" s="42">
        <f>IF('KN 2021'!BP185=0,"",'KN 2021'!BP185)</f>
        <v>43.592356309698104</v>
      </c>
      <c r="BQ23" s="42">
        <f>IF('KN 2021'!BQ185=0,"",'KN 2021'!BQ185)</f>
        <v>25.34</v>
      </c>
      <c r="BR23" s="42">
        <f>IF('KN 2021'!BR185=0,"",'KN 2021'!BR185)</f>
        <v>15</v>
      </c>
      <c r="BS23" s="42">
        <f>IF('KN 2021'!BS185=0,"",'KN 2021'!BS185)</f>
        <v>22.99</v>
      </c>
      <c r="BT23" s="42">
        <f>IF('KN 2021'!BT185=0,"",'KN 2021'!BT185)</f>
        <v>9.2537313432835813</v>
      </c>
      <c r="BU23" s="42">
        <f>IF('KN 2021'!BU185=0,"",'KN 2021'!BU185)</f>
        <v>40.85</v>
      </c>
      <c r="BV23" s="42">
        <f>IF('KN 2021'!BV185=0,"",'KN 2021'!BV185)</f>
        <v>50.441780733028381</v>
      </c>
      <c r="BW23" s="42">
        <f>IF('KN 2021'!BW185=0,"",'KN 2021'!BW185)</f>
        <v>64.290999999999997</v>
      </c>
      <c r="BX23" s="42">
        <f>IF('KN 2021'!BX185=0,"",'KN 2021'!BX185)</f>
        <v>52.89</v>
      </c>
      <c r="BY23" s="42">
        <f>IF('KN 2021'!BY185=0,"",'KN 2021'!BY185)</f>
        <v>50.1</v>
      </c>
      <c r="BZ23" s="42">
        <f>IF('KN 2021'!BZ185=0,"",'KN 2021'!BZ185)</f>
        <v>22.055411028137996</v>
      </c>
      <c r="CA23" s="42">
        <f>IF('KN 2021'!CA185=0,"",'KN 2021'!CA185)</f>
        <v>37.35099229338816</v>
      </c>
      <c r="CB23" s="42">
        <f>IF('KN 2021'!CB185=0,"",'KN 2021'!CB185)</f>
        <v>35.418233693395443</v>
      </c>
      <c r="CD23" s="61">
        <f>IF('KN 2021'!CD185=0,"",'KN 2021'!CD185)</f>
        <v>43800</v>
      </c>
      <c r="CE23" s="61">
        <f>IF('KN 2021'!CE185=0,"",'KN 2021'!CE185)</f>
        <v>44507</v>
      </c>
      <c r="CF23" s="61">
        <f>IF('KN 2021'!CF185=0,"",'KN 2021'!CF185)</f>
        <v>40600</v>
      </c>
      <c r="CG23" s="61">
        <f>IF('KN 2021'!CG185=0,"",'KN 2021'!CG185)</f>
        <v>41905</v>
      </c>
      <c r="CH23" s="61">
        <f>IF('KN 2021'!CH185=0,"",'KN 2021'!CH185)</f>
        <v>40300</v>
      </c>
      <c r="CI23" s="61">
        <f>IF('KN 2021'!CI185=0,"",'KN 2021'!CI185)</f>
        <v>36211</v>
      </c>
      <c r="CJ23" s="61">
        <f>IF('KN 2021'!CJ185=0,"",'KN 2021'!CJ185)</f>
        <v>40700</v>
      </c>
      <c r="CK23" s="61">
        <f>IF('KN 2021'!CK185=0,"",'KN 2021'!CK185)</f>
        <v>42590</v>
      </c>
      <c r="CL23" s="61">
        <f>IF('KN 2021'!CL185=0,"",'KN 2021'!CL185)</f>
        <v>41328</v>
      </c>
      <c r="CM23" s="61">
        <f>IF('KN 2021'!CM185=0,"",'KN 2021'!CM185)</f>
        <v>42893</v>
      </c>
      <c r="CN23" s="61">
        <f>IF('KN 2021'!CN185=0,"",'KN 2021'!CN185)</f>
        <v>40591</v>
      </c>
      <c r="CO23" s="61">
        <f>IF('KN 2021'!CO185=0,"",'KN 2021'!CO185)</f>
        <v>41349</v>
      </c>
      <c r="CP23" s="61">
        <f>IF('KN 2021'!CP185=0,"",'KN 2021'!CP185)</f>
        <v>38964</v>
      </c>
      <c r="CQ23" s="61">
        <f>IF('KN 2021'!CQ185=0,"",'KN 2021'!CQ185)</f>
        <v>43400</v>
      </c>
      <c r="CR23" s="61">
        <f>IF('KN 2021'!CR185=0,"",'KN 2021'!CR185)</f>
        <v>41367</v>
      </c>
      <c r="CT23" s="42">
        <f>IF('KN 2021'!CT185=0,"",'KN 2021'!CT185)</f>
        <v>27.82</v>
      </c>
      <c r="CU23" s="42">
        <f>IF('KN 2021'!CU185=0,"",'KN 2021'!CU185)</f>
        <v>30.5</v>
      </c>
      <c r="CV23" s="42">
        <f>IF('KN 2021'!CV185=0,"",'KN 2021'!CV185)</f>
        <v>45.25</v>
      </c>
      <c r="CW23" s="42">
        <f>IF('KN 2021'!CW185=0,"",'KN 2021'!CW185)</f>
        <v>40</v>
      </c>
      <c r="CX23" s="42">
        <f>IF('KN 2021'!CX185=0,"",'KN 2021'!CX185)</f>
        <v>20.5</v>
      </c>
      <c r="CY23" s="42">
        <f>IF('KN 2021'!CY185=0,"",'KN 2021'!CY185)</f>
        <v>31.28</v>
      </c>
      <c r="CZ23" s="42">
        <f>IF('KN 2021'!CZ185=0,"",'KN 2021'!CZ185)</f>
        <v>37.142280000000007</v>
      </c>
      <c r="DA23" s="42">
        <f>IF('KN 2021'!DA185=0,"",'KN 2021'!DA185)</f>
        <v>29.37</v>
      </c>
      <c r="DB23" s="42">
        <f>IF('KN 2021'!DB185=0,"",'KN 2021'!DB185)</f>
        <v>33.200000000000003</v>
      </c>
      <c r="DC23" s="42">
        <f>IF('KN 2021'!DC185=0,"",'KN 2021'!DC185)</f>
        <v>41.16</v>
      </c>
      <c r="DD23" s="42">
        <f>IF('KN 2021'!DD185=0,"",'KN 2021'!DD185)</f>
        <v>29.73</v>
      </c>
      <c r="DE23" s="42">
        <f>IF('KN 2021'!DE185=0,"",'KN 2021'!DE185)</f>
        <v>40</v>
      </c>
      <c r="DF23" s="42">
        <f>IF('KN 2021'!DF185=0,"",'KN 2021'!DF185)</f>
        <v>34.6</v>
      </c>
      <c r="DG23" s="42">
        <f>IF('KN 2021'!DG185=0,"",'KN 2021'!DG185)</f>
        <v>29.56</v>
      </c>
      <c r="DH23" s="42">
        <f>IF('KN 2021'!DH185=0,"",'KN 2021'!DH185)</f>
        <v>33.579448571428571</v>
      </c>
      <c r="DJ23" s="61">
        <f>IF('KN 2021'!DJ185=0,"",'KN 2021'!DJ185)</f>
        <v>24750</v>
      </c>
      <c r="DK23" s="61">
        <f>IF('KN 2021'!DK185=0,"",'KN 2021'!DK185)</f>
        <v>22356</v>
      </c>
      <c r="DL23" s="61">
        <f>IF('KN 2021'!DL185=0,"",'KN 2021'!DL185)</f>
        <v>22334</v>
      </c>
      <c r="DM23" s="61">
        <f>IF('KN 2021'!DM185=0,"",'KN 2021'!DM185)</f>
        <v>26555</v>
      </c>
      <c r="DN23" s="61">
        <f>IF('KN 2021'!DN185=0,"",'KN 2021'!DN185)</f>
        <v>26100</v>
      </c>
      <c r="DO23" s="61">
        <f>IF('KN 2021'!DO185=0,"",'KN 2021'!DO185)</f>
        <v>19858</v>
      </c>
      <c r="DP23" s="61">
        <f>IF('KN 2021'!DP185=0,"",'KN 2021'!DP185)</f>
        <v>22100</v>
      </c>
      <c r="DQ23" s="61">
        <f>IF('KN 2021'!DQ185=0,"",'KN 2021'!DQ185)</f>
        <v>23388</v>
      </c>
      <c r="DR23" s="61">
        <f>IF('KN 2021'!DR185=0,"",'KN 2021'!DR185)</f>
        <v>24140</v>
      </c>
      <c r="DS23" s="61">
        <f>IF('KN 2021'!DS185=0,"",'KN 2021'!DS185)</f>
        <v>22947</v>
      </c>
      <c r="DT23" s="61">
        <f>IF('KN 2021'!DT185=0,"",'KN 2021'!DT185)</f>
        <v>22459</v>
      </c>
      <c r="DU23" s="61">
        <f>IF('KN 2021'!DU185=0,"",'KN 2021'!DU185)</f>
        <v>21763</v>
      </c>
      <c r="DV23" s="61">
        <f>IF('KN 2021'!DV185=0,"",'KN 2021'!DV185)</f>
        <v>23000</v>
      </c>
      <c r="DW23" s="61">
        <f>IF('KN 2021'!DW185=0,"",'KN 2021'!DW185)</f>
        <v>22400</v>
      </c>
      <c r="DX23" s="61">
        <f>IF('KN 2021'!DX185=0,"",'KN 2021'!DX185)</f>
        <v>23153.571428571428</v>
      </c>
    </row>
    <row r="24" spans="1:128" x14ac:dyDescent="0.25">
      <c r="A24" s="61">
        <v>190</v>
      </c>
      <c r="B24" s="61">
        <f>IF('KN 2021'!B195=0,"",'KN 2021'!B195)</f>
        <v>41502.752297446292</v>
      </c>
      <c r="C24" s="61">
        <f>IF('KN 2021'!C195=0,"",'KN 2021'!C195)</f>
        <v>20677.538540090081</v>
      </c>
      <c r="D24" s="61">
        <f>IF('KN 2021'!D195=0,"",'KN 2021'!D195)</f>
        <v>16935.415495807913</v>
      </c>
      <c r="E24" s="61">
        <f>IF('KN 2021'!E195=0,"",'KN 2021'!E195)</f>
        <v>27756.346517119244</v>
      </c>
      <c r="F24" s="61">
        <f>IF('KN 2021'!F195=0,"",'KN 2021'!F195)</f>
        <v>47518.048780487807</v>
      </c>
      <c r="G24" s="61">
        <f>IF('KN 2021'!G195=0,"",'KN 2021'!G195)</f>
        <v>26519.072008401297</v>
      </c>
      <c r="H24" s="61">
        <f>IF('KN 2021'!H195=0,"",'KN 2021'!H195)</f>
        <v>59918.820623758671</v>
      </c>
      <c r="I24" s="61">
        <f>IF('KN 2021'!I195=0,"",'KN 2021'!I195)</f>
        <v>21969.766951996295</v>
      </c>
      <c r="J24" s="61">
        <f>IF('KN 2021'!J195=0,"",'KN 2021'!J195)</f>
        <v>18557.150770654884</v>
      </c>
      <c r="K24" s="61">
        <f>IF('KN 2021'!K195=0,"",'KN 2021'!K195)</f>
        <v>14578.938887398926</v>
      </c>
      <c r="L24" s="61">
        <f>IF('KN 2021'!L195=0,"",'KN 2021'!L195)</f>
        <v>18123.992705785957</v>
      </c>
      <c r="M24" s="61">
        <f>IF('KN 2021'!M195=0,"",'KN 2021'!M195)</f>
        <v>16288.695436664044</v>
      </c>
      <c r="N24" s="61">
        <f>IF('KN 2021'!N195=0,"",'KN 2021'!N195)</f>
        <v>28841.150662706172</v>
      </c>
      <c r="O24" s="61">
        <f>IF('KN 2021'!O195=0,"",'KN 2021'!O195)</f>
        <v>22964.283074114337</v>
      </c>
      <c r="P24" s="61">
        <f>IF('KN 2021'!P195=0,"",'KN 2021'!P195)</f>
        <v>27296.569482316572</v>
      </c>
      <c r="R24" s="61">
        <f>IF('KN 2021'!R195=0,"",'KN 2021'!R195)</f>
        <v>319</v>
      </c>
      <c r="S24" s="61">
        <f>IF('KN 2021'!S195=0,"",'KN 2021'!S195)</f>
        <v>300</v>
      </c>
      <c r="T24" s="61">
        <f>IF('KN 2021'!T195=0,"",'KN 2021'!T195)</f>
        <v>319</v>
      </c>
      <c r="U24" s="61">
        <f>IF('KN 2021'!U195=0,"",'KN 2021'!U195)</f>
        <v>319</v>
      </c>
      <c r="V24" s="61">
        <f>IF('KN 2021'!V195=0,"",'KN 2021'!V195)</f>
        <v>300</v>
      </c>
      <c r="W24" s="61">
        <f>IF('KN 2021'!W195=0,"",'KN 2021'!W195)</f>
        <v>300</v>
      </c>
      <c r="X24" s="61">
        <f>IF('KN 2021'!X195=0,"",'KN 2021'!X195)</f>
        <v>350</v>
      </c>
      <c r="Y24" s="61">
        <f>IF('KN 2021'!Y195=0,"",'KN 2021'!Y195)</f>
        <v>300</v>
      </c>
      <c r="Z24" s="61">
        <f>IF('KN 2021'!Z195=0,"",'KN 2021'!Z195)</f>
        <v>319</v>
      </c>
      <c r="AA24" s="61">
        <f>IF('KN 2021'!AA195=0,"",'KN 2021'!AA195)</f>
        <v>259</v>
      </c>
      <c r="AB24" s="61">
        <f>IF('KN 2021'!AB195=0,"",'KN 2021'!AB195)</f>
        <v>341</v>
      </c>
      <c r="AC24" s="61">
        <f>IF('KN 2021'!AC195=0,"",'KN 2021'!AC195)</f>
        <v>318</v>
      </c>
      <c r="AD24" s="61">
        <f>IF('KN 2021'!AD195=0,"",'KN 2021'!AD195)</f>
        <v>275</v>
      </c>
      <c r="AE24" s="61">
        <f>IF('KN 2021'!AE195=0,"",'KN 2021'!AE195)</f>
        <v>370</v>
      </c>
      <c r="AF24" s="61">
        <f>IF('KN 2021'!AF195=0,"",'KN 2021'!AF195)</f>
        <v>313.5</v>
      </c>
      <c r="AH24" s="61">
        <f>IF('KN 2021'!AH195=0,"",'KN 2021'!AH195)</f>
        <v>30826.97947214076</v>
      </c>
      <c r="AI24" s="61">
        <f>IF('KN 2021'!AI195=0,"",'KN 2021'!AI195)</f>
        <v>11881.735261401556</v>
      </c>
      <c r="AJ24" s="61">
        <f>IF('KN 2021'!AJ195=0,"",'KN 2021'!AJ195)</f>
        <v>11012.586766526145</v>
      </c>
      <c r="AK24" s="61">
        <f>IF('KN 2021'!AK195=0,"",'KN 2021'!AK195)</f>
        <v>19789.846517119244</v>
      </c>
      <c r="AL24" s="61">
        <f>IF('KN 2021'!AL195=0,"",'KN 2021'!AL195)</f>
        <v>32240</v>
      </c>
      <c r="AM24" s="61">
        <f>IF('KN 2021'!AM195=0,"",'KN 2021'!AM195)</f>
        <v>18900.913440626362</v>
      </c>
      <c r="AN24" s="61">
        <f>IF('KN 2021'!AN195=0,"",'KN 2021'!AN195)</f>
        <v>52778.709677419356</v>
      </c>
      <c r="AO24" s="61">
        <f>IF('KN 2021'!AO195=0,"",'KN 2021'!AO195)</f>
        <v>12413.893611853291</v>
      </c>
      <c r="AP24" s="61">
        <f>IF('KN 2021'!AP195=0,"",'KN 2021'!AP195)</f>
        <v>9831.8495658356078</v>
      </c>
      <c r="AQ24" s="61">
        <f>IF('KN 2021'!AQ195=0,"",'KN 2021'!AQ195)</f>
        <v>7888.8514238420748</v>
      </c>
      <c r="AR24" s="61">
        <f>IF('KN 2021'!AR195=0,"",'KN 2021'!AR195)</f>
        <v>9058.8060256648678</v>
      </c>
      <c r="AS24" s="61">
        <f>IF('KN 2021'!AS195=0,"",'KN 2021'!AS195)</f>
        <v>9759.7954366640442</v>
      </c>
      <c r="AT24" s="61">
        <f>IF('KN 2021'!AT195=0,"",'KN 2021'!AT195)</f>
        <v>20864.272049989409</v>
      </c>
      <c r="AU24" s="61">
        <f>IF('KN 2021'!AU195=0,"",'KN 2021'!AU195)</f>
        <v>13870.913655981725</v>
      </c>
      <c r="AV24" s="61">
        <f>IF('KN 2021'!AV195=0,"",'KN 2021'!AV195)</f>
        <v>18651.36806464746</v>
      </c>
      <c r="AX24" s="61">
        <f>IF('KN 2021'!AX195=0,"",'KN 2021'!AX195)</f>
        <v>10675.772825305536</v>
      </c>
      <c r="AY24" s="61">
        <f>IF('KN 2021'!AY195=0,"",'KN 2021'!AY195)</f>
        <v>8795.8032786885251</v>
      </c>
      <c r="AZ24" s="61">
        <f>IF('KN 2021'!AZ195=0,"",'KN 2021'!AZ195)</f>
        <v>5922.8287292817677</v>
      </c>
      <c r="BA24" s="61">
        <f>IF('KN 2021'!BA195=0,"",'KN 2021'!BA195)</f>
        <v>7966.5</v>
      </c>
      <c r="BB24" s="61">
        <f>IF('KN 2021'!BB195=0,"",'KN 2021'!BB195)</f>
        <v>15278.048780487805</v>
      </c>
      <c r="BC24" s="61">
        <f>IF('KN 2021'!BC195=0,"",'KN 2021'!BC195)</f>
        <v>7618.1585677749354</v>
      </c>
      <c r="BD24" s="61">
        <f>IF('KN 2021'!BD195=0,"",'KN 2021'!BD195)</f>
        <v>7140.1109463393186</v>
      </c>
      <c r="BE24" s="61">
        <f>IF('KN 2021'!BE195=0,"",'KN 2021'!BE195)</f>
        <v>9555.8733401430036</v>
      </c>
      <c r="BF24" s="61">
        <f>IF('KN 2021'!BF195=0,"",'KN 2021'!BF195)</f>
        <v>8725.3012048192759</v>
      </c>
      <c r="BG24" s="61">
        <f>IF('KN 2021'!BG195=0,"",'KN 2021'!BG195)</f>
        <v>6690.0874635568516</v>
      </c>
      <c r="BH24" s="61">
        <f>IF('KN 2021'!BH195=0,"",'KN 2021'!BH195)</f>
        <v>9065.186680121089</v>
      </c>
      <c r="BI24" s="61">
        <f>IF('KN 2021'!BI195=0,"",'KN 2021'!BI195)</f>
        <v>6528.9</v>
      </c>
      <c r="BJ24" s="61">
        <f>IF('KN 2021'!BJ195=0,"",'KN 2021'!BJ195)</f>
        <v>7976.8786127167623</v>
      </c>
      <c r="BK24" s="61">
        <f>IF('KN 2021'!BK195=0,"",'KN 2021'!BK195)</f>
        <v>9093.3694181326118</v>
      </c>
      <c r="BL24" s="61">
        <f>IF('KN 2021'!BL195=0,"",'KN 2021'!BL195)</f>
        <v>8645.2014176691046</v>
      </c>
      <c r="BN24" s="42">
        <f>IF('KN 2021'!BN195=0,"",'KN 2021'!BN195)</f>
        <v>17.05</v>
      </c>
      <c r="BO24" s="42">
        <f>IF('KN 2021'!BO195=0,"",'KN 2021'!BO195)</f>
        <v>44.95</v>
      </c>
      <c r="BP24" s="42">
        <f>IF('KN 2021'!BP195=0,"",'KN 2021'!BP195)</f>
        <v>44.240287075956843</v>
      </c>
      <c r="BQ24" s="42">
        <f>IF('KN 2021'!BQ195=0,"",'KN 2021'!BQ195)</f>
        <v>25.41</v>
      </c>
      <c r="BR24" s="42">
        <f>IF('KN 2021'!BR195=0,"",'KN 2021'!BR195)</f>
        <v>15</v>
      </c>
      <c r="BS24" s="42">
        <f>IF('KN 2021'!BS195=0,"",'KN 2021'!BS195)</f>
        <v>22.99</v>
      </c>
      <c r="BT24" s="42">
        <f>IF('KN 2021'!BT195=0,"",'KN 2021'!BT195)</f>
        <v>9.2537313432835813</v>
      </c>
      <c r="BU24" s="42">
        <f>IF('KN 2021'!BU195=0,"",'KN 2021'!BU195)</f>
        <v>41.17</v>
      </c>
      <c r="BV24" s="42">
        <f>IF('KN 2021'!BV195=0,"",'KN 2021'!BV195)</f>
        <v>50.441780733028381</v>
      </c>
      <c r="BW24" s="42">
        <f>IF('KN 2021'!BW195=0,"",'KN 2021'!BW195)</f>
        <v>65.245999999999995</v>
      </c>
      <c r="BX24" s="42">
        <f>IF('KN 2021'!BX195=0,"",'KN 2021'!BX195)</f>
        <v>53.77</v>
      </c>
      <c r="BY24" s="42">
        <f>IF('KN 2021'!BY195=0,"",'KN 2021'!BY195)</f>
        <v>50.84</v>
      </c>
      <c r="BZ24" s="42">
        <f>IF('KN 2021'!BZ195=0,"",'KN 2021'!BZ195)</f>
        <v>22.409983865228469</v>
      </c>
      <c r="CA24" s="42">
        <f>IF('KN 2021'!CA195=0,"",'KN 2021'!CA195)</f>
        <v>37.546192912491314</v>
      </c>
      <c r="CB24" s="42">
        <f>IF('KN 2021'!CB195=0,"",'KN 2021'!CB195)</f>
        <v>35.736998280713472</v>
      </c>
      <c r="CD24" s="61">
        <f>IF('KN 2021'!CD195=0,"",'KN 2021'!CD195)</f>
        <v>43800</v>
      </c>
      <c r="CE24" s="61">
        <f>IF('KN 2021'!CE195=0,"",'KN 2021'!CE195)</f>
        <v>44507</v>
      </c>
      <c r="CF24" s="61">
        <f>IF('KN 2021'!CF195=0,"",'KN 2021'!CF195)</f>
        <v>40600</v>
      </c>
      <c r="CG24" s="61">
        <f>IF('KN 2021'!CG195=0,"",'KN 2021'!CG195)</f>
        <v>41905</v>
      </c>
      <c r="CH24" s="61">
        <f>IF('KN 2021'!CH195=0,"",'KN 2021'!CH195)</f>
        <v>40300</v>
      </c>
      <c r="CI24" s="61">
        <f>IF('KN 2021'!CI195=0,"",'KN 2021'!CI195)</f>
        <v>36211</v>
      </c>
      <c r="CJ24" s="61">
        <f>IF('KN 2021'!CJ195=0,"",'KN 2021'!CJ195)</f>
        <v>40700</v>
      </c>
      <c r="CK24" s="61">
        <f>IF('KN 2021'!CK195=0,"",'KN 2021'!CK195)</f>
        <v>42590</v>
      </c>
      <c r="CL24" s="61">
        <f>IF('KN 2021'!CL195=0,"",'KN 2021'!CL195)</f>
        <v>41328</v>
      </c>
      <c r="CM24" s="61">
        <f>IF('KN 2021'!CM195=0,"",'KN 2021'!CM195)</f>
        <v>42893</v>
      </c>
      <c r="CN24" s="61">
        <f>IF('KN 2021'!CN195=0,"",'KN 2021'!CN195)</f>
        <v>40591</v>
      </c>
      <c r="CO24" s="61">
        <f>IF('KN 2021'!CO195=0,"",'KN 2021'!CO195)</f>
        <v>41349</v>
      </c>
      <c r="CP24" s="61">
        <f>IF('KN 2021'!CP195=0,"",'KN 2021'!CP195)</f>
        <v>38964</v>
      </c>
      <c r="CQ24" s="61">
        <f>IF('KN 2021'!CQ195=0,"",'KN 2021'!CQ195)</f>
        <v>43400</v>
      </c>
      <c r="CR24" s="61">
        <f>IF('KN 2021'!CR195=0,"",'KN 2021'!CR195)</f>
        <v>41367</v>
      </c>
      <c r="CT24" s="42">
        <f>IF('KN 2021'!CT195=0,"",'KN 2021'!CT195)</f>
        <v>27.82</v>
      </c>
      <c r="CU24" s="42">
        <f>IF('KN 2021'!CU195=0,"",'KN 2021'!CU195)</f>
        <v>30.5</v>
      </c>
      <c r="CV24" s="42">
        <f>IF('KN 2021'!CV195=0,"",'KN 2021'!CV195)</f>
        <v>45.25</v>
      </c>
      <c r="CW24" s="42">
        <f>IF('KN 2021'!CW195=0,"",'KN 2021'!CW195)</f>
        <v>40</v>
      </c>
      <c r="CX24" s="42">
        <f>IF('KN 2021'!CX195=0,"",'KN 2021'!CX195)</f>
        <v>20.5</v>
      </c>
      <c r="CY24" s="42">
        <f>IF('KN 2021'!CY195=0,"",'KN 2021'!CY195)</f>
        <v>31.28</v>
      </c>
      <c r="CZ24" s="42">
        <f>IF('KN 2021'!CZ195=0,"",'KN 2021'!CZ195)</f>
        <v>37.142280000000007</v>
      </c>
      <c r="DA24" s="42">
        <f>IF('KN 2021'!DA195=0,"",'KN 2021'!DA195)</f>
        <v>29.37</v>
      </c>
      <c r="DB24" s="42">
        <f>IF('KN 2021'!DB195=0,"",'KN 2021'!DB195)</f>
        <v>33.200000000000003</v>
      </c>
      <c r="DC24" s="42">
        <f>IF('KN 2021'!DC195=0,"",'KN 2021'!DC195)</f>
        <v>41.16</v>
      </c>
      <c r="DD24" s="42">
        <f>IF('KN 2021'!DD195=0,"",'KN 2021'!DD195)</f>
        <v>29.73</v>
      </c>
      <c r="DE24" s="42">
        <f>IF('KN 2021'!DE195=0,"",'KN 2021'!DE195)</f>
        <v>40</v>
      </c>
      <c r="DF24" s="42">
        <f>IF('KN 2021'!DF195=0,"",'KN 2021'!DF195)</f>
        <v>34.6</v>
      </c>
      <c r="DG24" s="42">
        <f>IF('KN 2021'!DG195=0,"",'KN 2021'!DG195)</f>
        <v>29.56</v>
      </c>
      <c r="DH24" s="42">
        <f>IF('KN 2021'!DH195=0,"",'KN 2021'!DH195)</f>
        <v>33.579448571428571</v>
      </c>
      <c r="DJ24" s="61">
        <f>IF('KN 2021'!DJ195=0,"",'KN 2021'!DJ195)</f>
        <v>24750</v>
      </c>
      <c r="DK24" s="61">
        <f>IF('KN 2021'!DK195=0,"",'KN 2021'!DK195)</f>
        <v>22356</v>
      </c>
      <c r="DL24" s="61">
        <f>IF('KN 2021'!DL195=0,"",'KN 2021'!DL195)</f>
        <v>22334</v>
      </c>
      <c r="DM24" s="61">
        <f>IF('KN 2021'!DM195=0,"",'KN 2021'!DM195)</f>
        <v>26555</v>
      </c>
      <c r="DN24" s="61">
        <f>IF('KN 2021'!DN195=0,"",'KN 2021'!DN195)</f>
        <v>26100</v>
      </c>
      <c r="DO24" s="61">
        <f>IF('KN 2021'!DO195=0,"",'KN 2021'!DO195)</f>
        <v>19858</v>
      </c>
      <c r="DP24" s="61">
        <f>IF('KN 2021'!DP195=0,"",'KN 2021'!DP195)</f>
        <v>22100</v>
      </c>
      <c r="DQ24" s="61">
        <f>IF('KN 2021'!DQ195=0,"",'KN 2021'!DQ195)</f>
        <v>23388</v>
      </c>
      <c r="DR24" s="61">
        <f>IF('KN 2021'!DR195=0,"",'KN 2021'!DR195)</f>
        <v>24140</v>
      </c>
      <c r="DS24" s="61">
        <f>IF('KN 2021'!DS195=0,"",'KN 2021'!DS195)</f>
        <v>22947</v>
      </c>
      <c r="DT24" s="61">
        <f>IF('KN 2021'!DT195=0,"",'KN 2021'!DT195)</f>
        <v>22459</v>
      </c>
      <c r="DU24" s="61">
        <f>IF('KN 2021'!DU195=0,"",'KN 2021'!DU195)</f>
        <v>21763</v>
      </c>
      <c r="DV24" s="61">
        <f>IF('KN 2021'!DV195=0,"",'KN 2021'!DV195)</f>
        <v>23000</v>
      </c>
      <c r="DW24" s="61">
        <f>IF('KN 2021'!DW195=0,"",'KN 2021'!DW195)</f>
        <v>22400</v>
      </c>
      <c r="DX24" s="61">
        <f>IF('KN 2021'!DX195=0,"",'KN 2021'!DX195)</f>
        <v>23153.571428571428</v>
      </c>
    </row>
    <row r="25" spans="1:128" x14ac:dyDescent="0.25">
      <c r="A25" s="61">
        <v>200</v>
      </c>
      <c r="B25" s="61">
        <f>IF('KN 2021'!B205=0,"",'KN 2021'!B205)</f>
        <v>41502.752297446292</v>
      </c>
      <c r="C25" s="61">
        <f>IF('KN 2021'!C205=0,"",'KN 2021'!C205)</f>
        <v>20598.764604655378</v>
      </c>
      <c r="D25" s="61">
        <f>IF('KN 2021'!D205=0,"",'KN 2021'!D205)</f>
        <v>16784.499990079326</v>
      </c>
      <c r="E25" s="61">
        <f>IF('KN 2021'!E205=0,"",'KN 2021'!E205)</f>
        <v>27701.978806907377</v>
      </c>
      <c r="F25" s="61">
        <f>IF('KN 2021'!F205=0,"",'KN 2021'!F205)</f>
        <v>47518.048780487807</v>
      </c>
      <c r="G25" s="61">
        <f>IF('KN 2021'!G205=0,"",'KN 2021'!G205)</f>
        <v>26519.072008401297</v>
      </c>
      <c r="H25" s="61">
        <f>IF('KN 2021'!H205=0,"",'KN 2021'!H205)</f>
        <v>59918.820623758671</v>
      </c>
      <c r="I25" s="61">
        <f>IF('KN 2021'!I205=0,"",'KN 2021'!I205)</f>
        <v>21885.909528321532</v>
      </c>
      <c r="J25" s="61">
        <f>IF('KN 2021'!J205=0,"",'KN 2021'!J205)</f>
        <v>18557.150770654884</v>
      </c>
      <c r="K25" s="61">
        <f>IF('KN 2021'!K205=0,"",'KN 2021'!K205)</f>
        <v>14470.777681687548</v>
      </c>
      <c r="L25" s="61">
        <f>IF('KN 2021'!L205=0,"",'KN 2021'!L205)</f>
        <v>17983.01897598341</v>
      </c>
      <c r="M25" s="61">
        <f>IF('KN 2021'!M205=0,"",'KN 2021'!M205)</f>
        <v>16154.27342386033</v>
      </c>
      <c r="N25" s="61">
        <f>IF('KN 2021'!N205=0,"",'KN 2021'!N205)</f>
        <v>28532.602309338115</v>
      </c>
      <c r="O25" s="61">
        <f>IF('KN 2021'!O205=0,"",'KN 2021'!O205)</f>
        <v>22896.204550747716</v>
      </c>
      <c r="P25" s="61">
        <f>IF('KN 2021'!P205=0,"",'KN 2021'!P205)</f>
        <v>27215.991025166408</v>
      </c>
      <c r="R25" s="61">
        <f>IF('KN 2021'!R205=0,"",'KN 2021'!R205)</f>
        <v>319</v>
      </c>
      <c r="S25" s="61">
        <f>IF('KN 2021'!S205=0,"",'KN 2021'!S205)</f>
        <v>300</v>
      </c>
      <c r="T25" s="61">
        <f>IF('KN 2021'!T205=0,"",'KN 2021'!T205)</f>
        <v>319</v>
      </c>
      <c r="U25" s="61">
        <f>IF('KN 2021'!U205=0,"",'KN 2021'!U205)</f>
        <v>319</v>
      </c>
      <c r="V25" s="61">
        <f>IF('KN 2021'!V205=0,"",'KN 2021'!V205)</f>
        <v>300</v>
      </c>
      <c r="W25" s="61">
        <f>IF('KN 2021'!W205=0,"",'KN 2021'!W205)</f>
        <v>300</v>
      </c>
      <c r="X25" s="61">
        <f>IF('KN 2021'!X205=0,"",'KN 2021'!X205)</f>
        <v>350</v>
      </c>
      <c r="Y25" s="61">
        <f>IF('KN 2021'!Y205=0,"",'KN 2021'!Y205)</f>
        <v>300</v>
      </c>
      <c r="Z25" s="61">
        <f>IF('KN 2021'!Z205=0,"",'KN 2021'!Z205)</f>
        <v>319</v>
      </c>
      <c r="AA25" s="61">
        <f>IF('KN 2021'!AA205=0,"",'KN 2021'!AA205)</f>
        <v>259</v>
      </c>
      <c r="AB25" s="61">
        <f>IF('KN 2021'!AB205=0,"",'KN 2021'!AB205)</f>
        <v>341</v>
      </c>
      <c r="AC25" s="61">
        <f>IF('KN 2021'!AC205=0,"",'KN 2021'!AC205)</f>
        <v>318</v>
      </c>
      <c r="AD25" s="61">
        <f>IF('KN 2021'!AD205=0,"",'KN 2021'!AD205)</f>
        <v>275</v>
      </c>
      <c r="AE25" s="61">
        <f>IF('KN 2021'!AE205=0,"",'KN 2021'!AE205)</f>
        <v>370</v>
      </c>
      <c r="AF25" s="61">
        <f>IF('KN 2021'!AF205=0,"",'KN 2021'!AF205)</f>
        <v>313.5</v>
      </c>
      <c r="AH25" s="61">
        <f>IF('KN 2021'!AH205=0,"",'KN 2021'!AH205)</f>
        <v>30826.97947214076</v>
      </c>
      <c r="AI25" s="61">
        <f>IF('KN 2021'!AI205=0,"",'KN 2021'!AI205)</f>
        <v>11802.961325966853</v>
      </c>
      <c r="AJ25" s="61">
        <f>IF('KN 2021'!AJ205=0,"",'KN 2021'!AJ205)</f>
        <v>10861.671260797561</v>
      </c>
      <c r="AK25" s="61">
        <f>IF('KN 2021'!AK205=0,"",'KN 2021'!AK205)</f>
        <v>19735.478806907377</v>
      </c>
      <c r="AL25" s="61">
        <f>IF('KN 2021'!AL205=0,"",'KN 2021'!AL205)</f>
        <v>32240</v>
      </c>
      <c r="AM25" s="61">
        <f>IF('KN 2021'!AM205=0,"",'KN 2021'!AM205)</f>
        <v>18900.913440626362</v>
      </c>
      <c r="AN25" s="61">
        <f>IF('KN 2021'!AN205=0,"",'KN 2021'!AN205)</f>
        <v>52778.709677419356</v>
      </c>
      <c r="AO25" s="61">
        <f>IF('KN 2021'!AO205=0,"",'KN 2021'!AO205)</f>
        <v>12330.036188178528</v>
      </c>
      <c r="AP25" s="61">
        <f>IF('KN 2021'!AP205=0,"",'KN 2021'!AP205)</f>
        <v>9831.8495658356078</v>
      </c>
      <c r="AQ25" s="61">
        <f>IF('KN 2021'!AQ205=0,"",'KN 2021'!AQ205)</f>
        <v>7780.6902181306959</v>
      </c>
      <c r="AR25" s="61">
        <f>IF('KN 2021'!AR205=0,"",'KN 2021'!AR205)</f>
        <v>8917.8322958623212</v>
      </c>
      <c r="AS25" s="61">
        <f>IF('KN 2021'!AS205=0,"",'KN 2021'!AS205)</f>
        <v>9625.3734238603301</v>
      </c>
      <c r="AT25" s="61">
        <f>IF('KN 2021'!AT205=0,"",'KN 2021'!AT205)</f>
        <v>20555.723696621353</v>
      </c>
      <c r="AU25" s="61">
        <f>IF('KN 2021'!AU205=0,"",'KN 2021'!AU205)</f>
        <v>13802.835132615106</v>
      </c>
      <c r="AV25" s="61">
        <f>IF('KN 2021'!AV205=0,"",'KN 2021'!AV205)</f>
        <v>18570.789607497303</v>
      </c>
      <c r="AX25" s="61">
        <f>IF('KN 2021'!AX205=0,"",'KN 2021'!AX205)</f>
        <v>10675.772825305536</v>
      </c>
      <c r="AY25" s="61">
        <f>IF('KN 2021'!AY205=0,"",'KN 2021'!AY205)</f>
        <v>8795.8032786885251</v>
      </c>
      <c r="AZ25" s="61">
        <f>IF('KN 2021'!AZ205=0,"",'KN 2021'!AZ205)</f>
        <v>5922.8287292817677</v>
      </c>
      <c r="BA25" s="61">
        <f>IF('KN 2021'!BA205=0,"",'KN 2021'!BA205)</f>
        <v>7966.5</v>
      </c>
      <c r="BB25" s="61">
        <f>IF('KN 2021'!BB205=0,"",'KN 2021'!BB205)</f>
        <v>15278.048780487805</v>
      </c>
      <c r="BC25" s="61">
        <f>IF('KN 2021'!BC205=0,"",'KN 2021'!BC205)</f>
        <v>7618.1585677749354</v>
      </c>
      <c r="BD25" s="61">
        <f>IF('KN 2021'!BD205=0,"",'KN 2021'!BD205)</f>
        <v>7140.1109463393186</v>
      </c>
      <c r="BE25" s="61">
        <f>IF('KN 2021'!BE205=0,"",'KN 2021'!BE205)</f>
        <v>9555.8733401430036</v>
      </c>
      <c r="BF25" s="61">
        <f>IF('KN 2021'!BF205=0,"",'KN 2021'!BF205)</f>
        <v>8725.3012048192759</v>
      </c>
      <c r="BG25" s="61">
        <f>IF('KN 2021'!BG205=0,"",'KN 2021'!BG205)</f>
        <v>6690.0874635568516</v>
      </c>
      <c r="BH25" s="61">
        <f>IF('KN 2021'!BH205=0,"",'KN 2021'!BH205)</f>
        <v>9065.186680121089</v>
      </c>
      <c r="BI25" s="61">
        <f>IF('KN 2021'!BI205=0,"",'KN 2021'!BI205)</f>
        <v>6528.9</v>
      </c>
      <c r="BJ25" s="61">
        <f>IF('KN 2021'!BJ205=0,"",'KN 2021'!BJ205)</f>
        <v>7976.8786127167623</v>
      </c>
      <c r="BK25" s="61">
        <f>IF('KN 2021'!BK205=0,"",'KN 2021'!BK205)</f>
        <v>9093.3694181326118</v>
      </c>
      <c r="BL25" s="61">
        <f>IF('KN 2021'!BL205=0,"",'KN 2021'!BL205)</f>
        <v>8645.2014176691046</v>
      </c>
      <c r="BN25" s="42">
        <f>IF('KN 2021'!BN205=0,"",'KN 2021'!BN205)</f>
        <v>17.05</v>
      </c>
      <c r="BO25" s="42">
        <f>IF('KN 2021'!BO205=0,"",'KN 2021'!BO205)</f>
        <v>45.249999999999993</v>
      </c>
      <c r="BP25" s="42">
        <f>IF('KN 2021'!BP205=0,"",'KN 2021'!BP205)</f>
        <v>44.854975657238356</v>
      </c>
      <c r="BQ25" s="42">
        <f>IF('KN 2021'!BQ205=0,"",'KN 2021'!BQ205)</f>
        <v>25.48</v>
      </c>
      <c r="BR25" s="42">
        <f>IF('KN 2021'!BR205=0,"",'KN 2021'!BR205)</f>
        <v>15</v>
      </c>
      <c r="BS25" s="42">
        <f>IF('KN 2021'!BS205=0,"",'KN 2021'!BS205)</f>
        <v>22.99</v>
      </c>
      <c r="BT25" s="42">
        <f>IF('KN 2021'!BT205=0,"",'KN 2021'!BT205)</f>
        <v>9.2537313432835813</v>
      </c>
      <c r="BU25" s="42">
        <f>IF('KN 2021'!BU205=0,"",'KN 2021'!BU205)</f>
        <v>41.45</v>
      </c>
      <c r="BV25" s="42">
        <f>IF('KN 2021'!BV205=0,"",'KN 2021'!BV205)</f>
        <v>50.441780733028381</v>
      </c>
      <c r="BW25" s="42">
        <f>IF('KN 2021'!BW205=0,"",'KN 2021'!BW205)</f>
        <v>66.153000000000006</v>
      </c>
      <c r="BX25" s="42">
        <f>IF('KN 2021'!BX205=0,"",'KN 2021'!BX205)</f>
        <v>54.62</v>
      </c>
      <c r="BY25" s="42">
        <f>IF('KN 2021'!BY205=0,"",'KN 2021'!BY205)</f>
        <v>51.55</v>
      </c>
      <c r="BZ25" s="42">
        <f>IF('KN 2021'!BZ205=0,"",'KN 2021'!BZ205)</f>
        <v>22.746365289822023</v>
      </c>
      <c r="CA25" s="42">
        <f>IF('KN 2021'!CA205=0,"",'KN 2021'!CA205)</f>
        <v>37.7313787346041</v>
      </c>
      <c r="CB25" s="42">
        <f>IF('KN 2021'!CB205=0,"",'KN 2021'!CB205)</f>
        <v>36.040802268426894</v>
      </c>
      <c r="CD25" s="61">
        <f>IF('KN 2021'!CD205=0,"",'KN 2021'!CD205)</f>
        <v>43800</v>
      </c>
      <c r="CE25" s="61">
        <f>IF('KN 2021'!CE205=0,"",'KN 2021'!CE205)</f>
        <v>44507</v>
      </c>
      <c r="CF25" s="61">
        <f>IF('KN 2021'!CF205=0,"",'KN 2021'!CF205)</f>
        <v>40600</v>
      </c>
      <c r="CG25" s="61">
        <f>IF('KN 2021'!CG205=0,"",'KN 2021'!CG205)</f>
        <v>41905</v>
      </c>
      <c r="CH25" s="61">
        <f>IF('KN 2021'!CH205=0,"",'KN 2021'!CH205)</f>
        <v>40300</v>
      </c>
      <c r="CI25" s="61">
        <f>IF('KN 2021'!CI205=0,"",'KN 2021'!CI205)</f>
        <v>36211</v>
      </c>
      <c r="CJ25" s="61">
        <f>IF('KN 2021'!CJ205=0,"",'KN 2021'!CJ205)</f>
        <v>40700</v>
      </c>
      <c r="CK25" s="61">
        <f>IF('KN 2021'!CK205=0,"",'KN 2021'!CK205)</f>
        <v>42590</v>
      </c>
      <c r="CL25" s="61">
        <f>IF('KN 2021'!CL205=0,"",'KN 2021'!CL205)</f>
        <v>41328</v>
      </c>
      <c r="CM25" s="61">
        <f>IF('KN 2021'!CM205=0,"",'KN 2021'!CM205)</f>
        <v>42893</v>
      </c>
      <c r="CN25" s="61">
        <f>IF('KN 2021'!CN205=0,"",'KN 2021'!CN205)</f>
        <v>40591</v>
      </c>
      <c r="CO25" s="61">
        <f>IF('KN 2021'!CO205=0,"",'KN 2021'!CO205)</f>
        <v>41349</v>
      </c>
      <c r="CP25" s="61">
        <f>IF('KN 2021'!CP205=0,"",'KN 2021'!CP205)</f>
        <v>38964</v>
      </c>
      <c r="CQ25" s="61">
        <f>IF('KN 2021'!CQ205=0,"",'KN 2021'!CQ205)</f>
        <v>43400</v>
      </c>
      <c r="CR25" s="61">
        <f>IF('KN 2021'!CR205=0,"",'KN 2021'!CR205)</f>
        <v>41367</v>
      </c>
      <c r="CT25" s="42">
        <f>IF('KN 2021'!CT205=0,"",'KN 2021'!CT205)</f>
        <v>27.82</v>
      </c>
      <c r="CU25" s="42">
        <f>IF('KN 2021'!CU205=0,"",'KN 2021'!CU205)</f>
        <v>30.5</v>
      </c>
      <c r="CV25" s="42">
        <f>IF('KN 2021'!CV205=0,"",'KN 2021'!CV205)</f>
        <v>45.25</v>
      </c>
      <c r="CW25" s="42">
        <f>IF('KN 2021'!CW205=0,"",'KN 2021'!CW205)</f>
        <v>40</v>
      </c>
      <c r="CX25" s="42">
        <f>IF('KN 2021'!CX205=0,"",'KN 2021'!CX205)</f>
        <v>20.5</v>
      </c>
      <c r="CY25" s="42">
        <f>IF('KN 2021'!CY205=0,"",'KN 2021'!CY205)</f>
        <v>31.28</v>
      </c>
      <c r="CZ25" s="42">
        <f>IF('KN 2021'!CZ205=0,"",'KN 2021'!CZ205)</f>
        <v>37.142280000000007</v>
      </c>
      <c r="DA25" s="42">
        <f>IF('KN 2021'!DA205=0,"",'KN 2021'!DA205)</f>
        <v>29.37</v>
      </c>
      <c r="DB25" s="42">
        <f>IF('KN 2021'!DB205=0,"",'KN 2021'!DB205)</f>
        <v>33.200000000000003</v>
      </c>
      <c r="DC25" s="42">
        <f>IF('KN 2021'!DC205=0,"",'KN 2021'!DC205)</f>
        <v>41.16</v>
      </c>
      <c r="DD25" s="42">
        <f>IF('KN 2021'!DD205=0,"",'KN 2021'!DD205)</f>
        <v>29.73</v>
      </c>
      <c r="DE25" s="42">
        <f>IF('KN 2021'!DE205=0,"",'KN 2021'!DE205)</f>
        <v>40</v>
      </c>
      <c r="DF25" s="42">
        <f>IF('KN 2021'!DF205=0,"",'KN 2021'!DF205)</f>
        <v>34.6</v>
      </c>
      <c r="DG25" s="42">
        <f>IF('KN 2021'!DG205=0,"",'KN 2021'!DG205)</f>
        <v>29.56</v>
      </c>
      <c r="DH25" s="42">
        <f>IF('KN 2021'!DH205=0,"",'KN 2021'!DH205)</f>
        <v>33.579448571428571</v>
      </c>
      <c r="DJ25" s="61">
        <f>IF('KN 2021'!DJ205=0,"",'KN 2021'!DJ205)</f>
        <v>24750</v>
      </c>
      <c r="DK25" s="61">
        <f>IF('KN 2021'!DK205=0,"",'KN 2021'!DK205)</f>
        <v>22356</v>
      </c>
      <c r="DL25" s="61">
        <f>IF('KN 2021'!DL205=0,"",'KN 2021'!DL205)</f>
        <v>22334</v>
      </c>
      <c r="DM25" s="61">
        <f>IF('KN 2021'!DM205=0,"",'KN 2021'!DM205)</f>
        <v>26555</v>
      </c>
      <c r="DN25" s="61">
        <f>IF('KN 2021'!DN205=0,"",'KN 2021'!DN205)</f>
        <v>26100</v>
      </c>
      <c r="DO25" s="61">
        <f>IF('KN 2021'!DO205=0,"",'KN 2021'!DO205)</f>
        <v>19858</v>
      </c>
      <c r="DP25" s="61">
        <f>IF('KN 2021'!DP205=0,"",'KN 2021'!DP205)</f>
        <v>22100</v>
      </c>
      <c r="DQ25" s="61">
        <f>IF('KN 2021'!DQ205=0,"",'KN 2021'!DQ205)</f>
        <v>23388</v>
      </c>
      <c r="DR25" s="61">
        <f>IF('KN 2021'!DR205=0,"",'KN 2021'!DR205)</f>
        <v>24140</v>
      </c>
      <c r="DS25" s="61">
        <f>IF('KN 2021'!DS205=0,"",'KN 2021'!DS205)</f>
        <v>22947</v>
      </c>
      <c r="DT25" s="61">
        <f>IF('KN 2021'!DT205=0,"",'KN 2021'!DT205)</f>
        <v>22459</v>
      </c>
      <c r="DU25" s="61">
        <f>IF('KN 2021'!DU205=0,"",'KN 2021'!DU205)</f>
        <v>21763</v>
      </c>
      <c r="DV25" s="61">
        <f>IF('KN 2021'!DV205=0,"",'KN 2021'!DV205)</f>
        <v>23000</v>
      </c>
      <c r="DW25" s="61">
        <f>IF('KN 2021'!DW205=0,"",'KN 2021'!DW205)</f>
        <v>22400</v>
      </c>
      <c r="DX25" s="61">
        <f>IF('KN 2021'!DX205=0,"",'KN 2021'!DX205)</f>
        <v>23153.571428571428</v>
      </c>
    </row>
    <row r="26" spans="1:128" x14ac:dyDescent="0.25">
      <c r="A26" s="61">
        <v>210</v>
      </c>
      <c r="B26" s="61">
        <f>IF('KN 2021'!B215=0,"",'KN 2021'!B215)</f>
        <v>41502.752297446292</v>
      </c>
      <c r="C26" s="61">
        <f>IF('KN 2021'!C215=0,"",'KN 2021'!C215)</f>
        <v>20521.028306130895</v>
      </c>
      <c r="D26" s="61">
        <f>IF('KN 2021'!D215=0,"",'KN 2021'!D215)</f>
        <v>16644.738235579134</v>
      </c>
      <c r="E26" s="61">
        <f>IF('KN 2021'!E215=0,"",'KN 2021'!E215)</f>
        <v>27655.615113547377</v>
      </c>
      <c r="F26" s="61">
        <f>IF('KN 2021'!F215=0,"",'KN 2021'!F215)</f>
        <v>47518.048780487807</v>
      </c>
      <c r="G26" s="61">
        <f>IF('KN 2021'!G215=0,"",'KN 2021'!G215)</f>
        <v>26519.072008401297</v>
      </c>
      <c r="H26" s="61">
        <f>IF('KN 2021'!H215=0,"",'KN 2021'!H215)</f>
        <v>59918.820623758671</v>
      </c>
      <c r="I26" s="61">
        <f>IF('KN 2021'!I215=0,"",'KN 2021'!I215)</f>
        <v>21814.928269382632</v>
      </c>
      <c r="J26" s="61">
        <f>IF('KN 2021'!J215=0,"",'KN 2021'!J215)</f>
        <v>18557.150770654884</v>
      </c>
      <c r="K26" s="61">
        <f>IF('KN 2021'!K215=0,"",'KN 2021'!K215)</f>
        <v>14370.696282477988</v>
      </c>
      <c r="L26" s="61">
        <f>IF('KN 2021'!L215=0,"",'KN 2021'!L215)</f>
        <v>17854.288087555229</v>
      </c>
      <c r="M26" s="61">
        <f>IF('KN 2021'!M215=0,"",'KN 2021'!M215)</f>
        <v>16030.776675603218</v>
      </c>
      <c r="N26" s="61">
        <f>IF('KN 2021'!N215=0,"",'KN 2021'!N215)</f>
        <v>28247.462444217657</v>
      </c>
      <c r="O26" s="61">
        <f>IF('KN 2021'!O215=0,"",'KN 2021'!O215)</f>
        <v>22832.065539168012</v>
      </c>
      <c r="P26" s="61">
        <f>IF('KN 2021'!P215=0,"",'KN 2021'!P215)</f>
        <v>27141.960245315076</v>
      </c>
      <c r="R26" s="61">
        <f>IF('KN 2021'!R215=0,"",'KN 2021'!R215)</f>
        <v>319</v>
      </c>
      <c r="S26" s="61">
        <f>IF('KN 2021'!S215=0,"",'KN 2021'!S215)</f>
        <v>300</v>
      </c>
      <c r="T26" s="61">
        <f>IF('KN 2021'!T215=0,"",'KN 2021'!T215)</f>
        <v>319</v>
      </c>
      <c r="U26" s="61">
        <f>IF('KN 2021'!U215=0,"",'KN 2021'!U215)</f>
        <v>319</v>
      </c>
      <c r="V26" s="61">
        <f>IF('KN 2021'!V215=0,"",'KN 2021'!V215)</f>
        <v>300</v>
      </c>
      <c r="W26" s="61">
        <f>IF('KN 2021'!W215=0,"",'KN 2021'!W215)</f>
        <v>300</v>
      </c>
      <c r="X26" s="61">
        <f>IF('KN 2021'!X215=0,"",'KN 2021'!X215)</f>
        <v>350</v>
      </c>
      <c r="Y26" s="61">
        <f>IF('KN 2021'!Y215=0,"",'KN 2021'!Y215)</f>
        <v>300</v>
      </c>
      <c r="Z26" s="61">
        <f>IF('KN 2021'!Z215=0,"",'KN 2021'!Z215)</f>
        <v>319</v>
      </c>
      <c r="AA26" s="61">
        <f>IF('KN 2021'!AA215=0,"",'KN 2021'!AA215)</f>
        <v>259</v>
      </c>
      <c r="AB26" s="61">
        <f>IF('KN 2021'!AB215=0,"",'KN 2021'!AB215)</f>
        <v>341</v>
      </c>
      <c r="AC26" s="61">
        <f>IF('KN 2021'!AC215=0,"",'KN 2021'!AC215)</f>
        <v>318</v>
      </c>
      <c r="AD26" s="61">
        <f>IF('KN 2021'!AD215=0,"",'KN 2021'!AD215)</f>
        <v>275</v>
      </c>
      <c r="AE26" s="61">
        <f>IF('KN 2021'!AE215=0,"",'KN 2021'!AE215)</f>
        <v>370</v>
      </c>
      <c r="AF26" s="61">
        <f>IF('KN 2021'!AF215=0,"",'KN 2021'!AF215)</f>
        <v>313.5</v>
      </c>
      <c r="AH26" s="61">
        <f>IF('KN 2021'!AH215=0,"",'KN 2021'!AH215)</f>
        <v>30826.97947214076</v>
      </c>
      <c r="AI26" s="61">
        <f>IF('KN 2021'!AI215=0,"",'KN 2021'!AI215)</f>
        <v>11725.225027442371</v>
      </c>
      <c r="AJ26" s="61">
        <f>IF('KN 2021'!AJ215=0,"",'KN 2021'!AJ215)</f>
        <v>10721.909506297365</v>
      </c>
      <c r="AK26" s="61">
        <f>IF('KN 2021'!AK215=0,"",'KN 2021'!AK215)</f>
        <v>19689.115113547377</v>
      </c>
      <c r="AL26" s="61">
        <f>IF('KN 2021'!AL215=0,"",'KN 2021'!AL215)</f>
        <v>32240</v>
      </c>
      <c r="AM26" s="61">
        <f>IF('KN 2021'!AM215=0,"",'KN 2021'!AM215)</f>
        <v>18900.913440626362</v>
      </c>
      <c r="AN26" s="61">
        <f>IF('KN 2021'!AN215=0,"",'KN 2021'!AN215)</f>
        <v>52778.709677419356</v>
      </c>
      <c r="AO26" s="61">
        <f>IF('KN 2021'!AO215=0,"",'KN 2021'!AO215)</f>
        <v>12259.054929239626</v>
      </c>
      <c r="AP26" s="61">
        <f>IF('KN 2021'!AP215=0,"",'KN 2021'!AP215)</f>
        <v>9831.8495658356078</v>
      </c>
      <c r="AQ26" s="61">
        <f>IF('KN 2021'!AQ215=0,"",'KN 2021'!AQ215)</f>
        <v>7680.6088189211368</v>
      </c>
      <c r="AR26" s="61">
        <f>IF('KN 2021'!AR215=0,"",'KN 2021'!AR215)</f>
        <v>8789.1014074341383</v>
      </c>
      <c r="AS26" s="61">
        <f>IF('KN 2021'!AS215=0,"",'KN 2021'!AS215)</f>
        <v>9501.8766756032182</v>
      </c>
      <c r="AT26" s="61">
        <f>IF('KN 2021'!AT215=0,"",'KN 2021'!AT215)</f>
        <v>20270.583831500895</v>
      </c>
      <c r="AU26" s="61">
        <f>IF('KN 2021'!AU215=0,"",'KN 2021'!AU215)</f>
        <v>13738.696121035402</v>
      </c>
      <c r="AV26" s="61">
        <f>IF('KN 2021'!AV215=0,"",'KN 2021'!AV215)</f>
        <v>18496.758827645976</v>
      </c>
      <c r="AX26" s="61">
        <f>IF('KN 2021'!AX215=0,"",'KN 2021'!AX215)</f>
        <v>10675.772825305536</v>
      </c>
      <c r="AY26" s="61">
        <f>IF('KN 2021'!AY215=0,"",'KN 2021'!AY215)</f>
        <v>8795.8032786885251</v>
      </c>
      <c r="AZ26" s="61">
        <f>IF('KN 2021'!AZ215=0,"",'KN 2021'!AZ215)</f>
        <v>5922.8287292817677</v>
      </c>
      <c r="BA26" s="61">
        <f>IF('KN 2021'!BA215=0,"",'KN 2021'!BA215)</f>
        <v>7966.5</v>
      </c>
      <c r="BB26" s="61">
        <f>IF('KN 2021'!BB215=0,"",'KN 2021'!BB215)</f>
        <v>15278.048780487805</v>
      </c>
      <c r="BC26" s="61">
        <f>IF('KN 2021'!BC215=0,"",'KN 2021'!BC215)</f>
        <v>7618.1585677749354</v>
      </c>
      <c r="BD26" s="61">
        <f>IF('KN 2021'!BD215=0,"",'KN 2021'!BD215)</f>
        <v>7140.1109463393186</v>
      </c>
      <c r="BE26" s="61">
        <f>IF('KN 2021'!BE215=0,"",'KN 2021'!BE215)</f>
        <v>9555.8733401430036</v>
      </c>
      <c r="BF26" s="61">
        <f>IF('KN 2021'!BF215=0,"",'KN 2021'!BF215)</f>
        <v>8725.3012048192759</v>
      </c>
      <c r="BG26" s="61">
        <f>IF('KN 2021'!BG215=0,"",'KN 2021'!BG215)</f>
        <v>6690.0874635568516</v>
      </c>
      <c r="BH26" s="61">
        <f>IF('KN 2021'!BH215=0,"",'KN 2021'!BH215)</f>
        <v>9065.186680121089</v>
      </c>
      <c r="BI26" s="61">
        <f>IF('KN 2021'!BI215=0,"",'KN 2021'!BI215)</f>
        <v>6528.9</v>
      </c>
      <c r="BJ26" s="61">
        <f>IF('KN 2021'!BJ215=0,"",'KN 2021'!BJ215)</f>
        <v>7976.8786127167623</v>
      </c>
      <c r="BK26" s="61">
        <f>IF('KN 2021'!BK215=0,"",'KN 2021'!BK215)</f>
        <v>9093.3694181326118</v>
      </c>
      <c r="BL26" s="61">
        <f>IF('KN 2021'!BL215=0,"",'KN 2021'!BL215)</f>
        <v>8645.2014176691046</v>
      </c>
      <c r="BN26" s="42">
        <f>IF('KN 2021'!BN215=0,"",'KN 2021'!BN215)</f>
        <v>17.05</v>
      </c>
      <c r="BO26" s="42">
        <f>IF('KN 2021'!BO215=0,"",'KN 2021'!BO215)</f>
        <v>45.55</v>
      </c>
      <c r="BP26" s="42">
        <f>IF('KN 2021'!BP215=0,"",'KN 2021'!BP215)</f>
        <v>45.439667226612002</v>
      </c>
      <c r="BQ26" s="42">
        <f>IF('KN 2021'!BQ215=0,"",'KN 2021'!BQ215)</f>
        <v>25.54</v>
      </c>
      <c r="BR26" s="42">
        <f>IF('KN 2021'!BR215=0,"",'KN 2021'!BR215)</f>
        <v>15</v>
      </c>
      <c r="BS26" s="42">
        <f>IF('KN 2021'!BS215=0,"",'KN 2021'!BS215)</f>
        <v>22.99</v>
      </c>
      <c r="BT26" s="42">
        <f>IF('KN 2021'!BT215=0,"",'KN 2021'!BT215)</f>
        <v>9.2537313432835813</v>
      </c>
      <c r="BU26" s="42">
        <f>IF('KN 2021'!BU215=0,"",'KN 2021'!BU215)</f>
        <v>41.69</v>
      </c>
      <c r="BV26" s="42">
        <f>IF('KN 2021'!BV215=0,"",'KN 2021'!BV215)</f>
        <v>50.441780733028381</v>
      </c>
      <c r="BW26" s="42">
        <f>IF('KN 2021'!BW215=0,"",'KN 2021'!BW215)</f>
        <v>67.015000000000001</v>
      </c>
      <c r="BX26" s="42">
        <f>IF('KN 2021'!BX215=0,"",'KN 2021'!BX215)</f>
        <v>55.42</v>
      </c>
      <c r="BY26" s="42">
        <f>IF('KN 2021'!BY215=0,"",'KN 2021'!BY215)</f>
        <v>52.22</v>
      </c>
      <c r="BZ26" s="42">
        <f>IF('KN 2021'!BZ215=0,"",'KN 2021'!BZ215)</f>
        <v>23.066331186445154</v>
      </c>
      <c r="CA26" s="42">
        <f>IF('KN 2021'!CA215=0,"",'KN 2021'!CA215)</f>
        <v>37.90752742559026</v>
      </c>
      <c r="CB26" s="42">
        <f>IF('KN 2021'!CB215=0,"",'KN 2021'!CB215)</f>
        <v>36.327431279639953</v>
      </c>
      <c r="CD26" s="61">
        <f>IF('KN 2021'!CD215=0,"",'KN 2021'!CD215)</f>
        <v>43800</v>
      </c>
      <c r="CE26" s="61">
        <f>IF('KN 2021'!CE215=0,"",'KN 2021'!CE215)</f>
        <v>44507</v>
      </c>
      <c r="CF26" s="61">
        <f>IF('KN 2021'!CF215=0,"",'KN 2021'!CF215)</f>
        <v>40600</v>
      </c>
      <c r="CG26" s="61">
        <f>IF('KN 2021'!CG215=0,"",'KN 2021'!CG215)</f>
        <v>41905</v>
      </c>
      <c r="CH26" s="61">
        <f>IF('KN 2021'!CH215=0,"",'KN 2021'!CH215)</f>
        <v>40300</v>
      </c>
      <c r="CI26" s="61">
        <f>IF('KN 2021'!CI215=0,"",'KN 2021'!CI215)</f>
        <v>36211</v>
      </c>
      <c r="CJ26" s="61">
        <f>IF('KN 2021'!CJ215=0,"",'KN 2021'!CJ215)</f>
        <v>40700</v>
      </c>
      <c r="CK26" s="61">
        <f>IF('KN 2021'!CK215=0,"",'KN 2021'!CK215)</f>
        <v>42590</v>
      </c>
      <c r="CL26" s="61">
        <f>IF('KN 2021'!CL215=0,"",'KN 2021'!CL215)</f>
        <v>41328</v>
      </c>
      <c r="CM26" s="61">
        <f>IF('KN 2021'!CM215=0,"",'KN 2021'!CM215)</f>
        <v>42893</v>
      </c>
      <c r="CN26" s="61">
        <f>IF('KN 2021'!CN215=0,"",'KN 2021'!CN215)</f>
        <v>40591</v>
      </c>
      <c r="CO26" s="61">
        <f>IF('KN 2021'!CO215=0,"",'KN 2021'!CO215)</f>
        <v>41349</v>
      </c>
      <c r="CP26" s="61">
        <f>IF('KN 2021'!CP215=0,"",'KN 2021'!CP215)</f>
        <v>38964</v>
      </c>
      <c r="CQ26" s="61">
        <f>IF('KN 2021'!CQ215=0,"",'KN 2021'!CQ215)</f>
        <v>43400</v>
      </c>
      <c r="CR26" s="61">
        <f>IF('KN 2021'!CR215=0,"",'KN 2021'!CR215)</f>
        <v>41367</v>
      </c>
      <c r="CT26" s="42">
        <f>IF('KN 2021'!CT215=0,"",'KN 2021'!CT215)</f>
        <v>27.82</v>
      </c>
      <c r="CU26" s="42">
        <f>IF('KN 2021'!CU215=0,"",'KN 2021'!CU215)</f>
        <v>30.5</v>
      </c>
      <c r="CV26" s="42">
        <f>IF('KN 2021'!CV215=0,"",'KN 2021'!CV215)</f>
        <v>45.25</v>
      </c>
      <c r="CW26" s="42">
        <f>IF('KN 2021'!CW215=0,"",'KN 2021'!CW215)</f>
        <v>40</v>
      </c>
      <c r="CX26" s="42">
        <f>IF('KN 2021'!CX215=0,"",'KN 2021'!CX215)</f>
        <v>20.5</v>
      </c>
      <c r="CY26" s="42">
        <f>IF('KN 2021'!CY215=0,"",'KN 2021'!CY215)</f>
        <v>31.28</v>
      </c>
      <c r="CZ26" s="42">
        <f>IF('KN 2021'!CZ215=0,"",'KN 2021'!CZ215)</f>
        <v>37.142280000000007</v>
      </c>
      <c r="DA26" s="42">
        <f>IF('KN 2021'!DA215=0,"",'KN 2021'!DA215)</f>
        <v>29.37</v>
      </c>
      <c r="DB26" s="42">
        <f>IF('KN 2021'!DB215=0,"",'KN 2021'!DB215)</f>
        <v>33.200000000000003</v>
      </c>
      <c r="DC26" s="42">
        <f>IF('KN 2021'!DC215=0,"",'KN 2021'!DC215)</f>
        <v>41.16</v>
      </c>
      <c r="DD26" s="42">
        <f>IF('KN 2021'!DD215=0,"",'KN 2021'!DD215)</f>
        <v>29.73</v>
      </c>
      <c r="DE26" s="42">
        <f>IF('KN 2021'!DE215=0,"",'KN 2021'!DE215)</f>
        <v>40</v>
      </c>
      <c r="DF26" s="42">
        <f>IF('KN 2021'!DF215=0,"",'KN 2021'!DF215)</f>
        <v>34.6</v>
      </c>
      <c r="DG26" s="42">
        <f>IF('KN 2021'!DG215=0,"",'KN 2021'!DG215)</f>
        <v>29.56</v>
      </c>
      <c r="DH26" s="42">
        <f>IF('KN 2021'!DH215=0,"",'KN 2021'!DH215)</f>
        <v>33.579448571428571</v>
      </c>
      <c r="DJ26" s="61">
        <f>IF('KN 2021'!DJ215=0,"",'KN 2021'!DJ215)</f>
        <v>24750</v>
      </c>
      <c r="DK26" s="61">
        <f>IF('KN 2021'!DK215=0,"",'KN 2021'!DK215)</f>
        <v>22356</v>
      </c>
      <c r="DL26" s="61">
        <f>IF('KN 2021'!DL215=0,"",'KN 2021'!DL215)</f>
        <v>22334</v>
      </c>
      <c r="DM26" s="61">
        <f>IF('KN 2021'!DM215=0,"",'KN 2021'!DM215)</f>
        <v>26555</v>
      </c>
      <c r="DN26" s="61">
        <f>IF('KN 2021'!DN215=0,"",'KN 2021'!DN215)</f>
        <v>26100</v>
      </c>
      <c r="DO26" s="61">
        <f>IF('KN 2021'!DO215=0,"",'KN 2021'!DO215)</f>
        <v>19858</v>
      </c>
      <c r="DP26" s="61">
        <f>IF('KN 2021'!DP215=0,"",'KN 2021'!DP215)</f>
        <v>22100</v>
      </c>
      <c r="DQ26" s="61">
        <f>IF('KN 2021'!DQ215=0,"",'KN 2021'!DQ215)</f>
        <v>23388</v>
      </c>
      <c r="DR26" s="61">
        <f>IF('KN 2021'!DR215=0,"",'KN 2021'!DR215)</f>
        <v>24140</v>
      </c>
      <c r="DS26" s="61">
        <f>IF('KN 2021'!DS215=0,"",'KN 2021'!DS215)</f>
        <v>22947</v>
      </c>
      <c r="DT26" s="61">
        <f>IF('KN 2021'!DT215=0,"",'KN 2021'!DT215)</f>
        <v>22459</v>
      </c>
      <c r="DU26" s="61">
        <f>IF('KN 2021'!DU215=0,"",'KN 2021'!DU215)</f>
        <v>21763</v>
      </c>
      <c r="DV26" s="61">
        <f>IF('KN 2021'!DV215=0,"",'KN 2021'!DV215)</f>
        <v>23000</v>
      </c>
      <c r="DW26" s="61">
        <f>IF('KN 2021'!DW215=0,"",'KN 2021'!DW215)</f>
        <v>22400</v>
      </c>
      <c r="DX26" s="61">
        <f>IF('KN 2021'!DX215=0,"",'KN 2021'!DX215)</f>
        <v>23153.571428571428</v>
      </c>
    </row>
    <row r="27" spans="1:128" x14ac:dyDescent="0.25">
      <c r="A27" s="61">
        <v>220</v>
      </c>
      <c r="B27" s="61">
        <f>IF('KN 2021'!B225=0,"",'KN 2021'!B225)</f>
        <v>41502.752297446292</v>
      </c>
      <c r="C27" s="61">
        <f>IF('KN 2021'!C225=0,"",'KN 2021'!C225)</f>
        <v>20444.309276507498</v>
      </c>
      <c r="D27" s="61">
        <f>IF('KN 2021'!D225=0,"",'KN 2021'!D225)</f>
        <v>16514.788445410086</v>
      </c>
      <c r="E27" s="61">
        <f>IF('KN 2021'!E225=0,"",'KN 2021'!E225)</f>
        <v>27609.46875</v>
      </c>
      <c r="F27" s="61">
        <f>IF('KN 2021'!F225=0,"",'KN 2021'!F225)</f>
        <v>47518.048780487807</v>
      </c>
      <c r="G27" s="61">
        <f>IF('KN 2021'!G225=0,"",'KN 2021'!G225)</f>
        <v>26519.072008401297</v>
      </c>
      <c r="H27" s="61">
        <f>IF('KN 2021'!H225=0,"",'KN 2021'!H225)</f>
        <v>59918.820623758671</v>
      </c>
      <c r="I27" s="61">
        <f>IF('KN 2021'!I225=0,"",'KN 2021'!I225)</f>
        <v>21753.486705298135</v>
      </c>
      <c r="J27" s="61">
        <f>IF('KN 2021'!J225=0,"",'KN 2021'!J225)</f>
        <v>18557.150770654884</v>
      </c>
      <c r="K27" s="61">
        <f>IF('KN 2021'!K225=0,"",'KN 2021'!K225)</f>
        <v>14277.516338228865</v>
      </c>
      <c r="L27" s="61">
        <f>IF('KN 2021'!L225=0,"",'KN 2021'!L225)</f>
        <v>17735.389599309412</v>
      </c>
      <c r="M27" s="61">
        <f>IF('KN 2021'!M225=0,"",'KN 2021'!M225)</f>
        <v>15915.73314415437</v>
      </c>
      <c r="N27" s="61">
        <f>IF('KN 2021'!N225=0,"",'KN 2021'!N225)</f>
        <v>27982.860751737066</v>
      </c>
      <c r="O27" s="61">
        <f>IF('KN 2021'!O225=0,"",'KN 2021'!O225)</f>
        <v>22771.463516153031</v>
      </c>
      <c r="P27" s="61">
        <f>IF('KN 2021'!P225=0,"",'KN 2021'!P225)</f>
        <v>27072.91864339625</v>
      </c>
      <c r="R27" s="61">
        <f>IF('KN 2021'!R225=0,"",'KN 2021'!R225)</f>
        <v>319</v>
      </c>
      <c r="S27" s="61">
        <f>IF('KN 2021'!S225=0,"",'KN 2021'!S225)</f>
        <v>300</v>
      </c>
      <c r="T27" s="61">
        <f>IF('KN 2021'!T225=0,"",'KN 2021'!T225)</f>
        <v>319</v>
      </c>
      <c r="U27" s="61">
        <f>IF('KN 2021'!U225=0,"",'KN 2021'!U225)</f>
        <v>319</v>
      </c>
      <c r="V27" s="61">
        <f>IF('KN 2021'!V225=0,"",'KN 2021'!V225)</f>
        <v>300</v>
      </c>
      <c r="W27" s="61">
        <f>IF('KN 2021'!W225=0,"",'KN 2021'!W225)</f>
        <v>300</v>
      </c>
      <c r="X27" s="61">
        <f>IF('KN 2021'!X225=0,"",'KN 2021'!X225)</f>
        <v>350</v>
      </c>
      <c r="Y27" s="61">
        <f>IF('KN 2021'!Y225=0,"",'KN 2021'!Y225)</f>
        <v>300</v>
      </c>
      <c r="Z27" s="61">
        <f>IF('KN 2021'!Z225=0,"",'KN 2021'!Z225)</f>
        <v>319</v>
      </c>
      <c r="AA27" s="61">
        <f>IF('KN 2021'!AA225=0,"",'KN 2021'!AA225)</f>
        <v>259</v>
      </c>
      <c r="AB27" s="61">
        <f>IF('KN 2021'!AB225=0,"",'KN 2021'!AB225)</f>
        <v>341</v>
      </c>
      <c r="AC27" s="61">
        <f>IF('KN 2021'!AC225=0,"",'KN 2021'!AC225)</f>
        <v>318</v>
      </c>
      <c r="AD27" s="61">
        <f>IF('KN 2021'!AD225=0,"",'KN 2021'!AD225)</f>
        <v>275</v>
      </c>
      <c r="AE27" s="61">
        <f>IF('KN 2021'!AE225=0,"",'KN 2021'!AE225)</f>
        <v>370</v>
      </c>
      <c r="AF27" s="61">
        <f>IF('KN 2021'!AF225=0,"",'KN 2021'!AF225)</f>
        <v>313.5</v>
      </c>
      <c r="AH27" s="61">
        <f>IF('KN 2021'!AH225=0,"",'KN 2021'!AH225)</f>
        <v>30826.97947214076</v>
      </c>
      <c r="AI27" s="61">
        <f>IF('KN 2021'!AI225=0,"",'KN 2021'!AI225)</f>
        <v>11648.505997818975</v>
      </c>
      <c r="AJ27" s="61">
        <f>IF('KN 2021'!AJ225=0,"",'KN 2021'!AJ225)</f>
        <v>10591.959716128316</v>
      </c>
      <c r="AK27" s="61">
        <f>IF('KN 2021'!AK225=0,"",'KN 2021'!AK225)</f>
        <v>19642.96875</v>
      </c>
      <c r="AL27" s="61">
        <f>IF('KN 2021'!AL225=0,"",'KN 2021'!AL225)</f>
        <v>32240</v>
      </c>
      <c r="AM27" s="61">
        <f>IF('KN 2021'!AM225=0,"",'KN 2021'!AM225)</f>
        <v>18900.913440626362</v>
      </c>
      <c r="AN27" s="61">
        <f>IF('KN 2021'!AN225=0,"",'KN 2021'!AN225)</f>
        <v>52778.709677419356</v>
      </c>
      <c r="AO27" s="61">
        <f>IF('KN 2021'!AO225=0,"",'KN 2021'!AO225)</f>
        <v>12197.613365155132</v>
      </c>
      <c r="AP27" s="61">
        <f>IF('KN 2021'!AP225=0,"",'KN 2021'!AP225)</f>
        <v>9831.8495658356078</v>
      </c>
      <c r="AQ27" s="61">
        <f>IF('KN 2021'!AQ225=0,"",'KN 2021'!AQ225)</f>
        <v>7587.4288746720131</v>
      </c>
      <c r="AR27" s="61">
        <f>IF('KN 2021'!AR225=0,"",'KN 2021'!AR225)</f>
        <v>8670.202919188323</v>
      </c>
      <c r="AS27" s="61">
        <f>IF('KN 2021'!AS225=0,"",'KN 2021'!AS225)</f>
        <v>9386.8331441543705</v>
      </c>
      <c r="AT27" s="61">
        <f>IF('KN 2021'!AT225=0,"",'KN 2021'!AT225)</f>
        <v>20005.982139020303</v>
      </c>
      <c r="AU27" s="61">
        <f>IF('KN 2021'!AU225=0,"",'KN 2021'!AU225)</f>
        <v>13678.094098020418</v>
      </c>
      <c r="AV27" s="61">
        <f>IF('KN 2021'!AV225=0,"",'KN 2021'!AV225)</f>
        <v>18427.717225727138</v>
      </c>
      <c r="AX27" s="61">
        <f>IF('KN 2021'!AX225=0,"",'KN 2021'!AX225)</f>
        <v>10675.772825305536</v>
      </c>
      <c r="AY27" s="61">
        <f>IF('KN 2021'!AY225=0,"",'KN 2021'!AY225)</f>
        <v>8795.8032786885251</v>
      </c>
      <c r="AZ27" s="61">
        <f>IF('KN 2021'!AZ225=0,"",'KN 2021'!AZ225)</f>
        <v>5922.8287292817677</v>
      </c>
      <c r="BA27" s="61">
        <f>IF('KN 2021'!BA225=0,"",'KN 2021'!BA225)</f>
        <v>7966.5</v>
      </c>
      <c r="BB27" s="61">
        <f>IF('KN 2021'!BB225=0,"",'KN 2021'!BB225)</f>
        <v>15278.048780487805</v>
      </c>
      <c r="BC27" s="61">
        <f>IF('KN 2021'!BC225=0,"",'KN 2021'!BC225)</f>
        <v>7618.1585677749354</v>
      </c>
      <c r="BD27" s="61">
        <f>IF('KN 2021'!BD225=0,"",'KN 2021'!BD225)</f>
        <v>7140.1109463393186</v>
      </c>
      <c r="BE27" s="61">
        <f>IF('KN 2021'!BE225=0,"",'KN 2021'!BE225)</f>
        <v>9555.8733401430036</v>
      </c>
      <c r="BF27" s="61">
        <f>IF('KN 2021'!BF225=0,"",'KN 2021'!BF225)</f>
        <v>8725.3012048192759</v>
      </c>
      <c r="BG27" s="61">
        <f>IF('KN 2021'!BG225=0,"",'KN 2021'!BG225)</f>
        <v>6690.0874635568516</v>
      </c>
      <c r="BH27" s="61">
        <f>IF('KN 2021'!BH225=0,"",'KN 2021'!BH225)</f>
        <v>9065.186680121089</v>
      </c>
      <c r="BI27" s="61">
        <f>IF('KN 2021'!BI225=0,"",'KN 2021'!BI225)</f>
        <v>6528.9</v>
      </c>
      <c r="BJ27" s="61">
        <f>IF('KN 2021'!BJ225=0,"",'KN 2021'!BJ225)</f>
        <v>7976.8786127167623</v>
      </c>
      <c r="BK27" s="61">
        <f>IF('KN 2021'!BK225=0,"",'KN 2021'!BK225)</f>
        <v>9093.3694181326118</v>
      </c>
      <c r="BL27" s="61">
        <f>IF('KN 2021'!BL225=0,"",'KN 2021'!BL225)</f>
        <v>8645.2014176691046</v>
      </c>
      <c r="BN27" s="42">
        <f>IF('KN 2021'!BN225=0,"",'KN 2021'!BN225)</f>
        <v>17.05</v>
      </c>
      <c r="BO27" s="42">
        <f>IF('KN 2021'!BO225=0,"",'KN 2021'!BO225)</f>
        <v>45.85</v>
      </c>
      <c r="BP27" s="42">
        <f>IF('KN 2021'!BP225=0,"",'KN 2021'!BP225)</f>
        <v>45.997153789977446</v>
      </c>
      <c r="BQ27" s="42">
        <f>IF('KN 2021'!BQ225=0,"",'KN 2021'!BQ225)</f>
        <v>25.6</v>
      </c>
      <c r="BR27" s="42">
        <f>IF('KN 2021'!BR225=0,"",'KN 2021'!BR225)</f>
        <v>15</v>
      </c>
      <c r="BS27" s="42">
        <f>IF('KN 2021'!BS225=0,"",'KN 2021'!BS225)</f>
        <v>22.99</v>
      </c>
      <c r="BT27" s="42">
        <f>IF('KN 2021'!BT225=0,"",'KN 2021'!BT225)</f>
        <v>9.2537313432835813</v>
      </c>
      <c r="BU27" s="42">
        <f>IF('KN 2021'!BU225=0,"",'KN 2021'!BU225)</f>
        <v>41.9</v>
      </c>
      <c r="BV27" s="42">
        <f>IF('KN 2021'!BV225=0,"",'KN 2021'!BV225)</f>
        <v>50.441780733028381</v>
      </c>
      <c r="BW27" s="42">
        <f>IF('KN 2021'!BW225=0,"",'KN 2021'!BW225)</f>
        <v>67.837999999999994</v>
      </c>
      <c r="BX27" s="42">
        <f>IF('KN 2021'!BX225=0,"",'KN 2021'!BX225)</f>
        <v>56.18</v>
      </c>
      <c r="BY27" s="42">
        <f>IF('KN 2021'!BY225=0,"",'KN 2021'!BY225)</f>
        <v>52.86</v>
      </c>
      <c r="BZ27" s="42">
        <f>IF('KN 2021'!BZ225=0,"",'KN 2021'!BZ225)</f>
        <v>23.371409448978788</v>
      </c>
      <c r="CA27" s="42">
        <f>IF('KN 2021'!CA225=0,"",'KN 2021'!CA225)</f>
        <v>38.075480126677412</v>
      </c>
      <c r="CB27" s="42">
        <f>IF('KN 2021'!CB225=0,"",'KN 2021'!CB225)</f>
        <v>36.600539674424695</v>
      </c>
      <c r="CD27" s="61">
        <f>IF('KN 2021'!CD225=0,"",'KN 2021'!CD225)</f>
        <v>43800</v>
      </c>
      <c r="CE27" s="61">
        <f>IF('KN 2021'!CE225=0,"",'KN 2021'!CE225)</f>
        <v>44507</v>
      </c>
      <c r="CF27" s="61">
        <f>IF('KN 2021'!CF225=0,"",'KN 2021'!CF225)</f>
        <v>40600</v>
      </c>
      <c r="CG27" s="61">
        <f>IF('KN 2021'!CG225=0,"",'KN 2021'!CG225)</f>
        <v>41905</v>
      </c>
      <c r="CH27" s="61">
        <f>IF('KN 2021'!CH225=0,"",'KN 2021'!CH225)</f>
        <v>40300</v>
      </c>
      <c r="CI27" s="61">
        <f>IF('KN 2021'!CI225=0,"",'KN 2021'!CI225)</f>
        <v>36211</v>
      </c>
      <c r="CJ27" s="61">
        <f>IF('KN 2021'!CJ225=0,"",'KN 2021'!CJ225)</f>
        <v>40700</v>
      </c>
      <c r="CK27" s="61">
        <f>IF('KN 2021'!CK225=0,"",'KN 2021'!CK225)</f>
        <v>42590</v>
      </c>
      <c r="CL27" s="61">
        <f>IF('KN 2021'!CL225=0,"",'KN 2021'!CL225)</f>
        <v>41328</v>
      </c>
      <c r="CM27" s="61">
        <f>IF('KN 2021'!CM225=0,"",'KN 2021'!CM225)</f>
        <v>42893</v>
      </c>
      <c r="CN27" s="61">
        <f>IF('KN 2021'!CN225=0,"",'KN 2021'!CN225)</f>
        <v>40591</v>
      </c>
      <c r="CO27" s="61">
        <f>IF('KN 2021'!CO225=0,"",'KN 2021'!CO225)</f>
        <v>41349</v>
      </c>
      <c r="CP27" s="61">
        <f>IF('KN 2021'!CP225=0,"",'KN 2021'!CP225)</f>
        <v>38964</v>
      </c>
      <c r="CQ27" s="61">
        <f>IF('KN 2021'!CQ225=0,"",'KN 2021'!CQ225)</f>
        <v>43400</v>
      </c>
      <c r="CR27" s="61">
        <f>IF('KN 2021'!CR225=0,"",'KN 2021'!CR225)</f>
        <v>41367</v>
      </c>
      <c r="CT27" s="42">
        <f>IF('KN 2021'!CT225=0,"",'KN 2021'!CT225)</f>
        <v>27.82</v>
      </c>
      <c r="CU27" s="42">
        <f>IF('KN 2021'!CU225=0,"",'KN 2021'!CU225)</f>
        <v>30.5</v>
      </c>
      <c r="CV27" s="42">
        <f>IF('KN 2021'!CV225=0,"",'KN 2021'!CV225)</f>
        <v>45.25</v>
      </c>
      <c r="CW27" s="42">
        <f>IF('KN 2021'!CW225=0,"",'KN 2021'!CW225)</f>
        <v>40</v>
      </c>
      <c r="CX27" s="42">
        <f>IF('KN 2021'!CX225=0,"",'KN 2021'!CX225)</f>
        <v>20.5</v>
      </c>
      <c r="CY27" s="42">
        <f>IF('KN 2021'!CY225=0,"",'KN 2021'!CY225)</f>
        <v>31.28</v>
      </c>
      <c r="CZ27" s="42">
        <f>IF('KN 2021'!CZ225=0,"",'KN 2021'!CZ225)</f>
        <v>37.142280000000007</v>
      </c>
      <c r="DA27" s="42">
        <f>IF('KN 2021'!DA225=0,"",'KN 2021'!DA225)</f>
        <v>29.37</v>
      </c>
      <c r="DB27" s="42">
        <f>IF('KN 2021'!DB225=0,"",'KN 2021'!DB225)</f>
        <v>33.200000000000003</v>
      </c>
      <c r="DC27" s="42">
        <f>IF('KN 2021'!DC225=0,"",'KN 2021'!DC225)</f>
        <v>41.16</v>
      </c>
      <c r="DD27" s="42">
        <f>IF('KN 2021'!DD225=0,"",'KN 2021'!DD225)</f>
        <v>29.73</v>
      </c>
      <c r="DE27" s="42">
        <f>IF('KN 2021'!DE225=0,"",'KN 2021'!DE225)</f>
        <v>40</v>
      </c>
      <c r="DF27" s="42">
        <f>IF('KN 2021'!DF225=0,"",'KN 2021'!DF225)</f>
        <v>34.6</v>
      </c>
      <c r="DG27" s="42">
        <f>IF('KN 2021'!DG225=0,"",'KN 2021'!DG225)</f>
        <v>29.56</v>
      </c>
      <c r="DH27" s="42">
        <f>IF('KN 2021'!DH225=0,"",'KN 2021'!DH225)</f>
        <v>33.579448571428571</v>
      </c>
      <c r="DJ27" s="61">
        <f>IF('KN 2021'!DJ225=0,"",'KN 2021'!DJ225)</f>
        <v>24750</v>
      </c>
      <c r="DK27" s="61">
        <f>IF('KN 2021'!DK225=0,"",'KN 2021'!DK225)</f>
        <v>22356</v>
      </c>
      <c r="DL27" s="61">
        <f>IF('KN 2021'!DL225=0,"",'KN 2021'!DL225)</f>
        <v>22334</v>
      </c>
      <c r="DM27" s="61">
        <f>IF('KN 2021'!DM225=0,"",'KN 2021'!DM225)</f>
        <v>26555</v>
      </c>
      <c r="DN27" s="61">
        <f>IF('KN 2021'!DN225=0,"",'KN 2021'!DN225)</f>
        <v>26100</v>
      </c>
      <c r="DO27" s="61">
        <f>IF('KN 2021'!DO225=0,"",'KN 2021'!DO225)</f>
        <v>19858</v>
      </c>
      <c r="DP27" s="61">
        <f>IF('KN 2021'!DP225=0,"",'KN 2021'!DP225)</f>
        <v>22100</v>
      </c>
      <c r="DQ27" s="61">
        <f>IF('KN 2021'!DQ225=0,"",'KN 2021'!DQ225)</f>
        <v>23388</v>
      </c>
      <c r="DR27" s="61">
        <f>IF('KN 2021'!DR225=0,"",'KN 2021'!DR225)</f>
        <v>24140</v>
      </c>
      <c r="DS27" s="61">
        <f>IF('KN 2021'!DS225=0,"",'KN 2021'!DS225)</f>
        <v>22947</v>
      </c>
      <c r="DT27" s="61">
        <f>IF('KN 2021'!DT225=0,"",'KN 2021'!DT225)</f>
        <v>22459</v>
      </c>
      <c r="DU27" s="61">
        <f>IF('KN 2021'!DU225=0,"",'KN 2021'!DU225)</f>
        <v>21763</v>
      </c>
      <c r="DV27" s="61">
        <f>IF('KN 2021'!DV225=0,"",'KN 2021'!DV225)</f>
        <v>23000</v>
      </c>
      <c r="DW27" s="61">
        <f>IF('KN 2021'!DW225=0,"",'KN 2021'!DW225)</f>
        <v>22400</v>
      </c>
      <c r="DX27" s="61">
        <f>IF('KN 2021'!DX225=0,"",'KN 2021'!DX225)</f>
        <v>23153.571428571428</v>
      </c>
    </row>
    <row r="28" spans="1:128" x14ac:dyDescent="0.25">
      <c r="A28" s="61">
        <v>230</v>
      </c>
      <c r="B28" s="61">
        <f>IF('KN 2021'!B235=0,"",'KN 2021'!B235)</f>
        <v>41502.752297446292</v>
      </c>
      <c r="C28" s="61">
        <f>IF('KN 2021'!C235=0,"",'KN 2021'!C235)</f>
        <v>20368.587677388416</v>
      </c>
      <c r="D28" s="61">
        <f>IF('KN 2021'!D235=0,"",'KN 2021'!D235)</f>
        <v>16393.525486469538</v>
      </c>
      <c r="E28" s="61">
        <f>IF('KN 2021'!E235=0,"",'KN 2021'!E235)</f>
        <v>27571.1783625731</v>
      </c>
      <c r="F28" s="61">
        <f>IF('KN 2021'!F235=0,"",'KN 2021'!F235)</f>
        <v>47518.048780487807</v>
      </c>
      <c r="G28" s="61">
        <f>IF('KN 2021'!G235=0,"",'KN 2021'!G235)</f>
        <v>26519.072008401297</v>
      </c>
      <c r="H28" s="61">
        <f>IF('KN 2021'!H235=0,"",'KN 2021'!H235)</f>
        <v>59918.820623758671</v>
      </c>
      <c r="I28" s="61">
        <f>IF('KN 2021'!I235=0,"",'KN 2021'!I235)</f>
        <v>21698.425015125184</v>
      </c>
      <c r="J28" s="61">
        <f>IF('KN 2021'!J235=0,"",'KN 2021'!J235)</f>
        <v>18557.150770654884</v>
      </c>
      <c r="K28" s="61">
        <f>IF('KN 2021'!K235=0,"",'KN 2021'!K235)</f>
        <v>14190.721361812539</v>
      </c>
      <c r="L28" s="61">
        <f>IF('KN 2021'!L235=0,"",'KN 2021'!L235)</f>
        <v>17624.174555714133</v>
      </c>
      <c r="M28" s="61">
        <f>IF('KN 2021'!M235=0,"",'KN 2021'!M235)</f>
        <v>15808.645651767347</v>
      </c>
      <c r="N28" s="61">
        <f>IF('KN 2021'!N235=0,"",'KN 2021'!N235)</f>
        <v>27736.397675854776</v>
      </c>
      <c r="O28" s="61">
        <f>IF('KN 2021'!O235=0,"",'KN 2021'!O235)</f>
        <v>22714.0532381421</v>
      </c>
      <c r="P28" s="61">
        <f>IF('KN 2021'!P235=0,"",'KN 2021'!P235)</f>
        <v>27008.682393256866</v>
      </c>
      <c r="R28" s="61">
        <f>IF('KN 2021'!R235=0,"",'KN 2021'!R235)</f>
        <v>319</v>
      </c>
      <c r="S28" s="61">
        <f>IF('KN 2021'!S235=0,"",'KN 2021'!S235)</f>
        <v>300</v>
      </c>
      <c r="T28" s="61">
        <f>IF('KN 2021'!T235=0,"",'KN 2021'!T235)</f>
        <v>319</v>
      </c>
      <c r="U28" s="61">
        <f>IF('KN 2021'!U235=0,"",'KN 2021'!U235)</f>
        <v>319</v>
      </c>
      <c r="V28" s="61">
        <f>IF('KN 2021'!V235=0,"",'KN 2021'!V235)</f>
        <v>300</v>
      </c>
      <c r="W28" s="61">
        <f>IF('KN 2021'!W235=0,"",'KN 2021'!W235)</f>
        <v>300</v>
      </c>
      <c r="X28" s="61">
        <f>IF('KN 2021'!X235=0,"",'KN 2021'!X235)</f>
        <v>350</v>
      </c>
      <c r="Y28" s="61">
        <f>IF('KN 2021'!Y235=0,"",'KN 2021'!Y235)</f>
        <v>300</v>
      </c>
      <c r="Z28" s="61">
        <f>IF('KN 2021'!Z235=0,"",'KN 2021'!Z235)</f>
        <v>319</v>
      </c>
      <c r="AA28" s="61">
        <f>IF('KN 2021'!AA235=0,"",'KN 2021'!AA235)</f>
        <v>259</v>
      </c>
      <c r="AB28" s="61">
        <f>IF('KN 2021'!AB235=0,"",'KN 2021'!AB235)</f>
        <v>341</v>
      </c>
      <c r="AC28" s="61">
        <f>IF('KN 2021'!AC235=0,"",'KN 2021'!AC235)</f>
        <v>318</v>
      </c>
      <c r="AD28" s="61">
        <f>IF('KN 2021'!AD235=0,"",'KN 2021'!AD235)</f>
        <v>275</v>
      </c>
      <c r="AE28" s="61">
        <f>IF('KN 2021'!AE235=0,"",'KN 2021'!AE235)</f>
        <v>370</v>
      </c>
      <c r="AF28" s="61">
        <f>IF('KN 2021'!AF235=0,"",'KN 2021'!AF235)</f>
        <v>313.5</v>
      </c>
      <c r="AH28" s="61">
        <f>IF('KN 2021'!AH235=0,"",'KN 2021'!AH235)</f>
        <v>30826.97947214076</v>
      </c>
      <c r="AI28" s="61">
        <f>IF('KN 2021'!AI235=0,"",'KN 2021'!AI235)</f>
        <v>11572.784398699891</v>
      </c>
      <c r="AJ28" s="61">
        <f>IF('KN 2021'!AJ235=0,"",'KN 2021'!AJ235)</f>
        <v>10470.696757187769</v>
      </c>
      <c r="AK28" s="61">
        <f>IF('KN 2021'!AK235=0,"",'KN 2021'!AK235)</f>
        <v>19604.6783625731</v>
      </c>
      <c r="AL28" s="61">
        <f>IF('KN 2021'!AL235=0,"",'KN 2021'!AL235)</f>
        <v>32240</v>
      </c>
      <c r="AM28" s="61">
        <f>IF('KN 2021'!AM235=0,"",'KN 2021'!AM235)</f>
        <v>18900.913440626362</v>
      </c>
      <c r="AN28" s="61">
        <f>IF('KN 2021'!AN235=0,"",'KN 2021'!AN235)</f>
        <v>52778.709677419356</v>
      </c>
      <c r="AO28" s="61">
        <f>IF('KN 2021'!AO235=0,"",'KN 2021'!AO235)</f>
        <v>12142.55167498218</v>
      </c>
      <c r="AP28" s="61">
        <f>IF('KN 2021'!AP235=0,"",'KN 2021'!AP235)</f>
        <v>9831.8495658356078</v>
      </c>
      <c r="AQ28" s="61">
        <f>IF('KN 2021'!AQ235=0,"",'KN 2021'!AQ235)</f>
        <v>7500.6338982556863</v>
      </c>
      <c r="AR28" s="61">
        <f>IF('KN 2021'!AR235=0,"",'KN 2021'!AR235)</f>
        <v>8558.9878755930422</v>
      </c>
      <c r="AS28" s="61">
        <f>IF('KN 2021'!AS235=0,"",'KN 2021'!AS235)</f>
        <v>9279.7456517673472</v>
      </c>
      <c r="AT28" s="61">
        <f>IF('KN 2021'!AT235=0,"",'KN 2021'!AT235)</f>
        <v>19759.519063138014</v>
      </c>
      <c r="AU28" s="61">
        <f>IF('KN 2021'!AU235=0,"",'KN 2021'!AU235)</f>
        <v>13620.683820009486</v>
      </c>
      <c r="AV28" s="61">
        <f>IF('KN 2021'!AV235=0,"",'KN 2021'!AV235)</f>
        <v>18363.480975587758</v>
      </c>
      <c r="AX28" s="61">
        <f>IF('KN 2021'!AX235=0,"",'KN 2021'!AX235)</f>
        <v>10675.772825305536</v>
      </c>
      <c r="AY28" s="61">
        <f>IF('KN 2021'!AY235=0,"",'KN 2021'!AY235)</f>
        <v>8795.8032786885251</v>
      </c>
      <c r="AZ28" s="61">
        <f>IF('KN 2021'!AZ235=0,"",'KN 2021'!AZ235)</f>
        <v>5922.8287292817677</v>
      </c>
      <c r="BA28" s="61">
        <f>IF('KN 2021'!BA235=0,"",'KN 2021'!BA235)</f>
        <v>7966.5</v>
      </c>
      <c r="BB28" s="61">
        <f>IF('KN 2021'!BB235=0,"",'KN 2021'!BB235)</f>
        <v>15278.048780487805</v>
      </c>
      <c r="BC28" s="61">
        <f>IF('KN 2021'!BC235=0,"",'KN 2021'!BC235)</f>
        <v>7618.1585677749354</v>
      </c>
      <c r="BD28" s="61">
        <f>IF('KN 2021'!BD235=0,"",'KN 2021'!BD235)</f>
        <v>7140.1109463393186</v>
      </c>
      <c r="BE28" s="61">
        <f>IF('KN 2021'!BE235=0,"",'KN 2021'!BE235)</f>
        <v>9555.8733401430036</v>
      </c>
      <c r="BF28" s="61">
        <f>IF('KN 2021'!BF235=0,"",'KN 2021'!BF235)</f>
        <v>8725.3012048192759</v>
      </c>
      <c r="BG28" s="61">
        <f>IF('KN 2021'!BG235=0,"",'KN 2021'!BG235)</f>
        <v>6690.0874635568516</v>
      </c>
      <c r="BH28" s="61">
        <f>IF('KN 2021'!BH235=0,"",'KN 2021'!BH235)</f>
        <v>9065.186680121089</v>
      </c>
      <c r="BI28" s="61">
        <f>IF('KN 2021'!BI235=0,"",'KN 2021'!BI235)</f>
        <v>6528.9</v>
      </c>
      <c r="BJ28" s="61">
        <f>IF('KN 2021'!BJ235=0,"",'KN 2021'!BJ235)</f>
        <v>7976.8786127167623</v>
      </c>
      <c r="BK28" s="61">
        <f>IF('KN 2021'!BK235=0,"",'KN 2021'!BK235)</f>
        <v>9093.3694181326118</v>
      </c>
      <c r="BL28" s="61">
        <f>IF('KN 2021'!BL235=0,"",'KN 2021'!BL235)</f>
        <v>8645.2014176691046</v>
      </c>
      <c r="BN28" s="42">
        <f>IF('KN 2021'!BN235=0,"",'KN 2021'!BN235)</f>
        <v>17.05</v>
      </c>
      <c r="BO28" s="42">
        <f>IF('KN 2021'!BO235=0,"",'KN 2021'!BO235)</f>
        <v>46.150000000000006</v>
      </c>
      <c r="BP28" s="42">
        <f>IF('KN 2021'!BP235=0,"",'KN 2021'!BP235)</f>
        <v>46.529854822273805</v>
      </c>
      <c r="BQ28" s="42">
        <f>IF('KN 2021'!BQ235=0,"",'KN 2021'!BQ235)</f>
        <v>25.65</v>
      </c>
      <c r="BR28" s="42">
        <f>IF('KN 2021'!BR235=0,"",'KN 2021'!BR235)</f>
        <v>15</v>
      </c>
      <c r="BS28" s="42">
        <f>IF('KN 2021'!BS235=0,"",'KN 2021'!BS235)</f>
        <v>22.99</v>
      </c>
      <c r="BT28" s="42">
        <f>IF('KN 2021'!BT235=0,"",'KN 2021'!BT235)</f>
        <v>9.2537313432835813</v>
      </c>
      <c r="BU28" s="42">
        <f>IF('KN 2021'!BU235=0,"",'KN 2021'!BU235)</f>
        <v>42.09</v>
      </c>
      <c r="BV28" s="42">
        <f>IF('KN 2021'!BV235=0,"",'KN 2021'!BV235)</f>
        <v>50.441780733028381</v>
      </c>
      <c r="BW28" s="42">
        <f>IF('KN 2021'!BW235=0,"",'KN 2021'!BW235)</f>
        <v>68.623000000000005</v>
      </c>
      <c r="BX28" s="42">
        <f>IF('KN 2021'!BX235=0,"",'KN 2021'!BX235)</f>
        <v>56.91</v>
      </c>
      <c r="BY28" s="42">
        <f>IF('KN 2021'!BY235=0,"",'KN 2021'!BY235)</f>
        <v>53.47</v>
      </c>
      <c r="BZ28" s="42">
        <f>IF('KN 2021'!BZ235=0,"",'KN 2021'!BZ235)</f>
        <v>23.662924107918315</v>
      </c>
      <c r="CA28" s="42">
        <f>IF('KN 2021'!CA235=0,"",'KN 2021'!CA235)</f>
        <v>38.235965747543304</v>
      </c>
      <c r="CB28" s="42">
        <f>IF('KN 2021'!CB235=0,"",'KN 2021'!CB235)</f>
        <v>36.861232625289105</v>
      </c>
      <c r="CD28" s="61">
        <f>IF('KN 2021'!CD235=0,"",'KN 2021'!CD235)</f>
        <v>43800</v>
      </c>
      <c r="CE28" s="61">
        <f>IF('KN 2021'!CE235=0,"",'KN 2021'!CE235)</f>
        <v>44507</v>
      </c>
      <c r="CF28" s="61">
        <f>IF('KN 2021'!CF235=0,"",'KN 2021'!CF235)</f>
        <v>40600</v>
      </c>
      <c r="CG28" s="61">
        <f>IF('KN 2021'!CG235=0,"",'KN 2021'!CG235)</f>
        <v>41905</v>
      </c>
      <c r="CH28" s="61">
        <f>IF('KN 2021'!CH235=0,"",'KN 2021'!CH235)</f>
        <v>40300</v>
      </c>
      <c r="CI28" s="61">
        <f>IF('KN 2021'!CI235=0,"",'KN 2021'!CI235)</f>
        <v>36211</v>
      </c>
      <c r="CJ28" s="61">
        <f>IF('KN 2021'!CJ235=0,"",'KN 2021'!CJ235)</f>
        <v>40700</v>
      </c>
      <c r="CK28" s="61">
        <f>IF('KN 2021'!CK235=0,"",'KN 2021'!CK235)</f>
        <v>42590</v>
      </c>
      <c r="CL28" s="61">
        <f>IF('KN 2021'!CL235=0,"",'KN 2021'!CL235)</f>
        <v>41328</v>
      </c>
      <c r="CM28" s="61">
        <f>IF('KN 2021'!CM235=0,"",'KN 2021'!CM235)</f>
        <v>42893</v>
      </c>
      <c r="CN28" s="61">
        <f>IF('KN 2021'!CN235=0,"",'KN 2021'!CN235)</f>
        <v>40591</v>
      </c>
      <c r="CO28" s="61">
        <f>IF('KN 2021'!CO235=0,"",'KN 2021'!CO235)</f>
        <v>41349</v>
      </c>
      <c r="CP28" s="61">
        <f>IF('KN 2021'!CP235=0,"",'KN 2021'!CP235)</f>
        <v>38964</v>
      </c>
      <c r="CQ28" s="61">
        <f>IF('KN 2021'!CQ235=0,"",'KN 2021'!CQ235)</f>
        <v>43400</v>
      </c>
      <c r="CR28" s="61">
        <f>IF('KN 2021'!CR235=0,"",'KN 2021'!CR235)</f>
        <v>41367</v>
      </c>
      <c r="CT28" s="42">
        <f>IF('KN 2021'!CT235=0,"",'KN 2021'!CT235)</f>
        <v>27.82</v>
      </c>
      <c r="CU28" s="42">
        <f>IF('KN 2021'!CU235=0,"",'KN 2021'!CU235)</f>
        <v>30.5</v>
      </c>
      <c r="CV28" s="42">
        <f>IF('KN 2021'!CV235=0,"",'KN 2021'!CV235)</f>
        <v>45.25</v>
      </c>
      <c r="CW28" s="42">
        <f>IF('KN 2021'!CW235=0,"",'KN 2021'!CW235)</f>
        <v>40</v>
      </c>
      <c r="CX28" s="42">
        <f>IF('KN 2021'!CX235=0,"",'KN 2021'!CX235)</f>
        <v>20.5</v>
      </c>
      <c r="CY28" s="42">
        <f>IF('KN 2021'!CY235=0,"",'KN 2021'!CY235)</f>
        <v>31.28</v>
      </c>
      <c r="CZ28" s="42">
        <f>IF('KN 2021'!CZ235=0,"",'KN 2021'!CZ235)</f>
        <v>37.142280000000007</v>
      </c>
      <c r="DA28" s="42">
        <f>IF('KN 2021'!DA235=0,"",'KN 2021'!DA235)</f>
        <v>29.37</v>
      </c>
      <c r="DB28" s="42">
        <f>IF('KN 2021'!DB235=0,"",'KN 2021'!DB235)</f>
        <v>33.200000000000003</v>
      </c>
      <c r="DC28" s="42">
        <f>IF('KN 2021'!DC235=0,"",'KN 2021'!DC235)</f>
        <v>41.16</v>
      </c>
      <c r="DD28" s="42">
        <f>IF('KN 2021'!DD235=0,"",'KN 2021'!DD235)</f>
        <v>29.73</v>
      </c>
      <c r="DE28" s="42">
        <f>IF('KN 2021'!DE235=0,"",'KN 2021'!DE235)</f>
        <v>40</v>
      </c>
      <c r="DF28" s="42">
        <f>IF('KN 2021'!DF235=0,"",'KN 2021'!DF235)</f>
        <v>34.6</v>
      </c>
      <c r="DG28" s="42">
        <f>IF('KN 2021'!DG235=0,"",'KN 2021'!DG235)</f>
        <v>29.56</v>
      </c>
      <c r="DH28" s="42">
        <f>IF('KN 2021'!DH235=0,"",'KN 2021'!DH235)</f>
        <v>33.579448571428571</v>
      </c>
      <c r="DJ28" s="61">
        <f>IF('KN 2021'!DJ235=0,"",'KN 2021'!DJ235)</f>
        <v>24750</v>
      </c>
      <c r="DK28" s="61">
        <f>IF('KN 2021'!DK235=0,"",'KN 2021'!DK235)</f>
        <v>22356</v>
      </c>
      <c r="DL28" s="61">
        <f>IF('KN 2021'!DL235=0,"",'KN 2021'!DL235)</f>
        <v>22334</v>
      </c>
      <c r="DM28" s="61">
        <f>IF('KN 2021'!DM235=0,"",'KN 2021'!DM235)</f>
        <v>26555</v>
      </c>
      <c r="DN28" s="61">
        <f>IF('KN 2021'!DN235=0,"",'KN 2021'!DN235)</f>
        <v>26100</v>
      </c>
      <c r="DO28" s="61">
        <f>IF('KN 2021'!DO235=0,"",'KN 2021'!DO235)</f>
        <v>19858</v>
      </c>
      <c r="DP28" s="61">
        <f>IF('KN 2021'!DP235=0,"",'KN 2021'!DP235)</f>
        <v>22100</v>
      </c>
      <c r="DQ28" s="61">
        <f>IF('KN 2021'!DQ235=0,"",'KN 2021'!DQ235)</f>
        <v>23388</v>
      </c>
      <c r="DR28" s="61">
        <f>IF('KN 2021'!DR235=0,"",'KN 2021'!DR235)</f>
        <v>24140</v>
      </c>
      <c r="DS28" s="61">
        <f>IF('KN 2021'!DS235=0,"",'KN 2021'!DS235)</f>
        <v>22947</v>
      </c>
      <c r="DT28" s="61">
        <f>IF('KN 2021'!DT235=0,"",'KN 2021'!DT235)</f>
        <v>22459</v>
      </c>
      <c r="DU28" s="61">
        <f>IF('KN 2021'!DU235=0,"",'KN 2021'!DU235)</f>
        <v>21763</v>
      </c>
      <c r="DV28" s="61">
        <f>IF('KN 2021'!DV235=0,"",'KN 2021'!DV235)</f>
        <v>23000</v>
      </c>
      <c r="DW28" s="61">
        <f>IF('KN 2021'!DW235=0,"",'KN 2021'!DW235)</f>
        <v>22400</v>
      </c>
      <c r="DX28" s="61">
        <f>IF('KN 2021'!DX235=0,"",'KN 2021'!DX235)</f>
        <v>23153.571428571428</v>
      </c>
    </row>
    <row r="29" spans="1:128" x14ac:dyDescent="0.25">
      <c r="A29" s="61">
        <v>240</v>
      </c>
      <c r="B29" s="61">
        <f>IF('KN 2021'!B245=0,"",'KN 2021'!B245)</f>
        <v>41502.752297446292</v>
      </c>
      <c r="C29" s="61">
        <f>IF('KN 2021'!C245=0,"",'KN 2021'!C245)</f>
        <v>20293.844182886591</v>
      </c>
      <c r="D29" s="61">
        <f>IF('KN 2021'!D245=0,"",'KN 2021'!D245)</f>
        <v>16279.997847144552</v>
      </c>
      <c r="E29" s="61">
        <f>IF('KN 2021'!E245=0,"",'KN 2021'!E245)</f>
        <v>27533.036964980547</v>
      </c>
      <c r="F29" s="61">
        <f>IF('KN 2021'!F245=0,"",'KN 2021'!F245)</f>
        <v>47518.048780487807</v>
      </c>
      <c r="G29" s="61">
        <f>IF('KN 2021'!G245=0,"",'KN 2021'!G245)</f>
        <v>26519.072008401297</v>
      </c>
      <c r="H29" s="61">
        <f>IF('KN 2021'!H245=0,"",'KN 2021'!H245)</f>
        <v>59918.820623758671</v>
      </c>
      <c r="I29" s="61">
        <f>IF('KN 2021'!I245=0,"",'KN 2021'!I245)</f>
        <v>21649.578971946128</v>
      </c>
      <c r="J29" s="61">
        <f>IF('KN 2021'!J245=0,"",'KN 2021'!J245)</f>
        <v>18557.150770654884</v>
      </c>
      <c r="K29" s="61">
        <f>IF('KN 2021'!K245=0,"",'KN 2021'!K245)</f>
        <v>14109.417193286581</v>
      </c>
      <c r="L29" s="61">
        <f>IF('KN 2021'!L245=0,"",'KN 2021'!L245)</f>
        <v>17520.177133167435</v>
      </c>
      <c r="M29" s="61">
        <f>IF('KN 2021'!M245=0,"",'KN 2021'!M245)</f>
        <v>15707.368368479467</v>
      </c>
      <c r="N29" s="61">
        <f>IF('KN 2021'!N245=0,"",'KN 2021'!N245)</f>
        <v>27506.049649691227</v>
      </c>
      <c r="O29" s="61">
        <f>IF('KN 2021'!O245=0,"",'KN 2021'!O245)</f>
        <v>22659.536492503852</v>
      </c>
      <c r="P29" s="61">
        <f>IF('KN 2021'!P245=0,"",'KN 2021'!P245)</f>
        <v>26948.203663202523</v>
      </c>
      <c r="R29" s="61">
        <f>IF('KN 2021'!R245=0,"",'KN 2021'!R245)</f>
        <v>319</v>
      </c>
      <c r="S29" s="61">
        <f>IF('KN 2021'!S245=0,"",'KN 2021'!S245)</f>
        <v>300</v>
      </c>
      <c r="T29" s="61">
        <f>IF('KN 2021'!T245=0,"",'KN 2021'!T245)</f>
        <v>319</v>
      </c>
      <c r="U29" s="61">
        <f>IF('KN 2021'!U245=0,"",'KN 2021'!U245)</f>
        <v>319</v>
      </c>
      <c r="V29" s="61">
        <f>IF('KN 2021'!V245=0,"",'KN 2021'!V245)</f>
        <v>300</v>
      </c>
      <c r="W29" s="61">
        <f>IF('KN 2021'!W245=0,"",'KN 2021'!W245)</f>
        <v>300</v>
      </c>
      <c r="X29" s="61">
        <f>IF('KN 2021'!X245=0,"",'KN 2021'!X245)</f>
        <v>350</v>
      </c>
      <c r="Y29" s="61">
        <f>IF('KN 2021'!Y245=0,"",'KN 2021'!Y245)</f>
        <v>300</v>
      </c>
      <c r="Z29" s="61">
        <f>IF('KN 2021'!Z245=0,"",'KN 2021'!Z245)</f>
        <v>319</v>
      </c>
      <c r="AA29" s="61">
        <f>IF('KN 2021'!AA245=0,"",'KN 2021'!AA245)</f>
        <v>259</v>
      </c>
      <c r="AB29" s="61">
        <f>IF('KN 2021'!AB245=0,"",'KN 2021'!AB245)</f>
        <v>341</v>
      </c>
      <c r="AC29" s="61">
        <f>IF('KN 2021'!AC245=0,"",'KN 2021'!AC245)</f>
        <v>318</v>
      </c>
      <c r="AD29" s="61">
        <f>IF('KN 2021'!AD245=0,"",'KN 2021'!AD245)</f>
        <v>275</v>
      </c>
      <c r="AE29" s="61">
        <f>IF('KN 2021'!AE245=0,"",'KN 2021'!AE245)</f>
        <v>370</v>
      </c>
      <c r="AF29" s="61">
        <f>IF('KN 2021'!AF245=0,"",'KN 2021'!AF245)</f>
        <v>313.5</v>
      </c>
      <c r="AH29" s="61">
        <f>IF('KN 2021'!AH245=0,"",'KN 2021'!AH245)</f>
        <v>30826.97947214076</v>
      </c>
      <c r="AI29" s="61">
        <f>IF('KN 2021'!AI245=0,"",'KN 2021'!AI245)</f>
        <v>11498.040904198064</v>
      </c>
      <c r="AJ29" s="61">
        <f>IF('KN 2021'!AJ245=0,"",'KN 2021'!AJ245)</f>
        <v>10357.169117862784</v>
      </c>
      <c r="AK29" s="61">
        <f>IF('KN 2021'!AK245=0,"",'KN 2021'!AK245)</f>
        <v>19566.536964980547</v>
      </c>
      <c r="AL29" s="61">
        <f>IF('KN 2021'!AL245=0,"",'KN 2021'!AL245)</f>
        <v>32240</v>
      </c>
      <c r="AM29" s="61">
        <f>IF('KN 2021'!AM245=0,"",'KN 2021'!AM245)</f>
        <v>18900.913440626362</v>
      </c>
      <c r="AN29" s="61">
        <f>IF('KN 2021'!AN245=0,"",'KN 2021'!AN245)</f>
        <v>52778.709677419356</v>
      </c>
      <c r="AO29" s="61">
        <f>IF('KN 2021'!AO245=0,"",'KN 2021'!AO245)</f>
        <v>12093.705631803125</v>
      </c>
      <c r="AP29" s="61">
        <f>IF('KN 2021'!AP245=0,"",'KN 2021'!AP245)</f>
        <v>9831.8495658356078</v>
      </c>
      <c r="AQ29" s="61">
        <f>IF('KN 2021'!AQ245=0,"",'KN 2021'!AQ245)</f>
        <v>7419.3297297297295</v>
      </c>
      <c r="AR29" s="61">
        <f>IF('KN 2021'!AR245=0,"",'KN 2021'!AR245)</f>
        <v>8454.9904530463464</v>
      </c>
      <c r="AS29" s="61">
        <f>IF('KN 2021'!AS245=0,"",'KN 2021'!AS245)</f>
        <v>9178.4683684794672</v>
      </c>
      <c r="AT29" s="61">
        <f>IF('KN 2021'!AT245=0,"",'KN 2021'!AT245)</f>
        <v>19529.171036974465</v>
      </c>
      <c r="AU29" s="61">
        <f>IF('KN 2021'!AU245=0,"",'KN 2021'!AU245)</f>
        <v>13566.167074371242</v>
      </c>
      <c r="AV29" s="61">
        <f>IF('KN 2021'!AV245=0,"",'KN 2021'!AV245)</f>
        <v>18303.002245533418</v>
      </c>
      <c r="AX29" s="61">
        <f>IF('KN 2021'!AX245=0,"",'KN 2021'!AX245)</f>
        <v>10675.772825305536</v>
      </c>
      <c r="AY29" s="61">
        <f>IF('KN 2021'!AY245=0,"",'KN 2021'!AY245)</f>
        <v>8795.8032786885251</v>
      </c>
      <c r="AZ29" s="61">
        <f>IF('KN 2021'!AZ245=0,"",'KN 2021'!AZ245)</f>
        <v>5922.8287292817677</v>
      </c>
      <c r="BA29" s="61">
        <f>IF('KN 2021'!BA245=0,"",'KN 2021'!BA245)</f>
        <v>7966.5</v>
      </c>
      <c r="BB29" s="61">
        <f>IF('KN 2021'!BB245=0,"",'KN 2021'!BB245)</f>
        <v>15278.048780487805</v>
      </c>
      <c r="BC29" s="61">
        <f>IF('KN 2021'!BC245=0,"",'KN 2021'!BC245)</f>
        <v>7618.1585677749354</v>
      </c>
      <c r="BD29" s="61">
        <f>IF('KN 2021'!BD245=0,"",'KN 2021'!BD245)</f>
        <v>7140.1109463393186</v>
      </c>
      <c r="BE29" s="61">
        <f>IF('KN 2021'!BE245=0,"",'KN 2021'!BE245)</f>
        <v>9555.8733401430036</v>
      </c>
      <c r="BF29" s="61">
        <f>IF('KN 2021'!BF245=0,"",'KN 2021'!BF245)</f>
        <v>8725.3012048192759</v>
      </c>
      <c r="BG29" s="61">
        <f>IF('KN 2021'!BG245=0,"",'KN 2021'!BG245)</f>
        <v>6690.0874635568516</v>
      </c>
      <c r="BH29" s="61">
        <f>IF('KN 2021'!BH245=0,"",'KN 2021'!BH245)</f>
        <v>9065.186680121089</v>
      </c>
      <c r="BI29" s="61">
        <f>IF('KN 2021'!BI245=0,"",'KN 2021'!BI245)</f>
        <v>6528.9</v>
      </c>
      <c r="BJ29" s="61">
        <f>IF('KN 2021'!BJ245=0,"",'KN 2021'!BJ245)</f>
        <v>7976.8786127167623</v>
      </c>
      <c r="BK29" s="61">
        <f>IF('KN 2021'!BK245=0,"",'KN 2021'!BK245)</f>
        <v>9093.3694181326118</v>
      </c>
      <c r="BL29" s="61">
        <f>IF('KN 2021'!BL245=0,"",'KN 2021'!BL245)</f>
        <v>8645.2014176691046</v>
      </c>
      <c r="BN29" s="42">
        <f>IF('KN 2021'!BN245=0,"",'KN 2021'!BN245)</f>
        <v>17.05</v>
      </c>
      <c r="BO29" s="42">
        <f>IF('KN 2021'!BO245=0,"",'KN 2021'!BO245)</f>
        <v>46.449999999999996</v>
      </c>
      <c r="BP29" s="42">
        <f>IF('KN 2021'!BP245=0,"",'KN 2021'!BP245)</f>
        <v>47.039880729545757</v>
      </c>
      <c r="BQ29" s="42">
        <f>IF('KN 2021'!BQ245=0,"",'KN 2021'!BQ245)</f>
        <v>25.7</v>
      </c>
      <c r="BR29" s="42">
        <f>IF('KN 2021'!BR245=0,"",'KN 2021'!BR245)</f>
        <v>15</v>
      </c>
      <c r="BS29" s="42">
        <f>IF('KN 2021'!BS245=0,"",'KN 2021'!BS245)</f>
        <v>22.99</v>
      </c>
      <c r="BT29" s="42">
        <f>IF('KN 2021'!BT245=0,"",'KN 2021'!BT245)</f>
        <v>9.2537313432835813</v>
      </c>
      <c r="BU29" s="42">
        <f>IF('KN 2021'!BU245=0,"",'KN 2021'!BU245)</f>
        <v>42.26</v>
      </c>
      <c r="BV29" s="42">
        <f>IF('KN 2021'!BV245=0,"",'KN 2021'!BV245)</f>
        <v>50.441780733028381</v>
      </c>
      <c r="BW29" s="42">
        <f>IF('KN 2021'!BW245=0,"",'KN 2021'!BW245)</f>
        <v>69.375</v>
      </c>
      <c r="BX29" s="42">
        <f>IF('KN 2021'!BX245=0,"",'KN 2021'!BX245)</f>
        <v>57.61</v>
      </c>
      <c r="BY29" s="42">
        <f>IF('KN 2021'!BY245=0,"",'KN 2021'!BY245)</f>
        <v>54.06</v>
      </c>
      <c r="BZ29" s="42">
        <f>IF('KN 2021'!BZ245=0,"",'KN 2021'!BZ245)</f>
        <v>23.942030059276775</v>
      </c>
      <c r="CA29" s="42">
        <f>IF('KN 2021'!CA245=0,"",'KN 2021'!CA245)</f>
        <v>38.389620085387143</v>
      </c>
      <c r="CB29" s="42">
        <f>IF('KN 2021'!CB245=0,"",'KN 2021'!CB245)</f>
        <v>37.111574496465828</v>
      </c>
      <c r="CD29" s="61">
        <f>IF('KN 2021'!CD245=0,"",'KN 2021'!CD245)</f>
        <v>43800</v>
      </c>
      <c r="CE29" s="61">
        <f>IF('KN 2021'!CE245=0,"",'KN 2021'!CE245)</f>
        <v>44507</v>
      </c>
      <c r="CF29" s="61">
        <f>IF('KN 2021'!CF245=0,"",'KN 2021'!CF245)</f>
        <v>40600</v>
      </c>
      <c r="CG29" s="61">
        <f>IF('KN 2021'!CG245=0,"",'KN 2021'!CG245)</f>
        <v>41905</v>
      </c>
      <c r="CH29" s="61">
        <f>IF('KN 2021'!CH245=0,"",'KN 2021'!CH245)</f>
        <v>40300</v>
      </c>
      <c r="CI29" s="61">
        <f>IF('KN 2021'!CI245=0,"",'KN 2021'!CI245)</f>
        <v>36211</v>
      </c>
      <c r="CJ29" s="61">
        <f>IF('KN 2021'!CJ245=0,"",'KN 2021'!CJ245)</f>
        <v>40700</v>
      </c>
      <c r="CK29" s="61">
        <f>IF('KN 2021'!CK245=0,"",'KN 2021'!CK245)</f>
        <v>42590</v>
      </c>
      <c r="CL29" s="61">
        <f>IF('KN 2021'!CL245=0,"",'KN 2021'!CL245)</f>
        <v>41328</v>
      </c>
      <c r="CM29" s="61">
        <f>IF('KN 2021'!CM245=0,"",'KN 2021'!CM245)</f>
        <v>42893</v>
      </c>
      <c r="CN29" s="61">
        <f>IF('KN 2021'!CN245=0,"",'KN 2021'!CN245)</f>
        <v>40591</v>
      </c>
      <c r="CO29" s="61">
        <f>IF('KN 2021'!CO245=0,"",'KN 2021'!CO245)</f>
        <v>41349</v>
      </c>
      <c r="CP29" s="61">
        <f>IF('KN 2021'!CP245=0,"",'KN 2021'!CP245)</f>
        <v>38964</v>
      </c>
      <c r="CQ29" s="61">
        <f>IF('KN 2021'!CQ245=0,"",'KN 2021'!CQ245)</f>
        <v>43400</v>
      </c>
      <c r="CR29" s="61">
        <f>IF('KN 2021'!CR245=0,"",'KN 2021'!CR245)</f>
        <v>41367</v>
      </c>
      <c r="CT29" s="42">
        <f>IF('KN 2021'!CT245=0,"",'KN 2021'!CT245)</f>
        <v>27.82</v>
      </c>
      <c r="CU29" s="42">
        <f>IF('KN 2021'!CU245=0,"",'KN 2021'!CU245)</f>
        <v>30.5</v>
      </c>
      <c r="CV29" s="42">
        <f>IF('KN 2021'!CV245=0,"",'KN 2021'!CV245)</f>
        <v>45.25</v>
      </c>
      <c r="CW29" s="42">
        <f>IF('KN 2021'!CW245=0,"",'KN 2021'!CW245)</f>
        <v>40</v>
      </c>
      <c r="CX29" s="42">
        <f>IF('KN 2021'!CX245=0,"",'KN 2021'!CX245)</f>
        <v>20.5</v>
      </c>
      <c r="CY29" s="42">
        <f>IF('KN 2021'!CY245=0,"",'KN 2021'!CY245)</f>
        <v>31.28</v>
      </c>
      <c r="CZ29" s="42">
        <f>IF('KN 2021'!CZ245=0,"",'KN 2021'!CZ245)</f>
        <v>37.142280000000007</v>
      </c>
      <c r="DA29" s="42">
        <f>IF('KN 2021'!DA245=0,"",'KN 2021'!DA245)</f>
        <v>29.37</v>
      </c>
      <c r="DB29" s="42">
        <f>IF('KN 2021'!DB245=0,"",'KN 2021'!DB245)</f>
        <v>33.200000000000003</v>
      </c>
      <c r="DC29" s="42">
        <f>IF('KN 2021'!DC245=0,"",'KN 2021'!DC245)</f>
        <v>41.16</v>
      </c>
      <c r="DD29" s="42">
        <f>IF('KN 2021'!DD245=0,"",'KN 2021'!DD245)</f>
        <v>29.73</v>
      </c>
      <c r="DE29" s="42">
        <f>IF('KN 2021'!DE245=0,"",'KN 2021'!DE245)</f>
        <v>40</v>
      </c>
      <c r="DF29" s="42">
        <f>IF('KN 2021'!DF245=0,"",'KN 2021'!DF245)</f>
        <v>34.6</v>
      </c>
      <c r="DG29" s="42">
        <f>IF('KN 2021'!DG245=0,"",'KN 2021'!DG245)</f>
        <v>29.56</v>
      </c>
      <c r="DH29" s="42">
        <f>IF('KN 2021'!DH245=0,"",'KN 2021'!DH245)</f>
        <v>33.579448571428571</v>
      </c>
      <c r="DJ29" s="61">
        <f>IF('KN 2021'!DJ245=0,"",'KN 2021'!DJ245)</f>
        <v>24750</v>
      </c>
      <c r="DK29" s="61">
        <f>IF('KN 2021'!DK245=0,"",'KN 2021'!DK245)</f>
        <v>22356</v>
      </c>
      <c r="DL29" s="61">
        <f>IF('KN 2021'!DL245=0,"",'KN 2021'!DL245)</f>
        <v>22334</v>
      </c>
      <c r="DM29" s="61">
        <f>IF('KN 2021'!DM245=0,"",'KN 2021'!DM245)</f>
        <v>26555</v>
      </c>
      <c r="DN29" s="61">
        <f>IF('KN 2021'!DN245=0,"",'KN 2021'!DN245)</f>
        <v>26100</v>
      </c>
      <c r="DO29" s="61">
        <f>IF('KN 2021'!DO245=0,"",'KN 2021'!DO245)</f>
        <v>19858</v>
      </c>
      <c r="DP29" s="61">
        <f>IF('KN 2021'!DP245=0,"",'KN 2021'!DP245)</f>
        <v>22100</v>
      </c>
      <c r="DQ29" s="61">
        <f>IF('KN 2021'!DQ245=0,"",'KN 2021'!DQ245)</f>
        <v>23388</v>
      </c>
      <c r="DR29" s="61">
        <f>IF('KN 2021'!DR245=0,"",'KN 2021'!DR245)</f>
        <v>24140</v>
      </c>
      <c r="DS29" s="61">
        <f>IF('KN 2021'!DS245=0,"",'KN 2021'!DS245)</f>
        <v>22947</v>
      </c>
      <c r="DT29" s="61">
        <f>IF('KN 2021'!DT245=0,"",'KN 2021'!DT245)</f>
        <v>22459</v>
      </c>
      <c r="DU29" s="61">
        <f>IF('KN 2021'!DU245=0,"",'KN 2021'!DU245)</f>
        <v>21763</v>
      </c>
      <c r="DV29" s="61">
        <f>IF('KN 2021'!DV245=0,"",'KN 2021'!DV245)</f>
        <v>23000</v>
      </c>
      <c r="DW29" s="61">
        <f>IF('KN 2021'!DW245=0,"",'KN 2021'!DW245)</f>
        <v>22400</v>
      </c>
      <c r="DX29" s="61">
        <f>IF('KN 2021'!DX245=0,"",'KN 2021'!DX245)</f>
        <v>23153.571428571428</v>
      </c>
    </row>
    <row r="30" spans="1:128" x14ac:dyDescent="0.25">
      <c r="A30" s="61">
        <v>250</v>
      </c>
      <c r="B30" s="61">
        <f>IF('KN 2021'!B255=0,"",'KN 2021'!B255)</f>
        <v>41502.752297446292</v>
      </c>
      <c r="C30" s="61">
        <f>IF('KN 2021'!C255=0,"",'KN 2021'!C255)</f>
        <v>20220.059963180502</v>
      </c>
      <c r="D30" s="61">
        <f>IF('KN 2021'!D255=0,"",'KN 2021'!D255)</f>
        <v>16173.394607823082</v>
      </c>
      <c r="E30" s="61">
        <f>IF('KN 2021'!E255=0,"",'KN 2021'!E255)</f>
        <v>27495.043689320388</v>
      </c>
      <c r="F30" s="61">
        <f>IF('KN 2021'!F255=0,"",'KN 2021'!F255)</f>
        <v>47518.048780487807</v>
      </c>
      <c r="G30" s="61">
        <f>IF('KN 2021'!G255=0,"",'KN 2021'!G255)</f>
        <v>26519.072008401297</v>
      </c>
      <c r="H30" s="61">
        <f>IF('KN 2021'!H255=0,"",'KN 2021'!H255)</f>
        <v>59918.820623758671</v>
      </c>
      <c r="I30" s="61">
        <f>IF('KN 2021'!I255=0,"",'KN 2021'!I255)</f>
        <v>21606.804724250527</v>
      </c>
      <c r="J30" s="61">
        <f>IF('KN 2021'!J255=0,"",'KN 2021'!J255)</f>
        <v>18557.150770654884</v>
      </c>
      <c r="K30" s="61">
        <f>IF('KN 2021'!K255=0,"",'KN 2021'!K255)</f>
        <v>14033.207514915721</v>
      </c>
      <c r="L30" s="61">
        <f>IF('KN 2021'!L255=0,"",'KN 2021'!L255)</f>
        <v>17424.410980790388</v>
      </c>
      <c r="M30" s="61">
        <f>IF('KN 2021'!M255=0,"",'KN 2021'!M255)</f>
        <v>15613.264701574515</v>
      </c>
      <c r="N30" s="61">
        <f>IF('KN 2021'!N255=0,"",'KN 2021'!N255)</f>
        <v>27290.096618919324</v>
      </c>
      <c r="O30" s="61">
        <f>IF('KN 2021'!O255=0,"",'KN 2021'!O255)</f>
        <v>22607.654026828539</v>
      </c>
      <c r="P30" s="61">
        <f>IF('KN 2021'!P255=0,"",'KN 2021'!P255)</f>
        <v>26891.412950596568</v>
      </c>
      <c r="R30" s="61">
        <f>IF('KN 2021'!R255=0,"",'KN 2021'!R255)</f>
        <v>319</v>
      </c>
      <c r="S30" s="61">
        <f>IF('KN 2021'!S255=0,"",'KN 2021'!S255)</f>
        <v>300</v>
      </c>
      <c r="T30" s="61">
        <f>IF('KN 2021'!T255=0,"",'KN 2021'!T255)</f>
        <v>319</v>
      </c>
      <c r="U30" s="61">
        <f>IF('KN 2021'!U255=0,"",'KN 2021'!U255)</f>
        <v>319</v>
      </c>
      <c r="V30" s="61">
        <f>IF('KN 2021'!V255=0,"",'KN 2021'!V255)</f>
        <v>300</v>
      </c>
      <c r="W30" s="61">
        <f>IF('KN 2021'!W255=0,"",'KN 2021'!W255)</f>
        <v>300</v>
      </c>
      <c r="X30" s="61">
        <f>IF('KN 2021'!X255=0,"",'KN 2021'!X255)</f>
        <v>350</v>
      </c>
      <c r="Y30" s="61">
        <f>IF('KN 2021'!Y255=0,"",'KN 2021'!Y255)</f>
        <v>300</v>
      </c>
      <c r="Z30" s="61">
        <f>IF('KN 2021'!Z255=0,"",'KN 2021'!Z255)</f>
        <v>319</v>
      </c>
      <c r="AA30" s="61">
        <f>IF('KN 2021'!AA255=0,"",'KN 2021'!AA255)</f>
        <v>259</v>
      </c>
      <c r="AB30" s="61">
        <f>IF('KN 2021'!AB255=0,"",'KN 2021'!AB255)</f>
        <v>341</v>
      </c>
      <c r="AC30" s="61">
        <f>IF('KN 2021'!AC255=0,"",'KN 2021'!AC255)</f>
        <v>318</v>
      </c>
      <c r="AD30" s="61">
        <f>IF('KN 2021'!AD255=0,"",'KN 2021'!AD255)</f>
        <v>275</v>
      </c>
      <c r="AE30" s="61">
        <f>IF('KN 2021'!AE255=0,"",'KN 2021'!AE255)</f>
        <v>370</v>
      </c>
      <c r="AF30" s="61">
        <f>IF('KN 2021'!AF255=0,"",'KN 2021'!AF255)</f>
        <v>313.5</v>
      </c>
      <c r="AH30" s="61">
        <f>IF('KN 2021'!AH255=0,"",'KN 2021'!AH255)</f>
        <v>30826.97947214076</v>
      </c>
      <c r="AI30" s="61">
        <f>IF('KN 2021'!AI255=0,"",'KN 2021'!AI255)</f>
        <v>11424.256684491978</v>
      </c>
      <c r="AJ30" s="61">
        <f>IF('KN 2021'!AJ255=0,"",'KN 2021'!AJ255)</f>
        <v>10250.565878541314</v>
      </c>
      <c r="AK30" s="61">
        <f>IF('KN 2021'!AK255=0,"",'KN 2021'!AK255)</f>
        <v>19528.543689320388</v>
      </c>
      <c r="AL30" s="61">
        <f>IF('KN 2021'!AL255=0,"",'KN 2021'!AL255)</f>
        <v>32240</v>
      </c>
      <c r="AM30" s="61">
        <f>IF('KN 2021'!AM255=0,"",'KN 2021'!AM255)</f>
        <v>18900.913440626362</v>
      </c>
      <c r="AN30" s="61">
        <f>IF('KN 2021'!AN255=0,"",'KN 2021'!AN255)</f>
        <v>52778.709677419356</v>
      </c>
      <c r="AO30" s="61">
        <f>IF('KN 2021'!AO255=0,"",'KN 2021'!AO255)</f>
        <v>12050.931384107524</v>
      </c>
      <c r="AP30" s="61">
        <f>IF('KN 2021'!AP255=0,"",'KN 2021'!AP255)</f>
        <v>9831.8495658356078</v>
      </c>
      <c r="AQ30" s="61">
        <f>IF('KN 2021'!AQ255=0,"",'KN 2021'!AQ255)</f>
        <v>7343.1200513588701</v>
      </c>
      <c r="AR30" s="61">
        <f>IF('KN 2021'!AR255=0,"",'KN 2021'!AR255)</f>
        <v>8359.224300669297</v>
      </c>
      <c r="AS30" s="61">
        <f>IF('KN 2021'!AS255=0,"",'KN 2021'!AS255)</f>
        <v>9084.3647015745155</v>
      </c>
      <c r="AT30" s="61">
        <f>IF('KN 2021'!AT255=0,"",'KN 2021'!AT255)</f>
        <v>19313.218006202562</v>
      </c>
      <c r="AU30" s="61">
        <f>IF('KN 2021'!AU255=0,"",'KN 2021'!AU255)</f>
        <v>13514.284608695927</v>
      </c>
      <c r="AV30" s="61">
        <f>IF('KN 2021'!AV255=0,"",'KN 2021'!AV255)</f>
        <v>18246.211532927464</v>
      </c>
      <c r="AX30" s="61">
        <f>IF('KN 2021'!AX255=0,"",'KN 2021'!AX255)</f>
        <v>10675.772825305536</v>
      </c>
      <c r="AY30" s="61">
        <f>IF('KN 2021'!AY255=0,"",'KN 2021'!AY255)</f>
        <v>8795.8032786885251</v>
      </c>
      <c r="AZ30" s="61">
        <f>IF('KN 2021'!AZ255=0,"",'KN 2021'!AZ255)</f>
        <v>5922.8287292817677</v>
      </c>
      <c r="BA30" s="61">
        <f>IF('KN 2021'!BA255=0,"",'KN 2021'!BA255)</f>
        <v>7966.5</v>
      </c>
      <c r="BB30" s="61">
        <f>IF('KN 2021'!BB255=0,"",'KN 2021'!BB255)</f>
        <v>15278.048780487805</v>
      </c>
      <c r="BC30" s="61">
        <f>IF('KN 2021'!BC255=0,"",'KN 2021'!BC255)</f>
        <v>7618.1585677749354</v>
      </c>
      <c r="BD30" s="61">
        <f>IF('KN 2021'!BD255=0,"",'KN 2021'!BD255)</f>
        <v>7140.1109463393186</v>
      </c>
      <c r="BE30" s="61">
        <f>IF('KN 2021'!BE255=0,"",'KN 2021'!BE255)</f>
        <v>9555.8733401430036</v>
      </c>
      <c r="BF30" s="61">
        <f>IF('KN 2021'!BF255=0,"",'KN 2021'!BF255)</f>
        <v>8725.3012048192759</v>
      </c>
      <c r="BG30" s="61">
        <f>IF('KN 2021'!BG255=0,"",'KN 2021'!BG255)</f>
        <v>6690.0874635568516</v>
      </c>
      <c r="BH30" s="61">
        <f>IF('KN 2021'!BH255=0,"",'KN 2021'!BH255)</f>
        <v>9065.186680121089</v>
      </c>
      <c r="BI30" s="61">
        <f>IF('KN 2021'!BI255=0,"",'KN 2021'!BI255)</f>
        <v>6528.9</v>
      </c>
      <c r="BJ30" s="61">
        <f>IF('KN 2021'!BJ255=0,"",'KN 2021'!BJ255)</f>
        <v>7976.8786127167623</v>
      </c>
      <c r="BK30" s="61">
        <f>IF('KN 2021'!BK255=0,"",'KN 2021'!BK255)</f>
        <v>9093.3694181326118</v>
      </c>
      <c r="BL30" s="61">
        <f>IF('KN 2021'!BL255=0,"",'KN 2021'!BL255)</f>
        <v>8645.2014176691046</v>
      </c>
      <c r="BN30" s="42">
        <f>IF('KN 2021'!BN255=0,"",'KN 2021'!BN255)</f>
        <v>17.05</v>
      </c>
      <c r="BO30" s="42">
        <f>IF('KN 2021'!BO255=0,"",'KN 2021'!BO255)</f>
        <v>46.75</v>
      </c>
      <c r="BP30" s="42">
        <f>IF('KN 2021'!BP255=0,"",'KN 2021'!BP255)</f>
        <v>47.529083347477595</v>
      </c>
      <c r="BQ30" s="42">
        <f>IF('KN 2021'!BQ255=0,"",'KN 2021'!BQ255)</f>
        <v>25.75</v>
      </c>
      <c r="BR30" s="42">
        <f>IF('KN 2021'!BR255=0,"",'KN 2021'!BR255)</f>
        <v>15</v>
      </c>
      <c r="BS30" s="42">
        <f>IF('KN 2021'!BS255=0,"",'KN 2021'!BS255)</f>
        <v>22.99</v>
      </c>
      <c r="BT30" s="42">
        <f>IF('KN 2021'!BT255=0,"",'KN 2021'!BT255)</f>
        <v>9.2537313432835813</v>
      </c>
      <c r="BU30" s="42">
        <f>IF('KN 2021'!BU255=0,"",'KN 2021'!BU255)</f>
        <v>42.41</v>
      </c>
      <c r="BV30" s="42">
        <f>IF('KN 2021'!BV255=0,"",'KN 2021'!BV255)</f>
        <v>50.441780733028381</v>
      </c>
      <c r="BW30" s="42">
        <f>IF('KN 2021'!BW255=0,"",'KN 2021'!BW255)</f>
        <v>70.094999999999999</v>
      </c>
      <c r="BX30" s="42">
        <f>IF('KN 2021'!BX255=0,"",'KN 2021'!BX255)</f>
        <v>58.27</v>
      </c>
      <c r="BY30" s="42">
        <f>IF('KN 2021'!BY255=0,"",'KN 2021'!BY255)</f>
        <v>54.62</v>
      </c>
      <c r="BZ30" s="42">
        <f>IF('KN 2021'!BZ255=0,"",'KN 2021'!BZ255)</f>
        <v>24.209740699340607</v>
      </c>
      <c r="CA30" s="42">
        <f>IF('KN 2021'!CA255=0,"",'KN 2021'!CA255)</f>
        <v>38.537001038507434</v>
      </c>
      <c r="CB30" s="42">
        <f>IF('KN 2021'!CB255=0,"",'KN 2021'!CB255)</f>
        <v>37.350452654402694</v>
      </c>
      <c r="CD30" s="61">
        <f>IF('KN 2021'!CD255=0,"",'KN 2021'!CD255)</f>
        <v>43800</v>
      </c>
      <c r="CE30" s="61">
        <f>IF('KN 2021'!CE255=0,"",'KN 2021'!CE255)</f>
        <v>44507</v>
      </c>
      <c r="CF30" s="61">
        <f>IF('KN 2021'!CF255=0,"",'KN 2021'!CF255)</f>
        <v>40600</v>
      </c>
      <c r="CG30" s="61">
        <f>IF('KN 2021'!CG255=0,"",'KN 2021'!CG255)</f>
        <v>41905</v>
      </c>
      <c r="CH30" s="61">
        <f>IF('KN 2021'!CH255=0,"",'KN 2021'!CH255)</f>
        <v>40300</v>
      </c>
      <c r="CI30" s="61">
        <f>IF('KN 2021'!CI255=0,"",'KN 2021'!CI255)</f>
        <v>36211</v>
      </c>
      <c r="CJ30" s="61">
        <f>IF('KN 2021'!CJ255=0,"",'KN 2021'!CJ255)</f>
        <v>40700</v>
      </c>
      <c r="CK30" s="61">
        <f>IF('KN 2021'!CK255=0,"",'KN 2021'!CK255)</f>
        <v>42590</v>
      </c>
      <c r="CL30" s="61">
        <f>IF('KN 2021'!CL255=0,"",'KN 2021'!CL255)</f>
        <v>41328</v>
      </c>
      <c r="CM30" s="61">
        <f>IF('KN 2021'!CM255=0,"",'KN 2021'!CM255)</f>
        <v>42893</v>
      </c>
      <c r="CN30" s="61">
        <f>IF('KN 2021'!CN255=0,"",'KN 2021'!CN255)</f>
        <v>40591</v>
      </c>
      <c r="CO30" s="61">
        <f>IF('KN 2021'!CO255=0,"",'KN 2021'!CO255)</f>
        <v>41349</v>
      </c>
      <c r="CP30" s="61">
        <f>IF('KN 2021'!CP255=0,"",'KN 2021'!CP255)</f>
        <v>38964</v>
      </c>
      <c r="CQ30" s="61">
        <f>IF('KN 2021'!CQ255=0,"",'KN 2021'!CQ255)</f>
        <v>43400</v>
      </c>
      <c r="CR30" s="61">
        <f>IF('KN 2021'!CR255=0,"",'KN 2021'!CR255)</f>
        <v>41367</v>
      </c>
      <c r="CT30" s="42">
        <f>IF('KN 2021'!CT255=0,"",'KN 2021'!CT255)</f>
        <v>27.82</v>
      </c>
      <c r="CU30" s="42">
        <f>IF('KN 2021'!CU255=0,"",'KN 2021'!CU255)</f>
        <v>30.5</v>
      </c>
      <c r="CV30" s="42">
        <f>IF('KN 2021'!CV255=0,"",'KN 2021'!CV255)</f>
        <v>45.25</v>
      </c>
      <c r="CW30" s="42">
        <f>IF('KN 2021'!CW255=0,"",'KN 2021'!CW255)</f>
        <v>40</v>
      </c>
      <c r="CX30" s="42">
        <f>IF('KN 2021'!CX255=0,"",'KN 2021'!CX255)</f>
        <v>20.5</v>
      </c>
      <c r="CY30" s="42">
        <f>IF('KN 2021'!CY255=0,"",'KN 2021'!CY255)</f>
        <v>31.28</v>
      </c>
      <c r="CZ30" s="42">
        <f>IF('KN 2021'!CZ255=0,"",'KN 2021'!CZ255)</f>
        <v>37.142280000000007</v>
      </c>
      <c r="DA30" s="42">
        <f>IF('KN 2021'!DA255=0,"",'KN 2021'!DA255)</f>
        <v>29.37</v>
      </c>
      <c r="DB30" s="42">
        <f>IF('KN 2021'!DB255=0,"",'KN 2021'!DB255)</f>
        <v>33.200000000000003</v>
      </c>
      <c r="DC30" s="42">
        <f>IF('KN 2021'!DC255=0,"",'KN 2021'!DC255)</f>
        <v>41.16</v>
      </c>
      <c r="DD30" s="42">
        <f>IF('KN 2021'!DD255=0,"",'KN 2021'!DD255)</f>
        <v>29.73</v>
      </c>
      <c r="DE30" s="42">
        <f>IF('KN 2021'!DE255=0,"",'KN 2021'!DE255)</f>
        <v>40</v>
      </c>
      <c r="DF30" s="42">
        <f>IF('KN 2021'!DF255=0,"",'KN 2021'!DF255)</f>
        <v>34.6</v>
      </c>
      <c r="DG30" s="42">
        <f>IF('KN 2021'!DG255=0,"",'KN 2021'!DG255)</f>
        <v>29.56</v>
      </c>
      <c r="DH30" s="42">
        <f>IF('KN 2021'!DH255=0,"",'KN 2021'!DH255)</f>
        <v>33.579448571428571</v>
      </c>
      <c r="DJ30" s="61">
        <f>IF('KN 2021'!DJ255=0,"",'KN 2021'!DJ255)</f>
        <v>24750</v>
      </c>
      <c r="DK30" s="61">
        <f>IF('KN 2021'!DK255=0,"",'KN 2021'!DK255)</f>
        <v>22356</v>
      </c>
      <c r="DL30" s="61">
        <f>IF('KN 2021'!DL255=0,"",'KN 2021'!DL255)</f>
        <v>22334</v>
      </c>
      <c r="DM30" s="61">
        <f>IF('KN 2021'!DM255=0,"",'KN 2021'!DM255)</f>
        <v>26555</v>
      </c>
      <c r="DN30" s="61">
        <f>IF('KN 2021'!DN255=0,"",'KN 2021'!DN255)</f>
        <v>26100</v>
      </c>
      <c r="DO30" s="61">
        <f>IF('KN 2021'!DO255=0,"",'KN 2021'!DO255)</f>
        <v>19858</v>
      </c>
      <c r="DP30" s="61">
        <f>IF('KN 2021'!DP255=0,"",'KN 2021'!DP255)</f>
        <v>22100</v>
      </c>
      <c r="DQ30" s="61">
        <f>IF('KN 2021'!DQ255=0,"",'KN 2021'!DQ255)</f>
        <v>23388</v>
      </c>
      <c r="DR30" s="61">
        <f>IF('KN 2021'!DR255=0,"",'KN 2021'!DR255)</f>
        <v>24140</v>
      </c>
      <c r="DS30" s="61">
        <f>IF('KN 2021'!DS255=0,"",'KN 2021'!DS255)</f>
        <v>22947</v>
      </c>
      <c r="DT30" s="61">
        <f>IF('KN 2021'!DT255=0,"",'KN 2021'!DT255)</f>
        <v>22459</v>
      </c>
      <c r="DU30" s="61">
        <f>IF('KN 2021'!DU255=0,"",'KN 2021'!DU255)</f>
        <v>21763</v>
      </c>
      <c r="DV30" s="61">
        <f>IF('KN 2021'!DV255=0,"",'KN 2021'!DV255)</f>
        <v>23000</v>
      </c>
      <c r="DW30" s="61">
        <f>IF('KN 2021'!DW255=0,"",'KN 2021'!DW255)</f>
        <v>22400</v>
      </c>
      <c r="DX30" s="61">
        <f>IF('KN 2021'!DX255=0,"",'KN 2021'!DX255)</f>
        <v>23153.571428571428</v>
      </c>
    </row>
    <row r="31" spans="1:128" x14ac:dyDescent="0.25">
      <c r="A31" s="61">
        <v>260</v>
      </c>
      <c r="B31" s="61">
        <f>IF('KN 2021'!B265=0,"",'KN 2021'!B265)</f>
        <v>41502.752297446292</v>
      </c>
      <c r="C31" s="61">
        <f>IF('KN 2021'!C265=0,"",'KN 2021'!C265)</f>
        <v>20147.216668699155</v>
      </c>
      <c r="D31" s="61">
        <f>IF('KN 2021'!D265=0,"",'KN 2021'!D265)</f>
        <v>16073.019779188109</v>
      </c>
      <c r="E31" s="61">
        <f>IF('KN 2021'!E265=0,"",'KN 2021'!E265)</f>
        <v>27457.197674418603</v>
      </c>
      <c r="F31" s="61">
        <f>IF('KN 2021'!F265=0,"",'KN 2021'!F265)</f>
        <v>47518.048780487807</v>
      </c>
      <c r="G31" s="61">
        <f>IF('KN 2021'!G265=0,"",'KN 2021'!G265)</f>
        <v>26519.072008401297</v>
      </c>
      <c r="H31" s="61">
        <f>IF('KN 2021'!H265=0,"",'KN 2021'!H265)</f>
        <v>59918.820623758671</v>
      </c>
      <c r="I31" s="61">
        <f>IF('KN 2021'!I265=0,"",'KN 2021'!I265)</f>
        <v>21567.154186206459</v>
      </c>
      <c r="J31" s="61">
        <f>IF('KN 2021'!J265=0,"",'KN 2021'!J265)</f>
        <v>18557.150770654884</v>
      </c>
      <c r="K31" s="61">
        <f>IF('KN 2021'!K265=0,"",'KN 2021'!K265)</f>
        <v>13961.217158848493</v>
      </c>
      <c r="L31" s="61">
        <f>IF('KN 2021'!L265=0,"",'KN 2021'!L265)</f>
        <v>17332.192790100722</v>
      </c>
      <c r="M31" s="61">
        <f>IF('KN 2021'!M265=0,"",'KN 2021'!M265)</f>
        <v>15524.331472081218</v>
      </c>
      <c r="N31" s="61">
        <f>IF('KN 2021'!N265=0,"",'KN 2021'!N265)</f>
        <v>27087.065922422131</v>
      </c>
      <c r="O31" s="61">
        <f>IF('KN 2021'!O265=0,"",'KN 2021'!O265)</f>
        <v>22558.179126000687</v>
      </c>
      <c r="P31" s="61">
        <f>IF('KN 2021'!P265=0,"",'KN 2021'!P265)</f>
        <v>26837.387089908178</v>
      </c>
      <c r="R31" s="61">
        <f>IF('KN 2021'!R265=0,"",'KN 2021'!R265)</f>
        <v>319</v>
      </c>
      <c r="S31" s="61">
        <f>IF('KN 2021'!S265=0,"",'KN 2021'!S265)</f>
        <v>300</v>
      </c>
      <c r="T31" s="61">
        <f>IF('KN 2021'!T265=0,"",'KN 2021'!T265)</f>
        <v>319</v>
      </c>
      <c r="U31" s="61">
        <f>IF('KN 2021'!U265=0,"",'KN 2021'!U265)</f>
        <v>319</v>
      </c>
      <c r="V31" s="61">
        <f>IF('KN 2021'!V265=0,"",'KN 2021'!V265)</f>
        <v>300</v>
      </c>
      <c r="W31" s="61">
        <f>IF('KN 2021'!W265=0,"",'KN 2021'!W265)</f>
        <v>300</v>
      </c>
      <c r="X31" s="61">
        <f>IF('KN 2021'!X265=0,"",'KN 2021'!X265)</f>
        <v>350</v>
      </c>
      <c r="Y31" s="61">
        <f>IF('KN 2021'!Y265=0,"",'KN 2021'!Y265)</f>
        <v>300</v>
      </c>
      <c r="Z31" s="61">
        <f>IF('KN 2021'!Z265=0,"",'KN 2021'!Z265)</f>
        <v>319</v>
      </c>
      <c r="AA31" s="61">
        <f>IF('KN 2021'!AA265=0,"",'KN 2021'!AA265)</f>
        <v>259</v>
      </c>
      <c r="AB31" s="61">
        <f>IF('KN 2021'!AB265=0,"",'KN 2021'!AB265)</f>
        <v>341</v>
      </c>
      <c r="AC31" s="61">
        <f>IF('KN 2021'!AC265=0,"",'KN 2021'!AC265)</f>
        <v>318</v>
      </c>
      <c r="AD31" s="61">
        <f>IF('KN 2021'!AD265=0,"",'KN 2021'!AD265)</f>
        <v>275</v>
      </c>
      <c r="AE31" s="61">
        <f>IF('KN 2021'!AE265=0,"",'KN 2021'!AE265)</f>
        <v>370</v>
      </c>
      <c r="AF31" s="61">
        <f>IF('KN 2021'!AF265=0,"",'KN 2021'!AF265)</f>
        <v>313.5</v>
      </c>
      <c r="AH31" s="61">
        <f>IF('KN 2021'!AH265=0,"",'KN 2021'!AH265)</f>
        <v>30826.97947214076</v>
      </c>
      <c r="AI31" s="61">
        <f>IF('KN 2021'!AI265=0,"",'KN 2021'!AI265)</f>
        <v>11351.413390010628</v>
      </c>
      <c r="AJ31" s="61">
        <f>IF('KN 2021'!AJ265=0,"",'KN 2021'!AJ265)</f>
        <v>10150.191049906342</v>
      </c>
      <c r="AK31" s="61">
        <f>IF('KN 2021'!AK265=0,"",'KN 2021'!AK265)</f>
        <v>19490.697674418603</v>
      </c>
      <c r="AL31" s="61">
        <f>IF('KN 2021'!AL265=0,"",'KN 2021'!AL265)</f>
        <v>32240</v>
      </c>
      <c r="AM31" s="61">
        <f>IF('KN 2021'!AM265=0,"",'KN 2021'!AM265)</f>
        <v>18900.913440626362</v>
      </c>
      <c r="AN31" s="61">
        <f>IF('KN 2021'!AN265=0,"",'KN 2021'!AN265)</f>
        <v>52778.709677419356</v>
      </c>
      <c r="AO31" s="61">
        <f>IF('KN 2021'!AO265=0,"",'KN 2021'!AO265)</f>
        <v>12011.280846063455</v>
      </c>
      <c r="AP31" s="61">
        <f>IF('KN 2021'!AP265=0,"",'KN 2021'!AP265)</f>
        <v>9831.8495658356078</v>
      </c>
      <c r="AQ31" s="61">
        <f>IF('KN 2021'!AQ265=0,"",'KN 2021'!AQ265)</f>
        <v>7271.1296952916409</v>
      </c>
      <c r="AR31" s="61">
        <f>IF('KN 2021'!AR265=0,"",'KN 2021'!AR265)</f>
        <v>8267.006109979633</v>
      </c>
      <c r="AS31" s="61">
        <f>IF('KN 2021'!AS265=0,"",'KN 2021'!AS265)</f>
        <v>8995.4314720812181</v>
      </c>
      <c r="AT31" s="61">
        <f>IF('KN 2021'!AT265=0,"",'KN 2021'!AT265)</f>
        <v>19110.187309705369</v>
      </c>
      <c r="AU31" s="61">
        <f>IF('KN 2021'!AU265=0,"",'KN 2021'!AU265)</f>
        <v>13464.809707868075</v>
      </c>
      <c r="AV31" s="61">
        <f>IF('KN 2021'!AV265=0,"",'KN 2021'!AV265)</f>
        <v>18192.185672239077</v>
      </c>
      <c r="AX31" s="61">
        <f>IF('KN 2021'!AX265=0,"",'KN 2021'!AX265)</f>
        <v>10675.772825305536</v>
      </c>
      <c r="AY31" s="61">
        <f>IF('KN 2021'!AY265=0,"",'KN 2021'!AY265)</f>
        <v>8795.8032786885251</v>
      </c>
      <c r="AZ31" s="61">
        <f>IF('KN 2021'!AZ265=0,"",'KN 2021'!AZ265)</f>
        <v>5922.8287292817677</v>
      </c>
      <c r="BA31" s="61">
        <f>IF('KN 2021'!BA265=0,"",'KN 2021'!BA265)</f>
        <v>7966.5</v>
      </c>
      <c r="BB31" s="61">
        <f>IF('KN 2021'!BB265=0,"",'KN 2021'!BB265)</f>
        <v>15278.048780487805</v>
      </c>
      <c r="BC31" s="61">
        <f>IF('KN 2021'!BC265=0,"",'KN 2021'!BC265)</f>
        <v>7618.1585677749354</v>
      </c>
      <c r="BD31" s="61">
        <f>IF('KN 2021'!BD265=0,"",'KN 2021'!BD265)</f>
        <v>7140.1109463393186</v>
      </c>
      <c r="BE31" s="61">
        <f>IF('KN 2021'!BE265=0,"",'KN 2021'!BE265)</f>
        <v>9555.8733401430036</v>
      </c>
      <c r="BF31" s="61">
        <f>IF('KN 2021'!BF265=0,"",'KN 2021'!BF265)</f>
        <v>8725.3012048192759</v>
      </c>
      <c r="BG31" s="61">
        <f>IF('KN 2021'!BG265=0,"",'KN 2021'!BG265)</f>
        <v>6690.0874635568516</v>
      </c>
      <c r="BH31" s="61">
        <f>IF('KN 2021'!BH265=0,"",'KN 2021'!BH265)</f>
        <v>9065.186680121089</v>
      </c>
      <c r="BI31" s="61">
        <f>IF('KN 2021'!BI265=0,"",'KN 2021'!BI265)</f>
        <v>6528.9</v>
      </c>
      <c r="BJ31" s="61">
        <f>IF('KN 2021'!BJ265=0,"",'KN 2021'!BJ265)</f>
        <v>7976.8786127167623</v>
      </c>
      <c r="BK31" s="61">
        <f>IF('KN 2021'!BK265=0,"",'KN 2021'!BK265)</f>
        <v>9093.3694181326118</v>
      </c>
      <c r="BL31" s="61">
        <f>IF('KN 2021'!BL265=0,"",'KN 2021'!BL265)</f>
        <v>8645.2014176691046</v>
      </c>
      <c r="BN31" s="42">
        <f>IF('KN 2021'!BN265=0,"",'KN 2021'!BN265)</f>
        <v>17.05</v>
      </c>
      <c r="BO31" s="42">
        <f>IF('KN 2021'!BO265=0,"",'KN 2021'!BO265)</f>
        <v>47.05</v>
      </c>
      <c r="BP31" s="42">
        <f>IF('KN 2021'!BP265=0,"",'KN 2021'!BP265)</f>
        <v>47.999096529763889</v>
      </c>
      <c r="BQ31" s="42">
        <f>IF('KN 2021'!BQ265=0,"",'KN 2021'!BQ265)</f>
        <v>25.8</v>
      </c>
      <c r="BR31" s="42">
        <f>IF('KN 2021'!BR265=0,"",'KN 2021'!BR265)</f>
        <v>15</v>
      </c>
      <c r="BS31" s="42">
        <f>IF('KN 2021'!BS265=0,"",'KN 2021'!BS265)</f>
        <v>22.99</v>
      </c>
      <c r="BT31" s="42">
        <f>IF('KN 2021'!BT265=0,"",'KN 2021'!BT265)</f>
        <v>9.2537313432835813</v>
      </c>
      <c r="BU31" s="42">
        <f>IF('KN 2021'!BU265=0,"",'KN 2021'!BU265)</f>
        <v>42.55</v>
      </c>
      <c r="BV31" s="42">
        <f>IF('KN 2021'!BV265=0,"",'KN 2021'!BV265)</f>
        <v>50.441780733028381</v>
      </c>
      <c r="BW31" s="42">
        <f>IF('KN 2021'!BW265=0,"",'KN 2021'!BW265)</f>
        <v>70.789000000000001</v>
      </c>
      <c r="BX31" s="42">
        <f>IF('KN 2021'!BX265=0,"",'KN 2021'!BX265)</f>
        <v>58.92</v>
      </c>
      <c r="BY31" s="42">
        <f>IF('KN 2021'!BY265=0,"",'KN 2021'!BY265)</f>
        <v>55.16</v>
      </c>
      <c r="BZ31" s="42">
        <f>IF('KN 2021'!BZ265=0,"",'KN 2021'!BZ265)</f>
        <v>24.466950136199827</v>
      </c>
      <c r="CA31" s="42">
        <f>IF('KN 2021'!CA265=0,"",'KN 2021'!CA265)</f>
        <v>38.678600834267556</v>
      </c>
      <c r="CB31" s="42">
        <f>IF('KN 2021'!CB265=0,"",'KN 2021'!CB265)</f>
        <v>37.582082826895949</v>
      </c>
      <c r="CD31" s="61">
        <f>IF('KN 2021'!CD265=0,"",'KN 2021'!CD265)</f>
        <v>43800</v>
      </c>
      <c r="CE31" s="61">
        <f>IF('KN 2021'!CE265=0,"",'KN 2021'!CE265)</f>
        <v>44507</v>
      </c>
      <c r="CF31" s="61">
        <f>IF('KN 2021'!CF265=0,"",'KN 2021'!CF265)</f>
        <v>40600</v>
      </c>
      <c r="CG31" s="61">
        <f>IF('KN 2021'!CG265=0,"",'KN 2021'!CG265)</f>
        <v>41905</v>
      </c>
      <c r="CH31" s="61">
        <f>IF('KN 2021'!CH265=0,"",'KN 2021'!CH265)</f>
        <v>40300</v>
      </c>
      <c r="CI31" s="61">
        <f>IF('KN 2021'!CI265=0,"",'KN 2021'!CI265)</f>
        <v>36211</v>
      </c>
      <c r="CJ31" s="61">
        <f>IF('KN 2021'!CJ265=0,"",'KN 2021'!CJ265)</f>
        <v>40700</v>
      </c>
      <c r="CK31" s="61">
        <f>IF('KN 2021'!CK265=0,"",'KN 2021'!CK265)</f>
        <v>42590</v>
      </c>
      <c r="CL31" s="61">
        <f>IF('KN 2021'!CL265=0,"",'KN 2021'!CL265)</f>
        <v>41328</v>
      </c>
      <c r="CM31" s="61">
        <f>IF('KN 2021'!CM265=0,"",'KN 2021'!CM265)</f>
        <v>42893</v>
      </c>
      <c r="CN31" s="61">
        <f>IF('KN 2021'!CN265=0,"",'KN 2021'!CN265)</f>
        <v>40591</v>
      </c>
      <c r="CO31" s="61">
        <f>IF('KN 2021'!CO265=0,"",'KN 2021'!CO265)</f>
        <v>41349</v>
      </c>
      <c r="CP31" s="61">
        <f>IF('KN 2021'!CP265=0,"",'KN 2021'!CP265)</f>
        <v>38964</v>
      </c>
      <c r="CQ31" s="61">
        <f>IF('KN 2021'!CQ265=0,"",'KN 2021'!CQ265)</f>
        <v>43400</v>
      </c>
      <c r="CR31" s="61">
        <f>IF('KN 2021'!CR265=0,"",'KN 2021'!CR265)</f>
        <v>41367</v>
      </c>
      <c r="CT31" s="42">
        <f>IF('KN 2021'!CT265=0,"",'KN 2021'!CT265)</f>
        <v>27.82</v>
      </c>
      <c r="CU31" s="42">
        <f>IF('KN 2021'!CU265=0,"",'KN 2021'!CU265)</f>
        <v>30.5</v>
      </c>
      <c r="CV31" s="42">
        <f>IF('KN 2021'!CV265=0,"",'KN 2021'!CV265)</f>
        <v>45.25</v>
      </c>
      <c r="CW31" s="42">
        <f>IF('KN 2021'!CW265=0,"",'KN 2021'!CW265)</f>
        <v>40</v>
      </c>
      <c r="CX31" s="42">
        <f>IF('KN 2021'!CX265=0,"",'KN 2021'!CX265)</f>
        <v>20.5</v>
      </c>
      <c r="CY31" s="42">
        <f>IF('KN 2021'!CY265=0,"",'KN 2021'!CY265)</f>
        <v>31.28</v>
      </c>
      <c r="CZ31" s="42">
        <f>IF('KN 2021'!CZ265=0,"",'KN 2021'!CZ265)</f>
        <v>37.142280000000007</v>
      </c>
      <c r="DA31" s="42">
        <f>IF('KN 2021'!DA265=0,"",'KN 2021'!DA265)</f>
        <v>29.37</v>
      </c>
      <c r="DB31" s="42">
        <f>IF('KN 2021'!DB265=0,"",'KN 2021'!DB265)</f>
        <v>33.200000000000003</v>
      </c>
      <c r="DC31" s="42">
        <f>IF('KN 2021'!DC265=0,"",'KN 2021'!DC265)</f>
        <v>41.16</v>
      </c>
      <c r="DD31" s="42">
        <f>IF('KN 2021'!DD265=0,"",'KN 2021'!DD265)</f>
        <v>29.73</v>
      </c>
      <c r="DE31" s="42">
        <f>IF('KN 2021'!DE265=0,"",'KN 2021'!DE265)</f>
        <v>40</v>
      </c>
      <c r="DF31" s="42">
        <f>IF('KN 2021'!DF265=0,"",'KN 2021'!DF265)</f>
        <v>34.6</v>
      </c>
      <c r="DG31" s="42">
        <f>IF('KN 2021'!DG265=0,"",'KN 2021'!DG265)</f>
        <v>29.56</v>
      </c>
      <c r="DH31" s="42">
        <f>IF('KN 2021'!DH265=0,"",'KN 2021'!DH265)</f>
        <v>33.579448571428571</v>
      </c>
      <c r="DJ31" s="61">
        <f>IF('KN 2021'!DJ265=0,"",'KN 2021'!DJ265)</f>
        <v>24750</v>
      </c>
      <c r="DK31" s="61">
        <f>IF('KN 2021'!DK265=0,"",'KN 2021'!DK265)</f>
        <v>22356</v>
      </c>
      <c r="DL31" s="61">
        <f>IF('KN 2021'!DL265=0,"",'KN 2021'!DL265)</f>
        <v>22334</v>
      </c>
      <c r="DM31" s="61">
        <f>IF('KN 2021'!DM265=0,"",'KN 2021'!DM265)</f>
        <v>26555</v>
      </c>
      <c r="DN31" s="61">
        <f>IF('KN 2021'!DN265=0,"",'KN 2021'!DN265)</f>
        <v>26100</v>
      </c>
      <c r="DO31" s="61">
        <f>IF('KN 2021'!DO265=0,"",'KN 2021'!DO265)</f>
        <v>19858</v>
      </c>
      <c r="DP31" s="61">
        <f>IF('KN 2021'!DP265=0,"",'KN 2021'!DP265)</f>
        <v>22100</v>
      </c>
      <c r="DQ31" s="61">
        <f>IF('KN 2021'!DQ265=0,"",'KN 2021'!DQ265)</f>
        <v>23388</v>
      </c>
      <c r="DR31" s="61">
        <f>IF('KN 2021'!DR265=0,"",'KN 2021'!DR265)</f>
        <v>24140</v>
      </c>
      <c r="DS31" s="61">
        <f>IF('KN 2021'!DS265=0,"",'KN 2021'!DS265)</f>
        <v>22947</v>
      </c>
      <c r="DT31" s="61">
        <f>IF('KN 2021'!DT265=0,"",'KN 2021'!DT265)</f>
        <v>22459</v>
      </c>
      <c r="DU31" s="61">
        <f>IF('KN 2021'!DU265=0,"",'KN 2021'!DU265)</f>
        <v>21763</v>
      </c>
      <c r="DV31" s="61">
        <f>IF('KN 2021'!DV265=0,"",'KN 2021'!DV265)</f>
        <v>23000</v>
      </c>
      <c r="DW31" s="61">
        <f>IF('KN 2021'!DW265=0,"",'KN 2021'!DW265)</f>
        <v>22400</v>
      </c>
      <c r="DX31" s="61">
        <f>IF('KN 2021'!DX265=0,"",'KN 2021'!DX265)</f>
        <v>23153.571428571428</v>
      </c>
    </row>
    <row r="32" spans="1:128" x14ac:dyDescent="0.25">
      <c r="A32" s="61">
        <v>270</v>
      </c>
      <c r="B32" s="61">
        <f>IF('KN 2021'!B275=0,"",'KN 2021'!B275)</f>
        <v>41502.752297446292</v>
      </c>
      <c r="C32" s="61">
        <f>IF('KN 2021'!C275=0,"",'KN 2021'!C275)</f>
        <v>20075.296414908167</v>
      </c>
      <c r="D32" s="61">
        <f>IF('KN 2021'!D275=0,"",'KN 2021'!D275)</f>
        <v>15978.272142522521</v>
      </c>
      <c r="E32" s="61">
        <f>IF('KN 2021'!E275=0,"",'KN 2021'!E275)</f>
        <v>27419.498065764023</v>
      </c>
      <c r="F32" s="61">
        <f>IF('KN 2021'!F275=0,"",'KN 2021'!F275)</f>
        <v>47518.048780487807</v>
      </c>
      <c r="G32" s="61">
        <f>IF('KN 2021'!G275=0,"",'KN 2021'!G275)</f>
        <v>26519.072008401297</v>
      </c>
      <c r="H32" s="61">
        <f>IF('KN 2021'!H275=0,"",'KN 2021'!H275)</f>
        <v>59918.820623758671</v>
      </c>
      <c r="I32" s="61">
        <f>IF('KN 2021'!I275=0,"",'KN 2021'!I275)</f>
        <v>21530.568747828103</v>
      </c>
      <c r="J32" s="61">
        <f>IF('KN 2021'!J275=0,"",'KN 2021'!J275)</f>
        <v>18557.150770654884</v>
      </c>
      <c r="K32" s="61">
        <f>IF('KN 2021'!K275=0,"",'KN 2021'!K275)</f>
        <v>13893.244607013756</v>
      </c>
      <c r="L32" s="61">
        <f>IF('KN 2021'!L275=0,"",'KN 2021'!L275)</f>
        <v>17246.107069775102</v>
      </c>
      <c r="M32" s="61">
        <f>IF('KN 2021'!M275=0,"",'KN 2021'!M275)</f>
        <v>15440.322413793103</v>
      </c>
      <c r="N32" s="61">
        <f>IF('KN 2021'!N275=0,"",'KN 2021'!N275)</f>
        <v>26895.688343982889</v>
      </c>
      <c r="O32" s="61">
        <f>IF('KN 2021'!O275=0,"",'KN 2021'!O275)</f>
        <v>22510.912451055687</v>
      </c>
      <c r="P32" s="61">
        <f>IF('KN 2021'!P275=0,"",'KN 2021'!P275)</f>
        <v>26786.125338385173</v>
      </c>
      <c r="R32" s="61">
        <f>IF('KN 2021'!R275=0,"",'KN 2021'!R275)</f>
        <v>319</v>
      </c>
      <c r="S32" s="61">
        <f>IF('KN 2021'!S275=0,"",'KN 2021'!S275)</f>
        <v>300</v>
      </c>
      <c r="T32" s="61">
        <f>IF('KN 2021'!T275=0,"",'KN 2021'!T275)</f>
        <v>319</v>
      </c>
      <c r="U32" s="61">
        <f>IF('KN 2021'!U275=0,"",'KN 2021'!U275)</f>
        <v>319</v>
      </c>
      <c r="V32" s="61">
        <f>IF('KN 2021'!V275=0,"",'KN 2021'!V275)</f>
        <v>300</v>
      </c>
      <c r="W32" s="61">
        <f>IF('KN 2021'!W275=0,"",'KN 2021'!W275)</f>
        <v>300</v>
      </c>
      <c r="X32" s="61">
        <f>IF('KN 2021'!X275=0,"",'KN 2021'!X275)</f>
        <v>350</v>
      </c>
      <c r="Y32" s="61">
        <f>IF('KN 2021'!Y275=0,"",'KN 2021'!Y275)</f>
        <v>300</v>
      </c>
      <c r="Z32" s="61">
        <f>IF('KN 2021'!Z275=0,"",'KN 2021'!Z275)</f>
        <v>319</v>
      </c>
      <c r="AA32" s="61">
        <f>IF('KN 2021'!AA275=0,"",'KN 2021'!AA275)</f>
        <v>259</v>
      </c>
      <c r="AB32" s="61">
        <f>IF('KN 2021'!AB275=0,"",'KN 2021'!AB275)</f>
        <v>341</v>
      </c>
      <c r="AC32" s="61">
        <f>IF('KN 2021'!AC275=0,"",'KN 2021'!AC275)</f>
        <v>318</v>
      </c>
      <c r="AD32" s="61">
        <f>IF('KN 2021'!AD275=0,"",'KN 2021'!AD275)</f>
        <v>275</v>
      </c>
      <c r="AE32" s="61">
        <f>IF('KN 2021'!AE275=0,"",'KN 2021'!AE275)</f>
        <v>370</v>
      </c>
      <c r="AF32" s="61">
        <f>IF('KN 2021'!AF275=0,"",'KN 2021'!AF275)</f>
        <v>313.5</v>
      </c>
      <c r="AH32" s="61">
        <f>IF('KN 2021'!AH275=0,"",'KN 2021'!AH275)</f>
        <v>30826.97947214076</v>
      </c>
      <c r="AI32" s="61">
        <f>IF('KN 2021'!AI275=0,"",'KN 2021'!AI275)</f>
        <v>11279.493136219642</v>
      </c>
      <c r="AJ32" s="61">
        <f>IF('KN 2021'!AJ275=0,"",'KN 2021'!AJ275)</f>
        <v>10055.443413240753</v>
      </c>
      <c r="AK32" s="61">
        <f>IF('KN 2021'!AK275=0,"",'KN 2021'!AK275)</f>
        <v>19452.998065764023</v>
      </c>
      <c r="AL32" s="61">
        <f>IF('KN 2021'!AL275=0,"",'KN 2021'!AL275)</f>
        <v>32240</v>
      </c>
      <c r="AM32" s="61">
        <f>IF('KN 2021'!AM275=0,"",'KN 2021'!AM275)</f>
        <v>18900.913440626362</v>
      </c>
      <c r="AN32" s="61">
        <f>IF('KN 2021'!AN275=0,"",'KN 2021'!AN275)</f>
        <v>52778.709677419356</v>
      </c>
      <c r="AO32" s="61">
        <f>IF('KN 2021'!AO275=0,"",'KN 2021'!AO275)</f>
        <v>11974.695407685098</v>
      </c>
      <c r="AP32" s="61">
        <f>IF('KN 2021'!AP275=0,"",'KN 2021'!AP275)</f>
        <v>9831.8495658356078</v>
      </c>
      <c r="AQ32" s="61">
        <f>IF('KN 2021'!AQ275=0,"",'KN 2021'!AQ275)</f>
        <v>7203.157143456905</v>
      </c>
      <c r="AR32" s="61">
        <f>IF('KN 2021'!AR275=0,"",'KN 2021'!AR275)</f>
        <v>8180.9203896540139</v>
      </c>
      <c r="AS32" s="61">
        <f>IF('KN 2021'!AS275=0,"",'KN 2021'!AS275)</f>
        <v>8911.4224137931033</v>
      </c>
      <c r="AT32" s="61">
        <f>IF('KN 2021'!AT275=0,"",'KN 2021'!AT275)</f>
        <v>18918.809731266127</v>
      </c>
      <c r="AU32" s="61">
        <f>IF('KN 2021'!AU275=0,"",'KN 2021'!AU275)</f>
        <v>13417.543032923075</v>
      </c>
      <c r="AV32" s="61">
        <f>IF('KN 2021'!AV275=0,"",'KN 2021'!AV275)</f>
        <v>18140.923920716061</v>
      </c>
      <c r="AX32" s="61">
        <f>IF('KN 2021'!AX275=0,"",'KN 2021'!AX275)</f>
        <v>10675.772825305536</v>
      </c>
      <c r="AY32" s="61">
        <f>IF('KN 2021'!AY275=0,"",'KN 2021'!AY275)</f>
        <v>8795.8032786885251</v>
      </c>
      <c r="AZ32" s="61">
        <f>IF('KN 2021'!AZ275=0,"",'KN 2021'!AZ275)</f>
        <v>5922.8287292817677</v>
      </c>
      <c r="BA32" s="61">
        <f>IF('KN 2021'!BA275=0,"",'KN 2021'!BA275)</f>
        <v>7966.5</v>
      </c>
      <c r="BB32" s="61">
        <f>IF('KN 2021'!BB275=0,"",'KN 2021'!BB275)</f>
        <v>15278.048780487805</v>
      </c>
      <c r="BC32" s="61">
        <f>IF('KN 2021'!BC275=0,"",'KN 2021'!BC275)</f>
        <v>7618.1585677749354</v>
      </c>
      <c r="BD32" s="61">
        <f>IF('KN 2021'!BD275=0,"",'KN 2021'!BD275)</f>
        <v>7140.1109463393186</v>
      </c>
      <c r="BE32" s="61">
        <f>IF('KN 2021'!BE275=0,"",'KN 2021'!BE275)</f>
        <v>9555.8733401430036</v>
      </c>
      <c r="BF32" s="61">
        <f>IF('KN 2021'!BF275=0,"",'KN 2021'!BF275)</f>
        <v>8725.3012048192759</v>
      </c>
      <c r="BG32" s="61">
        <f>IF('KN 2021'!BG275=0,"",'KN 2021'!BG275)</f>
        <v>6690.0874635568516</v>
      </c>
      <c r="BH32" s="61">
        <f>IF('KN 2021'!BH275=0,"",'KN 2021'!BH275)</f>
        <v>9065.186680121089</v>
      </c>
      <c r="BI32" s="61">
        <f>IF('KN 2021'!BI275=0,"",'KN 2021'!BI275)</f>
        <v>6528.9</v>
      </c>
      <c r="BJ32" s="61">
        <f>IF('KN 2021'!BJ275=0,"",'KN 2021'!BJ275)</f>
        <v>7976.8786127167623</v>
      </c>
      <c r="BK32" s="61">
        <f>IF('KN 2021'!BK275=0,"",'KN 2021'!BK275)</f>
        <v>9093.3694181326118</v>
      </c>
      <c r="BL32" s="61">
        <f>IF('KN 2021'!BL275=0,"",'KN 2021'!BL275)</f>
        <v>8645.2014176691046</v>
      </c>
      <c r="BN32" s="42">
        <f>IF('KN 2021'!BN275=0,"",'KN 2021'!BN275)</f>
        <v>17.05</v>
      </c>
      <c r="BO32" s="42">
        <f>IF('KN 2021'!BO275=0,"",'KN 2021'!BO275)</f>
        <v>47.349999999999994</v>
      </c>
      <c r="BP32" s="42">
        <f>IF('KN 2021'!BP275=0,"",'KN 2021'!BP275)</f>
        <v>48.451369072244731</v>
      </c>
      <c r="BQ32" s="42">
        <f>IF('KN 2021'!BQ275=0,"",'KN 2021'!BQ275)</f>
        <v>25.85</v>
      </c>
      <c r="BR32" s="42">
        <f>IF('KN 2021'!BR275=0,"",'KN 2021'!BR275)</f>
        <v>15</v>
      </c>
      <c r="BS32" s="42">
        <f>IF('KN 2021'!BS275=0,"",'KN 2021'!BS275)</f>
        <v>22.99</v>
      </c>
      <c r="BT32" s="42">
        <f>IF('KN 2021'!BT275=0,"",'KN 2021'!BT275)</f>
        <v>9.2537313432835813</v>
      </c>
      <c r="BU32" s="42">
        <f>IF('KN 2021'!BU275=0,"",'KN 2021'!BU275)</f>
        <v>42.68</v>
      </c>
      <c r="BV32" s="42">
        <f>IF('KN 2021'!BV275=0,"",'KN 2021'!BV275)</f>
        <v>50.441780733028381</v>
      </c>
      <c r="BW32" s="42">
        <f>IF('KN 2021'!BW275=0,"",'KN 2021'!BW275)</f>
        <v>71.456999999999994</v>
      </c>
      <c r="BX32" s="42">
        <f>IF('KN 2021'!BX275=0,"",'KN 2021'!BX275)</f>
        <v>59.54</v>
      </c>
      <c r="BY32" s="42">
        <f>IF('KN 2021'!BY275=0,"",'KN 2021'!BY275)</f>
        <v>55.68</v>
      </c>
      <c r="BZ32" s="42">
        <f>IF('KN 2021'!BZ275=0,"",'KN 2021'!BZ275)</f>
        <v>24.714451207111345</v>
      </c>
      <c r="CA32" s="42">
        <f>IF('KN 2021'!CA275=0,"",'KN 2021'!CA275)</f>
        <v>38.814855948074516</v>
      </c>
      <c r="CB32" s="42">
        <f>IF('KN 2021'!CB275=0,"",'KN 2021'!CB275)</f>
        <v>37.80522773598161</v>
      </c>
      <c r="CD32" s="61">
        <f>IF('KN 2021'!CD275=0,"",'KN 2021'!CD275)</f>
        <v>43800</v>
      </c>
      <c r="CE32" s="61">
        <f>IF('KN 2021'!CE275=0,"",'KN 2021'!CE275)</f>
        <v>44507</v>
      </c>
      <c r="CF32" s="61">
        <f>IF('KN 2021'!CF275=0,"",'KN 2021'!CF275)</f>
        <v>40600</v>
      </c>
      <c r="CG32" s="61">
        <f>IF('KN 2021'!CG275=0,"",'KN 2021'!CG275)</f>
        <v>41905</v>
      </c>
      <c r="CH32" s="61">
        <f>IF('KN 2021'!CH275=0,"",'KN 2021'!CH275)</f>
        <v>40300</v>
      </c>
      <c r="CI32" s="61">
        <f>IF('KN 2021'!CI275=0,"",'KN 2021'!CI275)</f>
        <v>36211</v>
      </c>
      <c r="CJ32" s="61">
        <f>IF('KN 2021'!CJ275=0,"",'KN 2021'!CJ275)</f>
        <v>40700</v>
      </c>
      <c r="CK32" s="61">
        <f>IF('KN 2021'!CK275=0,"",'KN 2021'!CK275)</f>
        <v>42590</v>
      </c>
      <c r="CL32" s="61">
        <f>IF('KN 2021'!CL275=0,"",'KN 2021'!CL275)</f>
        <v>41328</v>
      </c>
      <c r="CM32" s="61">
        <f>IF('KN 2021'!CM275=0,"",'KN 2021'!CM275)</f>
        <v>42893</v>
      </c>
      <c r="CN32" s="61">
        <f>IF('KN 2021'!CN275=0,"",'KN 2021'!CN275)</f>
        <v>40591</v>
      </c>
      <c r="CO32" s="61">
        <f>IF('KN 2021'!CO275=0,"",'KN 2021'!CO275)</f>
        <v>41349</v>
      </c>
      <c r="CP32" s="61">
        <f>IF('KN 2021'!CP275=0,"",'KN 2021'!CP275)</f>
        <v>38964</v>
      </c>
      <c r="CQ32" s="61">
        <f>IF('KN 2021'!CQ275=0,"",'KN 2021'!CQ275)</f>
        <v>43400</v>
      </c>
      <c r="CR32" s="61">
        <f>IF('KN 2021'!CR275=0,"",'KN 2021'!CR275)</f>
        <v>41367</v>
      </c>
      <c r="CT32" s="42">
        <f>IF('KN 2021'!CT275=0,"",'KN 2021'!CT275)</f>
        <v>27.82</v>
      </c>
      <c r="CU32" s="42">
        <f>IF('KN 2021'!CU275=0,"",'KN 2021'!CU275)</f>
        <v>30.5</v>
      </c>
      <c r="CV32" s="42">
        <f>IF('KN 2021'!CV275=0,"",'KN 2021'!CV275)</f>
        <v>45.25</v>
      </c>
      <c r="CW32" s="42">
        <f>IF('KN 2021'!CW275=0,"",'KN 2021'!CW275)</f>
        <v>40</v>
      </c>
      <c r="CX32" s="42">
        <f>IF('KN 2021'!CX275=0,"",'KN 2021'!CX275)</f>
        <v>20.5</v>
      </c>
      <c r="CY32" s="42">
        <f>IF('KN 2021'!CY275=0,"",'KN 2021'!CY275)</f>
        <v>31.28</v>
      </c>
      <c r="CZ32" s="42">
        <f>IF('KN 2021'!CZ275=0,"",'KN 2021'!CZ275)</f>
        <v>37.142280000000007</v>
      </c>
      <c r="DA32" s="42">
        <f>IF('KN 2021'!DA275=0,"",'KN 2021'!DA275)</f>
        <v>29.37</v>
      </c>
      <c r="DB32" s="42">
        <f>IF('KN 2021'!DB275=0,"",'KN 2021'!DB275)</f>
        <v>33.200000000000003</v>
      </c>
      <c r="DC32" s="42">
        <f>IF('KN 2021'!DC275=0,"",'KN 2021'!DC275)</f>
        <v>41.16</v>
      </c>
      <c r="DD32" s="42">
        <f>IF('KN 2021'!DD275=0,"",'KN 2021'!DD275)</f>
        <v>29.73</v>
      </c>
      <c r="DE32" s="42">
        <f>IF('KN 2021'!DE275=0,"",'KN 2021'!DE275)</f>
        <v>40</v>
      </c>
      <c r="DF32" s="42">
        <f>IF('KN 2021'!DF275=0,"",'KN 2021'!DF275)</f>
        <v>34.6</v>
      </c>
      <c r="DG32" s="42">
        <f>IF('KN 2021'!DG275=0,"",'KN 2021'!DG275)</f>
        <v>29.56</v>
      </c>
      <c r="DH32" s="42">
        <f>IF('KN 2021'!DH275=0,"",'KN 2021'!DH275)</f>
        <v>33.579448571428571</v>
      </c>
      <c r="DJ32" s="61">
        <f>IF('KN 2021'!DJ275=0,"",'KN 2021'!DJ275)</f>
        <v>24750</v>
      </c>
      <c r="DK32" s="61">
        <f>IF('KN 2021'!DK275=0,"",'KN 2021'!DK275)</f>
        <v>22356</v>
      </c>
      <c r="DL32" s="61">
        <f>IF('KN 2021'!DL275=0,"",'KN 2021'!DL275)</f>
        <v>22334</v>
      </c>
      <c r="DM32" s="61">
        <f>IF('KN 2021'!DM275=0,"",'KN 2021'!DM275)</f>
        <v>26555</v>
      </c>
      <c r="DN32" s="61">
        <f>IF('KN 2021'!DN275=0,"",'KN 2021'!DN275)</f>
        <v>26100</v>
      </c>
      <c r="DO32" s="61">
        <f>IF('KN 2021'!DO275=0,"",'KN 2021'!DO275)</f>
        <v>19858</v>
      </c>
      <c r="DP32" s="61">
        <f>IF('KN 2021'!DP275=0,"",'KN 2021'!DP275)</f>
        <v>22100</v>
      </c>
      <c r="DQ32" s="61">
        <f>IF('KN 2021'!DQ275=0,"",'KN 2021'!DQ275)</f>
        <v>23388</v>
      </c>
      <c r="DR32" s="61">
        <f>IF('KN 2021'!DR275=0,"",'KN 2021'!DR275)</f>
        <v>24140</v>
      </c>
      <c r="DS32" s="61">
        <f>IF('KN 2021'!DS275=0,"",'KN 2021'!DS275)</f>
        <v>22947</v>
      </c>
      <c r="DT32" s="61">
        <f>IF('KN 2021'!DT275=0,"",'KN 2021'!DT275)</f>
        <v>22459</v>
      </c>
      <c r="DU32" s="61">
        <f>IF('KN 2021'!DU275=0,"",'KN 2021'!DU275)</f>
        <v>21763</v>
      </c>
      <c r="DV32" s="61">
        <f>IF('KN 2021'!DV275=0,"",'KN 2021'!DV275)</f>
        <v>23000</v>
      </c>
      <c r="DW32" s="61">
        <f>IF('KN 2021'!DW275=0,"",'KN 2021'!DW275)</f>
        <v>22400</v>
      </c>
      <c r="DX32" s="61">
        <f>IF('KN 2021'!DX275=0,"",'KN 2021'!DX275)</f>
        <v>23153.571428571428</v>
      </c>
    </row>
    <row r="33" spans="1:128" x14ac:dyDescent="0.25">
      <c r="A33" s="61">
        <v>280</v>
      </c>
      <c r="B33" s="61">
        <f>IF('KN 2021'!B285=0,"",'KN 2021'!B285)</f>
        <v>41502.752297446292</v>
      </c>
      <c r="C33" s="61">
        <f>IF('KN 2021'!C285=0,"",'KN 2021'!C285)</f>
        <v>20004.281767670687</v>
      </c>
      <c r="D33" s="61">
        <f>IF('KN 2021'!D285=0,"",'KN 2021'!D285)</f>
        <v>15888.629250680349</v>
      </c>
      <c r="E33" s="61">
        <f>IF('KN 2021'!E285=0,"",'KN 2021'!E285)</f>
        <v>27381.944015444016</v>
      </c>
      <c r="F33" s="61">
        <f>IF('KN 2021'!F285=0,"",'KN 2021'!F285)</f>
        <v>47518.048780487807</v>
      </c>
      <c r="G33" s="61">
        <f>IF('KN 2021'!G285=0,"",'KN 2021'!G285)</f>
        <v>26519.072008401297</v>
      </c>
      <c r="H33" s="61">
        <f>IF('KN 2021'!H285=0,"",'KN 2021'!H285)</f>
        <v>59918.820623758671</v>
      </c>
      <c r="I33" s="61">
        <f>IF('KN 2021'!I285=0,"",'KN 2021'!I285)</f>
        <v>21499.785469145107</v>
      </c>
      <c r="J33" s="61">
        <f>IF('KN 2021'!J285=0,"",'KN 2021'!J285)</f>
        <v>18557.150770654884</v>
      </c>
      <c r="K33" s="61">
        <f>IF('KN 2021'!K285=0,"",'KN 2021'!K285)</f>
        <v>13829.104648261216</v>
      </c>
      <c r="L33" s="61">
        <f>IF('KN 2021'!L285=0,"",'KN 2021'!L285)</f>
        <v>17165.835274832549</v>
      </c>
      <c r="M33" s="61">
        <f>IF('KN 2021'!M285=0,"",'KN 2021'!M285)</f>
        <v>15361.011071555713</v>
      </c>
      <c r="N33" s="61">
        <f>IF('KN 2021'!N285=0,"",'KN 2021'!N285)</f>
        <v>26714.863336884271</v>
      </c>
      <c r="O33" s="61">
        <f>IF('KN 2021'!O285=0,"",'KN 2021'!O285)</f>
        <v>22465.677855007307</v>
      </c>
      <c r="P33" s="61">
        <f>IF('KN 2021'!P285=0,"",'KN 2021'!P285)</f>
        <v>26737.641226445012</v>
      </c>
      <c r="R33" s="61">
        <f>IF('KN 2021'!R285=0,"",'KN 2021'!R285)</f>
        <v>319</v>
      </c>
      <c r="S33" s="61">
        <f>IF('KN 2021'!S285=0,"",'KN 2021'!S285)</f>
        <v>300</v>
      </c>
      <c r="T33" s="61">
        <f>IF('KN 2021'!T285=0,"",'KN 2021'!T285)</f>
        <v>319</v>
      </c>
      <c r="U33" s="61">
        <f>IF('KN 2021'!U285=0,"",'KN 2021'!U285)</f>
        <v>319</v>
      </c>
      <c r="V33" s="61">
        <f>IF('KN 2021'!V285=0,"",'KN 2021'!V285)</f>
        <v>300</v>
      </c>
      <c r="W33" s="61">
        <f>IF('KN 2021'!W285=0,"",'KN 2021'!W285)</f>
        <v>300</v>
      </c>
      <c r="X33" s="61">
        <f>IF('KN 2021'!X285=0,"",'KN 2021'!X285)</f>
        <v>350</v>
      </c>
      <c r="Y33" s="61">
        <f>IF('KN 2021'!Y285=0,"",'KN 2021'!Y285)</f>
        <v>300</v>
      </c>
      <c r="Z33" s="61">
        <f>IF('KN 2021'!Z285=0,"",'KN 2021'!Z285)</f>
        <v>319</v>
      </c>
      <c r="AA33" s="61">
        <f>IF('KN 2021'!AA285=0,"",'KN 2021'!AA285)</f>
        <v>259</v>
      </c>
      <c r="AB33" s="61">
        <f>IF('KN 2021'!AB285=0,"",'KN 2021'!AB285)</f>
        <v>341</v>
      </c>
      <c r="AC33" s="61">
        <f>IF('KN 2021'!AC285=0,"",'KN 2021'!AC285)</f>
        <v>318</v>
      </c>
      <c r="AD33" s="61">
        <f>IF('KN 2021'!AD285=0,"",'KN 2021'!AD285)</f>
        <v>275</v>
      </c>
      <c r="AE33" s="61">
        <f>IF('KN 2021'!AE285=0,"",'KN 2021'!AE285)</f>
        <v>370</v>
      </c>
      <c r="AF33" s="61">
        <f>IF('KN 2021'!AF285=0,"",'KN 2021'!AF285)</f>
        <v>313.5</v>
      </c>
      <c r="AH33" s="61">
        <f>IF('KN 2021'!AH285=0,"",'KN 2021'!AH285)</f>
        <v>30826.97947214076</v>
      </c>
      <c r="AI33" s="61">
        <f>IF('KN 2021'!AI285=0,"",'KN 2021'!AI285)</f>
        <v>11208.478488982162</v>
      </c>
      <c r="AJ33" s="61">
        <f>IF('KN 2021'!AJ285=0,"",'KN 2021'!AJ285)</f>
        <v>9965.8005213985816</v>
      </c>
      <c r="AK33" s="61">
        <f>IF('KN 2021'!AK285=0,"",'KN 2021'!AK285)</f>
        <v>19415.444015444016</v>
      </c>
      <c r="AL33" s="61">
        <f>IF('KN 2021'!AL285=0,"",'KN 2021'!AL285)</f>
        <v>32240</v>
      </c>
      <c r="AM33" s="61">
        <f>IF('KN 2021'!AM285=0,"",'KN 2021'!AM285)</f>
        <v>18900.913440626362</v>
      </c>
      <c r="AN33" s="61">
        <f>IF('KN 2021'!AN285=0,"",'KN 2021'!AN285)</f>
        <v>52778.709677419356</v>
      </c>
      <c r="AO33" s="61">
        <f>IF('KN 2021'!AO285=0,"",'KN 2021'!AO285)</f>
        <v>11943.912129002103</v>
      </c>
      <c r="AP33" s="61">
        <f>IF('KN 2021'!AP285=0,"",'KN 2021'!AP285)</f>
        <v>9831.8495658356078</v>
      </c>
      <c r="AQ33" s="61">
        <f>IF('KN 2021'!AQ285=0,"",'KN 2021'!AQ285)</f>
        <v>7139.0171847043648</v>
      </c>
      <c r="AR33" s="61">
        <f>IF('KN 2021'!AR285=0,"",'KN 2021'!AR285)</f>
        <v>8100.6485947114579</v>
      </c>
      <c r="AS33" s="61">
        <f>IF('KN 2021'!AS285=0,"",'KN 2021'!AS285)</f>
        <v>8832.1110715557134</v>
      </c>
      <c r="AT33" s="61">
        <f>IF('KN 2021'!AT285=0,"",'KN 2021'!AT285)</f>
        <v>18737.984724167509</v>
      </c>
      <c r="AU33" s="61">
        <f>IF('KN 2021'!AU285=0,"",'KN 2021'!AU285)</f>
        <v>13372.308436874693</v>
      </c>
      <c r="AV33" s="61">
        <f>IF('KN 2021'!AV285=0,"",'KN 2021'!AV285)</f>
        <v>18092.439808775904</v>
      </c>
      <c r="AX33" s="61">
        <f>IF('KN 2021'!AX285=0,"",'KN 2021'!AX285)</f>
        <v>10675.772825305536</v>
      </c>
      <c r="AY33" s="61">
        <f>IF('KN 2021'!AY285=0,"",'KN 2021'!AY285)</f>
        <v>8795.8032786885251</v>
      </c>
      <c r="AZ33" s="61">
        <f>IF('KN 2021'!AZ285=0,"",'KN 2021'!AZ285)</f>
        <v>5922.8287292817677</v>
      </c>
      <c r="BA33" s="61">
        <f>IF('KN 2021'!BA285=0,"",'KN 2021'!BA285)</f>
        <v>7966.5</v>
      </c>
      <c r="BB33" s="61">
        <f>IF('KN 2021'!BB285=0,"",'KN 2021'!BB285)</f>
        <v>15278.048780487805</v>
      </c>
      <c r="BC33" s="61">
        <f>IF('KN 2021'!BC285=0,"",'KN 2021'!BC285)</f>
        <v>7618.1585677749354</v>
      </c>
      <c r="BD33" s="61">
        <f>IF('KN 2021'!BD285=0,"",'KN 2021'!BD285)</f>
        <v>7140.1109463393186</v>
      </c>
      <c r="BE33" s="61">
        <f>IF('KN 2021'!BE285=0,"",'KN 2021'!BE285)</f>
        <v>9555.8733401430036</v>
      </c>
      <c r="BF33" s="61">
        <f>IF('KN 2021'!BF285=0,"",'KN 2021'!BF285)</f>
        <v>8725.3012048192759</v>
      </c>
      <c r="BG33" s="61">
        <f>IF('KN 2021'!BG285=0,"",'KN 2021'!BG285)</f>
        <v>6690.0874635568516</v>
      </c>
      <c r="BH33" s="61">
        <f>IF('KN 2021'!BH285=0,"",'KN 2021'!BH285)</f>
        <v>9065.186680121089</v>
      </c>
      <c r="BI33" s="61">
        <f>IF('KN 2021'!BI285=0,"",'KN 2021'!BI285)</f>
        <v>6528.9</v>
      </c>
      <c r="BJ33" s="61">
        <f>IF('KN 2021'!BJ285=0,"",'KN 2021'!BJ285)</f>
        <v>7976.8786127167623</v>
      </c>
      <c r="BK33" s="61">
        <f>IF('KN 2021'!BK285=0,"",'KN 2021'!BK285)</f>
        <v>9093.3694181326118</v>
      </c>
      <c r="BL33" s="61">
        <f>IF('KN 2021'!BL285=0,"",'KN 2021'!BL285)</f>
        <v>8645.2014176691046</v>
      </c>
      <c r="BN33" s="42">
        <f>IF('KN 2021'!BN285=0,"",'KN 2021'!BN285)</f>
        <v>17.05</v>
      </c>
      <c r="BO33" s="42">
        <f>IF('KN 2021'!BO285=0,"",'KN 2021'!BO285)</f>
        <v>47.65</v>
      </c>
      <c r="BP33" s="42">
        <f>IF('KN 2021'!BP285=0,"",'KN 2021'!BP285)</f>
        <v>48.887191646459655</v>
      </c>
      <c r="BQ33" s="42">
        <f>IF('KN 2021'!BQ285=0,"",'KN 2021'!BQ285)</f>
        <v>25.9</v>
      </c>
      <c r="BR33" s="42">
        <f>IF('KN 2021'!BR285=0,"",'KN 2021'!BR285)</f>
        <v>15</v>
      </c>
      <c r="BS33" s="42">
        <f>IF('KN 2021'!BS285=0,"",'KN 2021'!BS285)</f>
        <v>22.99</v>
      </c>
      <c r="BT33" s="42">
        <f>IF('KN 2021'!BT285=0,"",'KN 2021'!BT285)</f>
        <v>9.2537313432835813</v>
      </c>
      <c r="BU33" s="42">
        <f>IF('KN 2021'!BU285=0,"",'KN 2021'!BU285)</f>
        <v>42.79</v>
      </c>
      <c r="BV33" s="42">
        <f>IF('KN 2021'!BV285=0,"",'KN 2021'!BV285)</f>
        <v>50.441780733028381</v>
      </c>
      <c r="BW33" s="42">
        <f>IF('KN 2021'!BW285=0,"",'KN 2021'!BW285)</f>
        <v>72.099000000000004</v>
      </c>
      <c r="BX33" s="42">
        <f>IF('KN 2021'!BX285=0,"",'KN 2021'!BX285)</f>
        <v>60.13</v>
      </c>
      <c r="BY33" s="42">
        <f>IF('KN 2021'!BY285=0,"",'KN 2021'!BY285)</f>
        <v>56.18</v>
      </c>
      <c r="BZ33" s="42">
        <f>IF('KN 2021'!BZ285=0,"",'KN 2021'!BZ285)</f>
        <v>24.952950217583933</v>
      </c>
      <c r="CA33" s="42">
        <f>IF('KN 2021'!CA285=0,"",'KN 2021'!CA285)</f>
        <v>38.946155217589244</v>
      </c>
      <c r="CB33" s="42">
        <f>IF('KN 2021'!CB285=0,"",'KN 2021'!CB285)</f>
        <v>38.019343511281768</v>
      </c>
      <c r="CD33" s="61">
        <f>IF('KN 2021'!CD285=0,"",'KN 2021'!CD285)</f>
        <v>43800</v>
      </c>
      <c r="CE33" s="61">
        <f>IF('KN 2021'!CE285=0,"",'KN 2021'!CE285)</f>
        <v>44507</v>
      </c>
      <c r="CF33" s="61">
        <f>IF('KN 2021'!CF285=0,"",'KN 2021'!CF285)</f>
        <v>40600</v>
      </c>
      <c r="CG33" s="61">
        <f>IF('KN 2021'!CG285=0,"",'KN 2021'!CG285)</f>
        <v>41905</v>
      </c>
      <c r="CH33" s="61">
        <f>IF('KN 2021'!CH285=0,"",'KN 2021'!CH285)</f>
        <v>40300</v>
      </c>
      <c r="CI33" s="61">
        <f>IF('KN 2021'!CI285=0,"",'KN 2021'!CI285)</f>
        <v>36211</v>
      </c>
      <c r="CJ33" s="61">
        <f>IF('KN 2021'!CJ285=0,"",'KN 2021'!CJ285)</f>
        <v>40700</v>
      </c>
      <c r="CK33" s="61">
        <f>IF('KN 2021'!CK285=0,"",'KN 2021'!CK285)</f>
        <v>42590</v>
      </c>
      <c r="CL33" s="61">
        <f>IF('KN 2021'!CL285=0,"",'KN 2021'!CL285)</f>
        <v>41328</v>
      </c>
      <c r="CM33" s="61">
        <f>IF('KN 2021'!CM285=0,"",'KN 2021'!CM285)</f>
        <v>42893</v>
      </c>
      <c r="CN33" s="61">
        <f>IF('KN 2021'!CN285=0,"",'KN 2021'!CN285)</f>
        <v>40591</v>
      </c>
      <c r="CO33" s="61">
        <f>IF('KN 2021'!CO285=0,"",'KN 2021'!CO285)</f>
        <v>41349</v>
      </c>
      <c r="CP33" s="61">
        <f>IF('KN 2021'!CP285=0,"",'KN 2021'!CP285)</f>
        <v>38964</v>
      </c>
      <c r="CQ33" s="61">
        <f>IF('KN 2021'!CQ285=0,"",'KN 2021'!CQ285)</f>
        <v>43400</v>
      </c>
      <c r="CR33" s="61">
        <f>IF('KN 2021'!CR285=0,"",'KN 2021'!CR285)</f>
        <v>41367</v>
      </c>
      <c r="CT33" s="42">
        <f>IF('KN 2021'!CT285=0,"",'KN 2021'!CT285)</f>
        <v>27.82</v>
      </c>
      <c r="CU33" s="42">
        <f>IF('KN 2021'!CU285=0,"",'KN 2021'!CU285)</f>
        <v>30.5</v>
      </c>
      <c r="CV33" s="42">
        <f>IF('KN 2021'!CV285=0,"",'KN 2021'!CV285)</f>
        <v>45.25</v>
      </c>
      <c r="CW33" s="42">
        <f>IF('KN 2021'!CW285=0,"",'KN 2021'!CW285)</f>
        <v>40</v>
      </c>
      <c r="CX33" s="42">
        <f>IF('KN 2021'!CX285=0,"",'KN 2021'!CX285)</f>
        <v>20.5</v>
      </c>
      <c r="CY33" s="42">
        <f>IF('KN 2021'!CY285=0,"",'KN 2021'!CY285)</f>
        <v>31.28</v>
      </c>
      <c r="CZ33" s="42">
        <f>IF('KN 2021'!CZ285=0,"",'KN 2021'!CZ285)</f>
        <v>37.142280000000007</v>
      </c>
      <c r="DA33" s="42">
        <f>IF('KN 2021'!DA285=0,"",'KN 2021'!DA285)</f>
        <v>29.37</v>
      </c>
      <c r="DB33" s="42">
        <f>IF('KN 2021'!DB285=0,"",'KN 2021'!DB285)</f>
        <v>33.200000000000003</v>
      </c>
      <c r="DC33" s="42">
        <f>IF('KN 2021'!DC285=0,"",'KN 2021'!DC285)</f>
        <v>41.16</v>
      </c>
      <c r="DD33" s="42">
        <f>IF('KN 2021'!DD285=0,"",'KN 2021'!DD285)</f>
        <v>29.73</v>
      </c>
      <c r="DE33" s="42">
        <f>IF('KN 2021'!DE285=0,"",'KN 2021'!DE285)</f>
        <v>40</v>
      </c>
      <c r="DF33" s="42">
        <f>IF('KN 2021'!DF285=0,"",'KN 2021'!DF285)</f>
        <v>34.6</v>
      </c>
      <c r="DG33" s="42">
        <f>IF('KN 2021'!DG285=0,"",'KN 2021'!DG285)</f>
        <v>29.56</v>
      </c>
      <c r="DH33" s="42">
        <f>IF('KN 2021'!DH285=0,"",'KN 2021'!DH285)</f>
        <v>33.579448571428571</v>
      </c>
      <c r="DJ33" s="61">
        <f>IF('KN 2021'!DJ285=0,"",'KN 2021'!DJ285)</f>
        <v>24750</v>
      </c>
      <c r="DK33" s="61">
        <f>IF('KN 2021'!DK285=0,"",'KN 2021'!DK285)</f>
        <v>22356</v>
      </c>
      <c r="DL33" s="61">
        <f>IF('KN 2021'!DL285=0,"",'KN 2021'!DL285)</f>
        <v>22334</v>
      </c>
      <c r="DM33" s="61">
        <f>IF('KN 2021'!DM285=0,"",'KN 2021'!DM285)</f>
        <v>26555</v>
      </c>
      <c r="DN33" s="61">
        <f>IF('KN 2021'!DN285=0,"",'KN 2021'!DN285)</f>
        <v>26100</v>
      </c>
      <c r="DO33" s="61">
        <f>IF('KN 2021'!DO285=0,"",'KN 2021'!DO285)</f>
        <v>19858</v>
      </c>
      <c r="DP33" s="61">
        <f>IF('KN 2021'!DP285=0,"",'KN 2021'!DP285)</f>
        <v>22100</v>
      </c>
      <c r="DQ33" s="61">
        <f>IF('KN 2021'!DQ285=0,"",'KN 2021'!DQ285)</f>
        <v>23388</v>
      </c>
      <c r="DR33" s="61">
        <f>IF('KN 2021'!DR285=0,"",'KN 2021'!DR285)</f>
        <v>24140</v>
      </c>
      <c r="DS33" s="61">
        <f>IF('KN 2021'!DS285=0,"",'KN 2021'!DS285)</f>
        <v>22947</v>
      </c>
      <c r="DT33" s="61">
        <f>IF('KN 2021'!DT285=0,"",'KN 2021'!DT285)</f>
        <v>22459</v>
      </c>
      <c r="DU33" s="61">
        <f>IF('KN 2021'!DU285=0,"",'KN 2021'!DU285)</f>
        <v>21763</v>
      </c>
      <c r="DV33" s="61">
        <f>IF('KN 2021'!DV285=0,"",'KN 2021'!DV285)</f>
        <v>23000</v>
      </c>
      <c r="DW33" s="61">
        <f>IF('KN 2021'!DW285=0,"",'KN 2021'!DW285)</f>
        <v>22400</v>
      </c>
      <c r="DX33" s="61">
        <f>IF('KN 2021'!DX285=0,"",'KN 2021'!DX285)</f>
        <v>23153.571428571428</v>
      </c>
    </row>
    <row r="34" spans="1:128" x14ac:dyDescent="0.25">
      <c r="A34" s="61">
        <v>290</v>
      </c>
      <c r="B34" s="61">
        <f>IF('KN 2021'!B295=0,"",'KN 2021'!B295)</f>
        <v>41502.752297446292</v>
      </c>
      <c r="C34" s="61">
        <f>IF('KN 2021'!C295=0,"",'KN 2021'!C295)</f>
        <v>19934.155729157763</v>
      </c>
      <c r="D34" s="61">
        <f>IF('KN 2021'!D295=0,"",'KN 2021'!D295)</f>
        <v>15803.634611874597</v>
      </c>
      <c r="E34" s="61">
        <f>IF('KN 2021'!E295=0,"",'KN 2021'!E295)</f>
        <v>27352.00501156515</v>
      </c>
      <c r="F34" s="61">
        <f>IF('KN 2021'!F295=0,"",'KN 2021'!F295)</f>
        <v>47518.048780487807</v>
      </c>
      <c r="G34" s="61">
        <f>IF('KN 2021'!G295=0,"",'KN 2021'!G295)</f>
        <v>26519.072008401297</v>
      </c>
      <c r="H34" s="61">
        <f>IF('KN 2021'!H295=0,"",'KN 2021'!H295)</f>
        <v>59918.820623758671</v>
      </c>
      <c r="I34" s="61">
        <f>IF('KN 2021'!I295=0,"",'KN 2021'!I295)</f>
        <v>21469.160053429718</v>
      </c>
      <c r="J34" s="61">
        <f>IF('KN 2021'!J295=0,"",'KN 2021'!J295)</f>
        <v>18557.150770654884</v>
      </c>
      <c r="K34" s="61">
        <f>IF('KN 2021'!K295=0,"",'KN 2021'!K295)</f>
        <v>13768.14026883738</v>
      </c>
      <c r="L34" s="61">
        <f>IF('KN 2021'!L295=0,"",'KN 2021'!L295)</f>
        <v>17088.444792458431</v>
      </c>
      <c r="M34" s="61">
        <f>IF('KN 2021'!M295=0,"",'KN 2021'!M295)</f>
        <v>15286.189092834451</v>
      </c>
      <c r="N34" s="61">
        <f>IF('KN 2021'!N295=0,"",'KN 2021'!N295)</f>
        <v>26543.631243522261</v>
      </c>
      <c r="O34" s="61">
        <f>IF('KN 2021'!O295=0,"",'KN 2021'!O295)</f>
        <v>22422.318962870646</v>
      </c>
      <c r="P34" s="61">
        <f>IF('KN 2021'!P295=0,"",'KN 2021'!P295)</f>
        <v>26691.680303378529</v>
      </c>
      <c r="R34" s="61">
        <f>IF('KN 2021'!R295=0,"",'KN 2021'!R295)</f>
        <v>319</v>
      </c>
      <c r="S34" s="61">
        <f>IF('KN 2021'!S295=0,"",'KN 2021'!S295)</f>
        <v>300</v>
      </c>
      <c r="T34" s="61">
        <f>IF('KN 2021'!T295=0,"",'KN 2021'!T295)</f>
        <v>319</v>
      </c>
      <c r="U34" s="61">
        <f>IF('KN 2021'!U295=0,"",'KN 2021'!U295)</f>
        <v>319</v>
      </c>
      <c r="V34" s="61">
        <f>IF('KN 2021'!V295=0,"",'KN 2021'!V295)</f>
        <v>300</v>
      </c>
      <c r="W34" s="61">
        <f>IF('KN 2021'!W295=0,"",'KN 2021'!W295)</f>
        <v>300</v>
      </c>
      <c r="X34" s="61">
        <f>IF('KN 2021'!X295=0,"",'KN 2021'!X295)</f>
        <v>350</v>
      </c>
      <c r="Y34" s="61">
        <f>IF('KN 2021'!Y295=0,"",'KN 2021'!Y295)</f>
        <v>300</v>
      </c>
      <c r="Z34" s="61">
        <f>IF('KN 2021'!Z295=0,"",'KN 2021'!Z295)</f>
        <v>319</v>
      </c>
      <c r="AA34" s="61">
        <f>IF('KN 2021'!AA295=0,"",'KN 2021'!AA295)</f>
        <v>259</v>
      </c>
      <c r="AB34" s="61">
        <f>IF('KN 2021'!AB295=0,"",'KN 2021'!AB295)</f>
        <v>341</v>
      </c>
      <c r="AC34" s="61">
        <f>IF('KN 2021'!AC295=0,"",'KN 2021'!AC295)</f>
        <v>318</v>
      </c>
      <c r="AD34" s="61">
        <f>IF('KN 2021'!AD295=0,"",'KN 2021'!AD295)</f>
        <v>275</v>
      </c>
      <c r="AE34" s="61">
        <f>IF('KN 2021'!AE295=0,"",'KN 2021'!AE295)</f>
        <v>370</v>
      </c>
      <c r="AF34" s="61">
        <f>IF('KN 2021'!AF295=0,"",'KN 2021'!AF295)</f>
        <v>313.5</v>
      </c>
      <c r="AH34" s="61">
        <f>IF('KN 2021'!AH295=0,"",'KN 2021'!AH295)</f>
        <v>30826.97947214076</v>
      </c>
      <c r="AI34" s="61">
        <f>IF('KN 2021'!AI295=0,"",'KN 2021'!AI295)</f>
        <v>11138.352450469238</v>
      </c>
      <c r="AJ34" s="61">
        <f>IF('KN 2021'!AJ295=0,"",'KN 2021'!AJ295)</f>
        <v>9880.8058825928292</v>
      </c>
      <c r="AK34" s="61">
        <f>IF('KN 2021'!AK295=0,"",'KN 2021'!AK295)</f>
        <v>19385.50501156515</v>
      </c>
      <c r="AL34" s="61">
        <f>IF('KN 2021'!AL295=0,"",'KN 2021'!AL295)</f>
        <v>32240</v>
      </c>
      <c r="AM34" s="61">
        <f>IF('KN 2021'!AM295=0,"",'KN 2021'!AM295)</f>
        <v>18900.913440626362</v>
      </c>
      <c r="AN34" s="61">
        <f>IF('KN 2021'!AN295=0,"",'KN 2021'!AN295)</f>
        <v>52778.709677419356</v>
      </c>
      <c r="AO34" s="61">
        <f>IF('KN 2021'!AO295=0,"",'KN 2021'!AO295)</f>
        <v>11913.286713286714</v>
      </c>
      <c r="AP34" s="61">
        <f>IF('KN 2021'!AP295=0,"",'KN 2021'!AP295)</f>
        <v>9831.8495658356078</v>
      </c>
      <c r="AQ34" s="61">
        <f>IF('KN 2021'!AQ295=0,"",'KN 2021'!AQ295)</f>
        <v>7078.0528052805284</v>
      </c>
      <c r="AR34" s="61">
        <f>IF('KN 2021'!AR295=0,"",'KN 2021'!AR295)</f>
        <v>8023.2581123373411</v>
      </c>
      <c r="AS34" s="61">
        <f>IF('KN 2021'!AS295=0,"",'KN 2021'!AS295)</f>
        <v>8757.2890928344514</v>
      </c>
      <c r="AT34" s="61">
        <f>IF('KN 2021'!AT295=0,"",'KN 2021'!AT295)</f>
        <v>18566.752630805498</v>
      </c>
      <c r="AU34" s="61">
        <f>IF('KN 2021'!AU295=0,"",'KN 2021'!AU295)</f>
        <v>13328.949544738034</v>
      </c>
      <c r="AV34" s="61">
        <f>IF('KN 2021'!AV295=0,"",'KN 2021'!AV295)</f>
        <v>18046.478885709421</v>
      </c>
      <c r="AX34" s="61">
        <f>IF('KN 2021'!AX295=0,"",'KN 2021'!AX295)</f>
        <v>10675.772825305536</v>
      </c>
      <c r="AY34" s="61">
        <f>IF('KN 2021'!AY295=0,"",'KN 2021'!AY295)</f>
        <v>8795.8032786885251</v>
      </c>
      <c r="AZ34" s="61">
        <f>IF('KN 2021'!AZ295=0,"",'KN 2021'!AZ295)</f>
        <v>5922.8287292817677</v>
      </c>
      <c r="BA34" s="61">
        <f>IF('KN 2021'!BA295=0,"",'KN 2021'!BA295)</f>
        <v>7966.5</v>
      </c>
      <c r="BB34" s="61">
        <f>IF('KN 2021'!BB295=0,"",'KN 2021'!BB295)</f>
        <v>15278.048780487805</v>
      </c>
      <c r="BC34" s="61">
        <f>IF('KN 2021'!BC295=0,"",'KN 2021'!BC295)</f>
        <v>7618.1585677749354</v>
      </c>
      <c r="BD34" s="61">
        <f>IF('KN 2021'!BD295=0,"",'KN 2021'!BD295)</f>
        <v>7140.1109463393186</v>
      </c>
      <c r="BE34" s="61">
        <f>IF('KN 2021'!BE295=0,"",'KN 2021'!BE295)</f>
        <v>9555.8733401430036</v>
      </c>
      <c r="BF34" s="61">
        <f>IF('KN 2021'!BF295=0,"",'KN 2021'!BF295)</f>
        <v>8725.3012048192759</v>
      </c>
      <c r="BG34" s="61">
        <f>IF('KN 2021'!BG295=0,"",'KN 2021'!BG295)</f>
        <v>6690.0874635568516</v>
      </c>
      <c r="BH34" s="61">
        <f>IF('KN 2021'!BH295=0,"",'KN 2021'!BH295)</f>
        <v>9065.186680121089</v>
      </c>
      <c r="BI34" s="61">
        <f>IF('KN 2021'!BI295=0,"",'KN 2021'!BI295)</f>
        <v>6528.9</v>
      </c>
      <c r="BJ34" s="61">
        <f>IF('KN 2021'!BJ295=0,"",'KN 2021'!BJ295)</f>
        <v>7976.8786127167623</v>
      </c>
      <c r="BK34" s="61">
        <f>IF('KN 2021'!BK295=0,"",'KN 2021'!BK295)</f>
        <v>9093.3694181326118</v>
      </c>
      <c r="BL34" s="61">
        <f>IF('KN 2021'!BL295=0,"",'KN 2021'!BL295)</f>
        <v>8645.2014176691046</v>
      </c>
      <c r="BN34" s="42">
        <f>IF('KN 2021'!BN295=0,"",'KN 2021'!BN295)</f>
        <v>17.05</v>
      </c>
      <c r="BO34" s="42">
        <f>IF('KN 2021'!BO295=0,"",'KN 2021'!BO295)</f>
        <v>47.95</v>
      </c>
      <c r="BP34" s="42">
        <f>IF('KN 2021'!BP295=0,"",'KN 2021'!BP295)</f>
        <v>49.307719004813961</v>
      </c>
      <c r="BQ34" s="42">
        <f>IF('KN 2021'!BQ295=0,"",'KN 2021'!BQ295)</f>
        <v>25.94</v>
      </c>
      <c r="BR34" s="42">
        <f>IF('KN 2021'!BR295=0,"",'KN 2021'!BR295)</f>
        <v>15</v>
      </c>
      <c r="BS34" s="42">
        <f>IF('KN 2021'!BS295=0,"",'KN 2021'!BS295)</f>
        <v>22.99</v>
      </c>
      <c r="BT34" s="42">
        <f>IF('KN 2021'!BT295=0,"",'KN 2021'!BT295)</f>
        <v>9.2537313432835813</v>
      </c>
      <c r="BU34" s="42">
        <f>IF('KN 2021'!BU295=0,"",'KN 2021'!BU295)</f>
        <v>42.9</v>
      </c>
      <c r="BV34" s="42">
        <f>IF('KN 2021'!BV295=0,"",'KN 2021'!BV295)</f>
        <v>50.441780733028381</v>
      </c>
      <c r="BW34" s="42">
        <f>IF('KN 2021'!BW295=0,"",'KN 2021'!BW295)</f>
        <v>72.72</v>
      </c>
      <c r="BX34" s="42">
        <f>IF('KN 2021'!BX295=0,"",'KN 2021'!BX295)</f>
        <v>60.71</v>
      </c>
      <c r="BY34" s="42">
        <f>IF('KN 2021'!BY295=0,"",'KN 2021'!BY295)</f>
        <v>56.66</v>
      </c>
      <c r="BZ34" s="42">
        <f>IF('KN 2021'!BZ295=0,"",'KN 2021'!BZ295)</f>
        <v>25.183079092906247</v>
      </c>
      <c r="CA34" s="42">
        <f>IF('KN 2021'!CA295=0,"",'KN 2021'!CA295)</f>
        <v>39.072846532426105</v>
      </c>
      <c r="CB34" s="42">
        <f>IF('KN 2021'!CB295=0,"",'KN 2021'!CB295)</f>
        <v>38.227082621889885</v>
      </c>
      <c r="CD34" s="61">
        <f>IF('KN 2021'!CD295=0,"",'KN 2021'!CD295)</f>
        <v>43800</v>
      </c>
      <c r="CE34" s="61">
        <f>IF('KN 2021'!CE295=0,"",'KN 2021'!CE295)</f>
        <v>44507</v>
      </c>
      <c r="CF34" s="61">
        <f>IF('KN 2021'!CF295=0,"",'KN 2021'!CF295)</f>
        <v>40600</v>
      </c>
      <c r="CG34" s="61">
        <f>IF('KN 2021'!CG295=0,"",'KN 2021'!CG295)</f>
        <v>41905</v>
      </c>
      <c r="CH34" s="61">
        <f>IF('KN 2021'!CH295=0,"",'KN 2021'!CH295)</f>
        <v>40300</v>
      </c>
      <c r="CI34" s="61">
        <f>IF('KN 2021'!CI295=0,"",'KN 2021'!CI295)</f>
        <v>36211</v>
      </c>
      <c r="CJ34" s="61">
        <f>IF('KN 2021'!CJ295=0,"",'KN 2021'!CJ295)</f>
        <v>40700</v>
      </c>
      <c r="CK34" s="61">
        <f>IF('KN 2021'!CK295=0,"",'KN 2021'!CK295)</f>
        <v>42590</v>
      </c>
      <c r="CL34" s="61">
        <f>IF('KN 2021'!CL295=0,"",'KN 2021'!CL295)</f>
        <v>41328</v>
      </c>
      <c r="CM34" s="61">
        <f>IF('KN 2021'!CM295=0,"",'KN 2021'!CM295)</f>
        <v>42893</v>
      </c>
      <c r="CN34" s="61">
        <f>IF('KN 2021'!CN295=0,"",'KN 2021'!CN295)</f>
        <v>40591</v>
      </c>
      <c r="CO34" s="61">
        <f>IF('KN 2021'!CO295=0,"",'KN 2021'!CO295)</f>
        <v>41349</v>
      </c>
      <c r="CP34" s="61">
        <f>IF('KN 2021'!CP295=0,"",'KN 2021'!CP295)</f>
        <v>38964</v>
      </c>
      <c r="CQ34" s="61">
        <f>IF('KN 2021'!CQ295=0,"",'KN 2021'!CQ295)</f>
        <v>43400</v>
      </c>
      <c r="CR34" s="61">
        <f>IF('KN 2021'!CR295=0,"",'KN 2021'!CR295)</f>
        <v>41367</v>
      </c>
      <c r="CT34" s="42">
        <f>IF('KN 2021'!CT295=0,"",'KN 2021'!CT295)</f>
        <v>27.82</v>
      </c>
      <c r="CU34" s="42">
        <f>IF('KN 2021'!CU295=0,"",'KN 2021'!CU295)</f>
        <v>30.5</v>
      </c>
      <c r="CV34" s="42">
        <f>IF('KN 2021'!CV295=0,"",'KN 2021'!CV295)</f>
        <v>45.25</v>
      </c>
      <c r="CW34" s="42">
        <f>IF('KN 2021'!CW295=0,"",'KN 2021'!CW295)</f>
        <v>40</v>
      </c>
      <c r="CX34" s="42">
        <f>IF('KN 2021'!CX295=0,"",'KN 2021'!CX295)</f>
        <v>20.5</v>
      </c>
      <c r="CY34" s="42">
        <f>IF('KN 2021'!CY295=0,"",'KN 2021'!CY295)</f>
        <v>31.28</v>
      </c>
      <c r="CZ34" s="42">
        <f>IF('KN 2021'!CZ295=0,"",'KN 2021'!CZ295)</f>
        <v>37.142280000000007</v>
      </c>
      <c r="DA34" s="42">
        <f>IF('KN 2021'!DA295=0,"",'KN 2021'!DA295)</f>
        <v>29.37</v>
      </c>
      <c r="DB34" s="42">
        <f>IF('KN 2021'!DB295=0,"",'KN 2021'!DB295)</f>
        <v>33.200000000000003</v>
      </c>
      <c r="DC34" s="42">
        <f>IF('KN 2021'!DC295=0,"",'KN 2021'!DC295)</f>
        <v>41.16</v>
      </c>
      <c r="DD34" s="42">
        <f>IF('KN 2021'!DD295=0,"",'KN 2021'!DD295)</f>
        <v>29.73</v>
      </c>
      <c r="DE34" s="42">
        <f>IF('KN 2021'!DE295=0,"",'KN 2021'!DE295)</f>
        <v>40</v>
      </c>
      <c r="DF34" s="42">
        <f>IF('KN 2021'!DF295=0,"",'KN 2021'!DF295)</f>
        <v>34.6</v>
      </c>
      <c r="DG34" s="42">
        <f>IF('KN 2021'!DG295=0,"",'KN 2021'!DG295)</f>
        <v>29.56</v>
      </c>
      <c r="DH34" s="42">
        <f>IF('KN 2021'!DH295=0,"",'KN 2021'!DH295)</f>
        <v>33.579448571428571</v>
      </c>
      <c r="DJ34" s="61">
        <f>IF('KN 2021'!DJ295=0,"",'KN 2021'!DJ295)</f>
        <v>24750</v>
      </c>
      <c r="DK34" s="61">
        <f>IF('KN 2021'!DK295=0,"",'KN 2021'!DK295)</f>
        <v>22356</v>
      </c>
      <c r="DL34" s="61">
        <f>IF('KN 2021'!DL295=0,"",'KN 2021'!DL295)</f>
        <v>22334</v>
      </c>
      <c r="DM34" s="61">
        <f>IF('KN 2021'!DM295=0,"",'KN 2021'!DM295)</f>
        <v>26555</v>
      </c>
      <c r="DN34" s="61">
        <f>IF('KN 2021'!DN295=0,"",'KN 2021'!DN295)</f>
        <v>26100</v>
      </c>
      <c r="DO34" s="61">
        <f>IF('KN 2021'!DO295=0,"",'KN 2021'!DO295)</f>
        <v>19858</v>
      </c>
      <c r="DP34" s="61">
        <f>IF('KN 2021'!DP295=0,"",'KN 2021'!DP295)</f>
        <v>22100</v>
      </c>
      <c r="DQ34" s="61">
        <f>IF('KN 2021'!DQ295=0,"",'KN 2021'!DQ295)</f>
        <v>23388</v>
      </c>
      <c r="DR34" s="61">
        <f>IF('KN 2021'!DR295=0,"",'KN 2021'!DR295)</f>
        <v>24140</v>
      </c>
      <c r="DS34" s="61">
        <f>IF('KN 2021'!DS295=0,"",'KN 2021'!DS295)</f>
        <v>22947</v>
      </c>
      <c r="DT34" s="61">
        <f>IF('KN 2021'!DT295=0,"",'KN 2021'!DT295)</f>
        <v>22459</v>
      </c>
      <c r="DU34" s="61">
        <f>IF('KN 2021'!DU295=0,"",'KN 2021'!DU295)</f>
        <v>21763</v>
      </c>
      <c r="DV34" s="61">
        <f>IF('KN 2021'!DV295=0,"",'KN 2021'!DV295)</f>
        <v>23000</v>
      </c>
      <c r="DW34" s="61">
        <f>IF('KN 2021'!DW295=0,"",'KN 2021'!DW295)</f>
        <v>22400</v>
      </c>
      <c r="DX34" s="61">
        <f>IF('KN 2021'!DX295=0,"",'KN 2021'!DX295)</f>
        <v>23153.571428571428</v>
      </c>
    </row>
    <row r="35" spans="1:128" x14ac:dyDescent="0.25">
      <c r="A35" s="61">
        <v>300</v>
      </c>
      <c r="B35" s="61">
        <f>IF('KN 2021'!B305=0,"",'KN 2021'!B305)</f>
        <v>41502.752297446292</v>
      </c>
      <c r="C35" s="61">
        <f>IF('KN 2021'!C305=0,"",'KN 2021'!C305)</f>
        <v>19864.90172428438</v>
      </c>
      <c r="D35" s="61">
        <f>IF('KN 2021'!D305=0,"",'KN 2021'!D305)</f>
        <v>15722.887334237834</v>
      </c>
      <c r="E35" s="61">
        <f>IF('KN 2021'!E305=0,"",'KN 2021'!E305)</f>
        <v>27322.158198614317</v>
      </c>
      <c r="F35" s="61">
        <f>IF('KN 2021'!F305=0,"",'KN 2021'!F305)</f>
        <v>47518.048780487807</v>
      </c>
      <c r="G35" s="61">
        <f>IF('KN 2021'!G305=0,"",'KN 2021'!G305)</f>
        <v>26519.072008401297</v>
      </c>
      <c r="H35" s="61">
        <f>IF('KN 2021'!H305=0,"",'KN 2021'!H305)</f>
        <v>59918.820623758671</v>
      </c>
      <c r="I35" s="61">
        <f>IF('KN 2021'!I305=0,"",'KN 2021'!I305)</f>
        <v>21438.691289457118</v>
      </c>
      <c r="J35" s="61">
        <f>IF('KN 2021'!J305=0,"",'KN 2021'!J305)</f>
        <v>18557.150770654884</v>
      </c>
      <c r="K35" s="61">
        <f>IF('KN 2021'!K305=0,"",'KN 2021'!K305)</f>
        <v>13710.314144226255</v>
      </c>
      <c r="L35" s="61">
        <f>IF('KN 2021'!L305=0,"",'KN 2021'!L305)</f>
        <v>17016.410970032939</v>
      </c>
      <c r="M35" s="61">
        <f>IF('KN 2021'!M305=0,"",'KN 2021'!M305)</f>
        <v>15214.144179940486</v>
      </c>
      <c r="N35" s="61">
        <f>IF('KN 2021'!N305=0,"",'KN 2021'!N305)</f>
        <v>26381.150907221119</v>
      </c>
      <c r="O35" s="61">
        <f>IF('KN 2021'!O305=0,"",'KN 2021'!O305)</f>
        <v>22380.696355095271</v>
      </c>
      <c r="P35" s="61">
        <f>IF('KN 2021'!P305=0,"",'KN 2021'!P305)</f>
        <v>26647.657113132758</v>
      </c>
      <c r="R35" s="61">
        <f>IF('KN 2021'!R305=0,"",'KN 2021'!R305)</f>
        <v>319</v>
      </c>
      <c r="S35" s="61">
        <f>IF('KN 2021'!S305=0,"",'KN 2021'!S305)</f>
        <v>300</v>
      </c>
      <c r="T35" s="61">
        <f>IF('KN 2021'!T305=0,"",'KN 2021'!T305)</f>
        <v>319</v>
      </c>
      <c r="U35" s="61">
        <f>IF('KN 2021'!U305=0,"",'KN 2021'!U305)</f>
        <v>319</v>
      </c>
      <c r="V35" s="61">
        <f>IF('KN 2021'!V305=0,"",'KN 2021'!V305)</f>
        <v>300</v>
      </c>
      <c r="W35" s="61">
        <f>IF('KN 2021'!W305=0,"",'KN 2021'!W305)</f>
        <v>300</v>
      </c>
      <c r="X35" s="61">
        <f>IF('KN 2021'!X305=0,"",'KN 2021'!X305)</f>
        <v>350</v>
      </c>
      <c r="Y35" s="61">
        <f>IF('KN 2021'!Y305=0,"",'KN 2021'!Y305)</f>
        <v>300</v>
      </c>
      <c r="Z35" s="61">
        <f>IF('KN 2021'!Z305=0,"",'KN 2021'!Z305)</f>
        <v>319</v>
      </c>
      <c r="AA35" s="61">
        <f>IF('KN 2021'!AA305=0,"",'KN 2021'!AA305)</f>
        <v>259</v>
      </c>
      <c r="AB35" s="61">
        <f>IF('KN 2021'!AB305=0,"",'KN 2021'!AB305)</f>
        <v>341</v>
      </c>
      <c r="AC35" s="61">
        <f>IF('KN 2021'!AC305=0,"",'KN 2021'!AC305)</f>
        <v>318</v>
      </c>
      <c r="AD35" s="61">
        <f>IF('KN 2021'!AD305=0,"",'KN 2021'!AD305)</f>
        <v>275</v>
      </c>
      <c r="AE35" s="61">
        <f>IF('KN 2021'!AE305=0,"",'KN 2021'!AE305)</f>
        <v>370</v>
      </c>
      <c r="AF35" s="61">
        <f>IF('KN 2021'!AF305=0,"",'KN 2021'!AF305)</f>
        <v>313.5</v>
      </c>
      <c r="AH35" s="61">
        <f>IF('KN 2021'!AH305=0,"",'KN 2021'!AH305)</f>
        <v>30826.97947214076</v>
      </c>
      <c r="AI35" s="61">
        <f>IF('KN 2021'!AI305=0,"",'KN 2021'!AI305)</f>
        <v>11069.098445595855</v>
      </c>
      <c r="AJ35" s="61">
        <f>IF('KN 2021'!AJ305=0,"",'KN 2021'!AJ305)</f>
        <v>9800.0586049560661</v>
      </c>
      <c r="AK35" s="61">
        <f>IF('KN 2021'!AK305=0,"",'KN 2021'!AK305)</f>
        <v>19355.658198614317</v>
      </c>
      <c r="AL35" s="61">
        <f>IF('KN 2021'!AL305=0,"",'KN 2021'!AL305)</f>
        <v>32240</v>
      </c>
      <c r="AM35" s="61">
        <f>IF('KN 2021'!AM305=0,"",'KN 2021'!AM305)</f>
        <v>18900.913440626362</v>
      </c>
      <c r="AN35" s="61">
        <f>IF('KN 2021'!AN305=0,"",'KN 2021'!AN305)</f>
        <v>52778.709677419356</v>
      </c>
      <c r="AO35" s="61">
        <f>IF('KN 2021'!AO305=0,"",'KN 2021'!AO305)</f>
        <v>11882.817949314114</v>
      </c>
      <c r="AP35" s="61">
        <f>IF('KN 2021'!AP305=0,"",'KN 2021'!AP305)</f>
        <v>9831.8495658356078</v>
      </c>
      <c r="AQ35" s="61">
        <f>IF('KN 2021'!AQ305=0,"",'KN 2021'!AQ305)</f>
        <v>7020.2266806694033</v>
      </c>
      <c r="AR35" s="61">
        <f>IF('KN 2021'!AR305=0,"",'KN 2021'!AR305)</f>
        <v>7951.224289911851</v>
      </c>
      <c r="AS35" s="61">
        <f>IF('KN 2021'!AS305=0,"",'KN 2021'!AS305)</f>
        <v>8685.244179940486</v>
      </c>
      <c r="AT35" s="61">
        <f>IF('KN 2021'!AT305=0,"",'KN 2021'!AT305)</f>
        <v>18404.272294504357</v>
      </c>
      <c r="AU35" s="61">
        <f>IF('KN 2021'!AU305=0,"",'KN 2021'!AU305)</f>
        <v>13287.326936962658</v>
      </c>
      <c r="AV35" s="61">
        <f>IF('KN 2021'!AV305=0,"",'KN 2021'!AV305)</f>
        <v>18002.455695463657</v>
      </c>
      <c r="AX35" s="61">
        <f>IF('KN 2021'!AX305=0,"",'KN 2021'!AX305)</f>
        <v>10675.772825305536</v>
      </c>
      <c r="AY35" s="61">
        <f>IF('KN 2021'!AY305=0,"",'KN 2021'!AY305)</f>
        <v>8795.8032786885251</v>
      </c>
      <c r="AZ35" s="61">
        <f>IF('KN 2021'!AZ305=0,"",'KN 2021'!AZ305)</f>
        <v>5922.8287292817677</v>
      </c>
      <c r="BA35" s="61">
        <f>IF('KN 2021'!BA305=0,"",'KN 2021'!BA305)</f>
        <v>7966.5</v>
      </c>
      <c r="BB35" s="61">
        <f>IF('KN 2021'!BB305=0,"",'KN 2021'!BB305)</f>
        <v>15278.048780487805</v>
      </c>
      <c r="BC35" s="61">
        <f>IF('KN 2021'!BC305=0,"",'KN 2021'!BC305)</f>
        <v>7618.1585677749354</v>
      </c>
      <c r="BD35" s="61">
        <f>IF('KN 2021'!BD305=0,"",'KN 2021'!BD305)</f>
        <v>7140.1109463393186</v>
      </c>
      <c r="BE35" s="61">
        <f>IF('KN 2021'!BE305=0,"",'KN 2021'!BE305)</f>
        <v>9555.8733401430036</v>
      </c>
      <c r="BF35" s="61">
        <f>IF('KN 2021'!BF305=0,"",'KN 2021'!BF305)</f>
        <v>8725.3012048192759</v>
      </c>
      <c r="BG35" s="61">
        <f>IF('KN 2021'!BG305=0,"",'KN 2021'!BG305)</f>
        <v>6690.0874635568516</v>
      </c>
      <c r="BH35" s="61">
        <f>IF('KN 2021'!BH305=0,"",'KN 2021'!BH305)</f>
        <v>9065.186680121089</v>
      </c>
      <c r="BI35" s="61">
        <f>IF('KN 2021'!BI305=0,"",'KN 2021'!BI305)</f>
        <v>6528.9</v>
      </c>
      <c r="BJ35" s="61">
        <f>IF('KN 2021'!BJ305=0,"",'KN 2021'!BJ305)</f>
        <v>7976.8786127167623</v>
      </c>
      <c r="BK35" s="61">
        <f>IF('KN 2021'!BK305=0,"",'KN 2021'!BK305)</f>
        <v>9093.3694181326118</v>
      </c>
      <c r="BL35" s="61">
        <f>IF('KN 2021'!BL305=0,"",'KN 2021'!BL305)</f>
        <v>8645.2014176691046</v>
      </c>
      <c r="BN35" s="42">
        <f>IF('KN 2021'!BN305=0,"",'KN 2021'!BN305)</f>
        <v>17.05</v>
      </c>
      <c r="BO35" s="42">
        <f>IF('KN 2021'!BO305=0,"",'KN 2021'!BO305)</f>
        <v>48.25</v>
      </c>
      <c r="BP35" s="42">
        <f>IF('KN 2021'!BP305=0,"",'KN 2021'!BP305)</f>
        <v>49.713988419784982</v>
      </c>
      <c r="BQ35" s="42">
        <f>IF('KN 2021'!BQ305=0,"",'KN 2021'!BQ305)</f>
        <v>25.98</v>
      </c>
      <c r="BR35" s="42">
        <f>IF('KN 2021'!BR305=0,"",'KN 2021'!BR305)</f>
        <v>15</v>
      </c>
      <c r="BS35" s="42">
        <f>IF('KN 2021'!BS305=0,"",'KN 2021'!BS305)</f>
        <v>22.99</v>
      </c>
      <c r="BT35" s="42">
        <f>IF('KN 2021'!BT305=0,"",'KN 2021'!BT305)</f>
        <v>9.2537313432835813</v>
      </c>
      <c r="BU35" s="42">
        <f>IF('KN 2021'!BU305=0,"",'KN 2021'!BU305)</f>
        <v>43.01</v>
      </c>
      <c r="BV35" s="42">
        <f>IF('KN 2021'!BV305=0,"",'KN 2021'!BV305)</f>
        <v>50.441780733028381</v>
      </c>
      <c r="BW35" s="42">
        <f>IF('KN 2021'!BW305=0,"",'KN 2021'!BW305)</f>
        <v>73.319000000000003</v>
      </c>
      <c r="BX35" s="42">
        <f>IF('KN 2021'!BX305=0,"",'KN 2021'!BX305)</f>
        <v>61.26</v>
      </c>
      <c r="BY35" s="42">
        <f>IF('KN 2021'!BY305=0,"",'KN 2021'!BY305)</f>
        <v>57.13</v>
      </c>
      <c r="BZ35" s="42">
        <f>IF('KN 2021'!BZ305=0,"",'KN 2021'!BZ305)</f>
        <v>25.405405468795365</v>
      </c>
      <c r="CA35" s="42">
        <f>IF('KN 2021'!CA305=0,"",'KN 2021'!CA305)</f>
        <v>39.195242389290478</v>
      </c>
      <c r="CB35" s="42">
        <f>IF('KN 2021'!CB305=0,"",'KN 2021'!CB305)</f>
        <v>38.428510596727342</v>
      </c>
      <c r="CD35" s="61">
        <f>IF('KN 2021'!CD305=0,"",'KN 2021'!CD305)</f>
        <v>43800</v>
      </c>
      <c r="CE35" s="61">
        <f>IF('KN 2021'!CE305=0,"",'KN 2021'!CE305)</f>
        <v>44507</v>
      </c>
      <c r="CF35" s="61">
        <f>IF('KN 2021'!CF305=0,"",'KN 2021'!CF305)</f>
        <v>40600</v>
      </c>
      <c r="CG35" s="61">
        <f>IF('KN 2021'!CG305=0,"",'KN 2021'!CG305)</f>
        <v>41905</v>
      </c>
      <c r="CH35" s="61">
        <f>IF('KN 2021'!CH305=0,"",'KN 2021'!CH305)</f>
        <v>40300</v>
      </c>
      <c r="CI35" s="61">
        <f>IF('KN 2021'!CI305=0,"",'KN 2021'!CI305)</f>
        <v>36211</v>
      </c>
      <c r="CJ35" s="61">
        <f>IF('KN 2021'!CJ305=0,"",'KN 2021'!CJ305)</f>
        <v>40700</v>
      </c>
      <c r="CK35" s="61">
        <f>IF('KN 2021'!CK305=0,"",'KN 2021'!CK305)</f>
        <v>42590</v>
      </c>
      <c r="CL35" s="61">
        <f>IF('KN 2021'!CL305=0,"",'KN 2021'!CL305)</f>
        <v>41328</v>
      </c>
      <c r="CM35" s="61">
        <f>IF('KN 2021'!CM305=0,"",'KN 2021'!CM305)</f>
        <v>42893</v>
      </c>
      <c r="CN35" s="61">
        <f>IF('KN 2021'!CN305=0,"",'KN 2021'!CN305)</f>
        <v>40591</v>
      </c>
      <c r="CO35" s="61">
        <f>IF('KN 2021'!CO305=0,"",'KN 2021'!CO305)</f>
        <v>41349</v>
      </c>
      <c r="CP35" s="61">
        <f>IF('KN 2021'!CP305=0,"",'KN 2021'!CP305)</f>
        <v>38964</v>
      </c>
      <c r="CQ35" s="61">
        <f>IF('KN 2021'!CQ305=0,"",'KN 2021'!CQ305)</f>
        <v>43400</v>
      </c>
      <c r="CR35" s="61">
        <f>IF('KN 2021'!CR305=0,"",'KN 2021'!CR305)</f>
        <v>41367</v>
      </c>
      <c r="CT35" s="42">
        <f>IF('KN 2021'!CT305=0,"",'KN 2021'!CT305)</f>
        <v>27.82</v>
      </c>
      <c r="CU35" s="42">
        <f>IF('KN 2021'!CU305=0,"",'KN 2021'!CU305)</f>
        <v>30.5</v>
      </c>
      <c r="CV35" s="42">
        <f>IF('KN 2021'!CV305=0,"",'KN 2021'!CV305)</f>
        <v>45.25</v>
      </c>
      <c r="CW35" s="42">
        <f>IF('KN 2021'!CW305=0,"",'KN 2021'!CW305)</f>
        <v>40</v>
      </c>
      <c r="CX35" s="42">
        <f>IF('KN 2021'!CX305=0,"",'KN 2021'!CX305)</f>
        <v>20.5</v>
      </c>
      <c r="CY35" s="42">
        <f>IF('KN 2021'!CY305=0,"",'KN 2021'!CY305)</f>
        <v>31.28</v>
      </c>
      <c r="CZ35" s="42">
        <f>IF('KN 2021'!CZ305=0,"",'KN 2021'!CZ305)</f>
        <v>37.142280000000007</v>
      </c>
      <c r="DA35" s="42">
        <f>IF('KN 2021'!DA305=0,"",'KN 2021'!DA305)</f>
        <v>29.37</v>
      </c>
      <c r="DB35" s="42">
        <f>IF('KN 2021'!DB305=0,"",'KN 2021'!DB305)</f>
        <v>33.200000000000003</v>
      </c>
      <c r="DC35" s="42">
        <f>IF('KN 2021'!DC305=0,"",'KN 2021'!DC305)</f>
        <v>41.16</v>
      </c>
      <c r="DD35" s="42">
        <f>IF('KN 2021'!DD305=0,"",'KN 2021'!DD305)</f>
        <v>29.73</v>
      </c>
      <c r="DE35" s="42">
        <f>IF('KN 2021'!DE305=0,"",'KN 2021'!DE305)</f>
        <v>40</v>
      </c>
      <c r="DF35" s="42">
        <f>IF('KN 2021'!DF305=0,"",'KN 2021'!DF305)</f>
        <v>34.6</v>
      </c>
      <c r="DG35" s="42">
        <f>IF('KN 2021'!DG305=0,"",'KN 2021'!DG305)</f>
        <v>29.56</v>
      </c>
      <c r="DH35" s="42">
        <f>IF('KN 2021'!DH305=0,"",'KN 2021'!DH305)</f>
        <v>33.579448571428571</v>
      </c>
      <c r="DJ35" s="61">
        <f>IF('KN 2021'!DJ305=0,"",'KN 2021'!DJ305)</f>
        <v>24750</v>
      </c>
      <c r="DK35" s="61">
        <f>IF('KN 2021'!DK305=0,"",'KN 2021'!DK305)</f>
        <v>22356</v>
      </c>
      <c r="DL35" s="61">
        <f>IF('KN 2021'!DL305=0,"",'KN 2021'!DL305)</f>
        <v>22334</v>
      </c>
      <c r="DM35" s="61">
        <f>IF('KN 2021'!DM305=0,"",'KN 2021'!DM305)</f>
        <v>26555</v>
      </c>
      <c r="DN35" s="61">
        <f>IF('KN 2021'!DN305=0,"",'KN 2021'!DN305)</f>
        <v>26100</v>
      </c>
      <c r="DO35" s="61">
        <f>IF('KN 2021'!DO305=0,"",'KN 2021'!DO305)</f>
        <v>19858</v>
      </c>
      <c r="DP35" s="61">
        <f>IF('KN 2021'!DP305=0,"",'KN 2021'!DP305)</f>
        <v>22100</v>
      </c>
      <c r="DQ35" s="61">
        <f>IF('KN 2021'!DQ305=0,"",'KN 2021'!DQ305)</f>
        <v>23388</v>
      </c>
      <c r="DR35" s="61">
        <f>IF('KN 2021'!DR305=0,"",'KN 2021'!DR305)</f>
        <v>24140</v>
      </c>
      <c r="DS35" s="61">
        <f>IF('KN 2021'!DS305=0,"",'KN 2021'!DS305)</f>
        <v>22947</v>
      </c>
      <c r="DT35" s="61">
        <f>IF('KN 2021'!DT305=0,"",'KN 2021'!DT305)</f>
        <v>22459</v>
      </c>
      <c r="DU35" s="61">
        <f>IF('KN 2021'!DU305=0,"",'KN 2021'!DU305)</f>
        <v>21763</v>
      </c>
      <c r="DV35" s="61">
        <f>IF('KN 2021'!DV305=0,"",'KN 2021'!DV305)</f>
        <v>23000</v>
      </c>
      <c r="DW35" s="61">
        <f>IF('KN 2021'!DW305=0,"",'KN 2021'!DW305)</f>
        <v>22400</v>
      </c>
      <c r="DX35" s="61">
        <f>IF('KN 2021'!DX305=0,"",'KN 2021'!DX305)</f>
        <v>23153.571428571428</v>
      </c>
    </row>
  </sheetData>
  <mergeCells count="23">
    <mergeCell ref="CD4:CQ4"/>
    <mergeCell ref="CT4:DG4"/>
    <mergeCell ref="DJ4:DW4"/>
    <mergeCell ref="A4:A5"/>
    <mergeCell ref="B4:O4"/>
    <mergeCell ref="R4:AE4"/>
    <mergeCell ref="AH4:AU4"/>
    <mergeCell ref="AX4:BK4"/>
    <mergeCell ref="BN4:CA4"/>
    <mergeCell ref="CD1:CR1"/>
    <mergeCell ref="CT1:DH1"/>
    <mergeCell ref="DJ1:DX1"/>
    <mergeCell ref="B2:P2"/>
    <mergeCell ref="R2:AF2"/>
    <mergeCell ref="AH2:AV2"/>
    <mergeCell ref="AX2:BL2"/>
    <mergeCell ref="CD2:CR2"/>
    <mergeCell ref="DJ2:DX2"/>
    <mergeCell ref="B1:P1"/>
    <mergeCell ref="R1:AF1"/>
    <mergeCell ref="AH1:AV1"/>
    <mergeCell ref="AX1:BL1"/>
    <mergeCell ref="BN1:CB1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">
    <tabColor theme="8" tint="0.59999389629810485"/>
  </sheetPr>
  <dimension ref="A1:DX383"/>
  <sheetViews>
    <sheetView zoomScaleNormal="100" workbookViewId="0">
      <pane xSplit="1" ySplit="5" topLeftCell="B6" activePane="bottomRight" state="frozen"/>
      <selection activeCell="P7" sqref="P7"/>
      <selection pane="topRight" activeCell="P7" sqref="P7"/>
      <selection pane="bottomLeft" activeCell="P7" sqref="P7"/>
      <selection pane="bottomRight" activeCell="P7" sqref="P7"/>
    </sheetView>
  </sheetViews>
  <sheetFormatPr defaultColWidth="9.140625" defaultRowHeight="15" x14ac:dyDescent="0.25"/>
  <cols>
    <col min="1" max="1" width="4.7109375" customWidth="1"/>
    <col min="2" max="16" width="7.7109375" customWidth="1"/>
    <col min="18" max="32" width="6.140625" customWidth="1"/>
    <col min="34" max="48" width="7.85546875" customWidth="1"/>
    <col min="50" max="64" width="7.85546875" customWidth="1"/>
    <col min="66" max="80" width="6.85546875" style="14" customWidth="1"/>
    <col min="82" max="96" width="7.7109375" customWidth="1"/>
    <col min="98" max="112" width="6.85546875" style="14" customWidth="1"/>
    <col min="114" max="128" width="7.7109375" customWidth="1"/>
  </cols>
  <sheetData>
    <row r="1" spans="1:128" ht="18.75" x14ac:dyDescent="0.3">
      <c r="B1" s="86" t="str">
        <f>'Tabulka č. 1'!B1:P1</f>
        <v>Krajské normativy domovy mládeže VOŠ v roce 2022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R1" s="86" t="str">
        <f>$B$1</f>
        <v>Krajské normativy domovy mládeže VOŠ v roce 2022</v>
      </c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H1" s="86" t="str">
        <f>$B$1</f>
        <v>Krajské normativy domovy mládeže VOŠ v roce 2022</v>
      </c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X1" s="86" t="str">
        <f>$B$1</f>
        <v>Krajské normativy domovy mládeže VOŠ v roce 2022</v>
      </c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N1" s="86" t="str">
        <f>$B$1</f>
        <v>Krajské normativy domovy mládeže VOŠ v roce 2022</v>
      </c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D1" s="86" t="str">
        <f>$B$1</f>
        <v>Krajské normativy domovy mládeže VOŠ v roce 2022</v>
      </c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T1" s="86" t="str">
        <f>$B$1</f>
        <v>Krajské normativy domovy mládeže VOŠ v roce 2022</v>
      </c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J1" s="86" t="str">
        <f>$B$1</f>
        <v>Krajské normativy domovy mládeže VOŠ v roce 2022</v>
      </c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</row>
    <row r="2" spans="1:128" ht="15.75" x14ac:dyDescent="0.25">
      <c r="B2" s="92" t="s">
        <v>31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R2" s="92" t="s">
        <v>31</v>
      </c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H2" s="92" t="s">
        <v>31</v>
      </c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X2" s="92" t="s">
        <v>31</v>
      </c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D2" s="92" t="s">
        <v>32</v>
      </c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J2" s="92" t="s">
        <v>32</v>
      </c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</row>
    <row r="3" spans="1:128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</row>
    <row r="4" spans="1:128" s="2" customFormat="1" ht="15.75" x14ac:dyDescent="0.25">
      <c r="A4" s="89" t="s">
        <v>15</v>
      </c>
      <c r="B4" s="107" t="s">
        <v>29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3"/>
      <c r="R4" s="111" t="s">
        <v>16</v>
      </c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8"/>
      <c r="AH4" s="109" t="s">
        <v>25</v>
      </c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7"/>
      <c r="AX4" s="112" t="s">
        <v>24</v>
      </c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33"/>
      <c r="BN4" s="105" t="s">
        <v>17</v>
      </c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1"/>
      <c r="CD4" s="110" t="s">
        <v>18</v>
      </c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9"/>
      <c r="CT4" s="97" t="s">
        <v>26</v>
      </c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27"/>
      <c r="DJ4" s="106" t="s">
        <v>27</v>
      </c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30"/>
    </row>
    <row r="5" spans="1:128" s="25" customFormat="1" ht="60.75" customHeight="1" x14ac:dyDescent="0.25">
      <c r="A5" s="89"/>
      <c r="B5" s="83" t="s">
        <v>0</v>
      </c>
      <c r="C5" s="84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15" t="s">
        <v>12</v>
      </c>
      <c r="O5" s="15" t="s">
        <v>13</v>
      </c>
      <c r="P5" s="16" t="s">
        <v>14</v>
      </c>
      <c r="R5" s="76" t="s">
        <v>0</v>
      </c>
      <c r="S5" s="76" t="s">
        <v>1</v>
      </c>
      <c r="T5" s="19" t="s">
        <v>2</v>
      </c>
      <c r="U5" s="19" t="s">
        <v>3</v>
      </c>
      <c r="V5" s="19" t="s">
        <v>4</v>
      </c>
      <c r="W5" s="19" t="s">
        <v>5</v>
      </c>
      <c r="X5" s="19" t="s">
        <v>6</v>
      </c>
      <c r="Y5" s="19" t="s">
        <v>7</v>
      </c>
      <c r="Z5" s="19" t="s">
        <v>8</v>
      </c>
      <c r="AA5" s="19" t="s">
        <v>9</v>
      </c>
      <c r="AB5" s="19" t="s">
        <v>10</v>
      </c>
      <c r="AC5" s="19" t="s">
        <v>11</v>
      </c>
      <c r="AD5" s="19" t="s">
        <v>12</v>
      </c>
      <c r="AE5" s="19" t="s">
        <v>13</v>
      </c>
      <c r="AF5" s="20" t="s">
        <v>14</v>
      </c>
      <c r="AH5" s="81" t="s">
        <v>0</v>
      </c>
      <c r="AI5" s="81" t="s">
        <v>1</v>
      </c>
      <c r="AJ5" s="17" t="s">
        <v>2</v>
      </c>
      <c r="AK5" s="17" t="s">
        <v>3</v>
      </c>
      <c r="AL5" s="17" t="s">
        <v>4</v>
      </c>
      <c r="AM5" s="17" t="s">
        <v>5</v>
      </c>
      <c r="AN5" s="17" t="s">
        <v>6</v>
      </c>
      <c r="AO5" s="17" t="s">
        <v>7</v>
      </c>
      <c r="AP5" s="17" t="s">
        <v>8</v>
      </c>
      <c r="AQ5" s="17" t="s">
        <v>9</v>
      </c>
      <c r="AR5" s="17" t="s">
        <v>10</v>
      </c>
      <c r="AS5" s="17" t="s">
        <v>11</v>
      </c>
      <c r="AT5" s="17" t="s">
        <v>12</v>
      </c>
      <c r="AU5" s="17" t="s">
        <v>13</v>
      </c>
      <c r="AV5" s="18" t="s">
        <v>14</v>
      </c>
      <c r="AX5" s="82" t="s">
        <v>0</v>
      </c>
      <c r="AY5" s="82" t="s">
        <v>1</v>
      </c>
      <c r="AZ5" s="34" t="s">
        <v>2</v>
      </c>
      <c r="BA5" s="34" t="s">
        <v>3</v>
      </c>
      <c r="BB5" s="34" t="s">
        <v>4</v>
      </c>
      <c r="BC5" s="34" t="s">
        <v>5</v>
      </c>
      <c r="BD5" s="34" t="s">
        <v>6</v>
      </c>
      <c r="BE5" s="34" t="s">
        <v>7</v>
      </c>
      <c r="BF5" s="34" t="s">
        <v>8</v>
      </c>
      <c r="BG5" s="34" t="s">
        <v>9</v>
      </c>
      <c r="BH5" s="34" t="s">
        <v>10</v>
      </c>
      <c r="BI5" s="34" t="s">
        <v>11</v>
      </c>
      <c r="BJ5" s="34" t="s">
        <v>12</v>
      </c>
      <c r="BK5" s="34" t="s">
        <v>13</v>
      </c>
      <c r="BL5" s="35" t="s">
        <v>14</v>
      </c>
      <c r="BN5" s="77" t="s">
        <v>0</v>
      </c>
      <c r="BO5" s="77" t="s">
        <v>1</v>
      </c>
      <c r="BP5" s="21" t="s">
        <v>2</v>
      </c>
      <c r="BQ5" s="21" t="s">
        <v>3</v>
      </c>
      <c r="BR5" s="21" t="s">
        <v>4</v>
      </c>
      <c r="BS5" s="21" t="s">
        <v>5</v>
      </c>
      <c r="BT5" s="21" t="s">
        <v>6</v>
      </c>
      <c r="BU5" s="21" t="s">
        <v>7</v>
      </c>
      <c r="BV5" s="21" t="s">
        <v>8</v>
      </c>
      <c r="BW5" s="21" t="s">
        <v>9</v>
      </c>
      <c r="BX5" s="21" t="s">
        <v>10</v>
      </c>
      <c r="BY5" s="21" t="s">
        <v>11</v>
      </c>
      <c r="BZ5" s="21" t="s">
        <v>12</v>
      </c>
      <c r="CA5" s="21" t="s">
        <v>13</v>
      </c>
      <c r="CB5" s="22" t="s">
        <v>14</v>
      </c>
      <c r="CD5" s="78" t="s">
        <v>0</v>
      </c>
      <c r="CE5" s="78" t="s">
        <v>1</v>
      </c>
      <c r="CF5" s="23" t="s">
        <v>2</v>
      </c>
      <c r="CG5" s="23" t="s">
        <v>3</v>
      </c>
      <c r="CH5" s="23" t="s">
        <v>4</v>
      </c>
      <c r="CI5" s="23" t="s">
        <v>5</v>
      </c>
      <c r="CJ5" s="23" t="s">
        <v>6</v>
      </c>
      <c r="CK5" s="23" t="s">
        <v>7</v>
      </c>
      <c r="CL5" s="23" t="s">
        <v>8</v>
      </c>
      <c r="CM5" s="23" t="s">
        <v>9</v>
      </c>
      <c r="CN5" s="23" t="s">
        <v>10</v>
      </c>
      <c r="CO5" s="23" t="s">
        <v>11</v>
      </c>
      <c r="CP5" s="23" t="s">
        <v>12</v>
      </c>
      <c r="CQ5" s="23" t="s">
        <v>13</v>
      </c>
      <c r="CR5" s="24" t="s">
        <v>14</v>
      </c>
      <c r="CT5" s="79" t="s">
        <v>0</v>
      </c>
      <c r="CU5" s="79" t="s">
        <v>1</v>
      </c>
      <c r="CV5" s="28" t="s">
        <v>2</v>
      </c>
      <c r="CW5" s="28" t="s">
        <v>3</v>
      </c>
      <c r="CX5" s="28" t="s">
        <v>4</v>
      </c>
      <c r="CY5" s="28" t="s">
        <v>5</v>
      </c>
      <c r="CZ5" s="28" t="s">
        <v>6</v>
      </c>
      <c r="DA5" s="28" t="s">
        <v>7</v>
      </c>
      <c r="DB5" s="28" t="s">
        <v>8</v>
      </c>
      <c r="DC5" s="28" t="s">
        <v>9</v>
      </c>
      <c r="DD5" s="28" t="s">
        <v>10</v>
      </c>
      <c r="DE5" s="28" t="s">
        <v>11</v>
      </c>
      <c r="DF5" s="28" t="s">
        <v>12</v>
      </c>
      <c r="DG5" s="28" t="s">
        <v>13</v>
      </c>
      <c r="DH5" s="29" t="s">
        <v>14</v>
      </c>
      <c r="DJ5" s="80" t="s">
        <v>0</v>
      </c>
      <c r="DK5" s="80" t="s">
        <v>1</v>
      </c>
      <c r="DL5" s="31" t="s">
        <v>2</v>
      </c>
      <c r="DM5" s="31" t="s">
        <v>3</v>
      </c>
      <c r="DN5" s="31" t="s">
        <v>4</v>
      </c>
      <c r="DO5" s="31" t="s">
        <v>5</v>
      </c>
      <c r="DP5" s="31" t="s">
        <v>6</v>
      </c>
      <c r="DQ5" s="31" t="s">
        <v>7</v>
      </c>
      <c r="DR5" s="31" t="s">
        <v>8</v>
      </c>
      <c r="DS5" s="31" t="s">
        <v>9</v>
      </c>
      <c r="DT5" s="31" t="s">
        <v>10</v>
      </c>
      <c r="DU5" s="31" t="s">
        <v>11</v>
      </c>
      <c r="DV5" s="31" t="s">
        <v>12</v>
      </c>
      <c r="DW5" s="31" t="s">
        <v>13</v>
      </c>
      <c r="DX5" s="32" t="s">
        <v>14</v>
      </c>
    </row>
    <row r="6" spans="1:128" x14ac:dyDescent="0.25">
      <c r="A6" s="6">
        <v>1</v>
      </c>
      <c r="B6" s="4">
        <f>IF(ISNUMBER(AH6),AH6+AX6,"")</f>
        <v>41502.752297446292</v>
      </c>
      <c r="C6" s="4">
        <f t="shared" ref="C6:O21" si="0">IF(ISNUMBER(AI6),AI6+AY6,"")</f>
        <v>30159.163278688524</v>
      </c>
      <c r="D6" s="4">
        <f t="shared" si="0"/>
        <v>50337.102908150082</v>
      </c>
      <c r="E6" s="4">
        <f t="shared" si="0"/>
        <v>34615.148648648646</v>
      </c>
      <c r="F6" s="4">
        <f t="shared" si="0"/>
        <v>47518.048780487807</v>
      </c>
      <c r="G6" s="4">
        <f t="shared" si="0"/>
        <v>38767.405879602898</v>
      </c>
      <c r="H6" s="4">
        <f t="shared" si="0"/>
        <v>59918.820623758671</v>
      </c>
      <c r="I6" s="4">
        <f>IF(ISNUMBER(AO6),AO6+BE6,"")</f>
        <v>34957.463797399469</v>
      </c>
      <c r="J6" s="4">
        <f t="shared" si="0"/>
        <v>24969.520005998442</v>
      </c>
      <c r="K6" s="4">
        <f t="shared" si="0"/>
        <v>26246.166490912474</v>
      </c>
      <c r="L6" s="4">
        <f t="shared" si="0"/>
        <v>26319.596882033948</v>
      </c>
      <c r="M6" s="4">
        <f t="shared" si="0"/>
        <v>38623.854721862866</v>
      </c>
      <c r="N6" s="4">
        <f t="shared" si="0"/>
        <v>69176.87861271677</v>
      </c>
      <c r="O6" s="4">
        <f t="shared" si="0"/>
        <v>37089.314521567634</v>
      </c>
      <c r="P6" s="5">
        <f>IF(ISNUMBER(SUMIF(B6:O6,"&gt;0")/COUNTIF(B6:O6,"&gt;0")),SUMIF(B6:O6,"&gt;0")/COUNTIF(B6:O6,"&gt;0"),"")</f>
        <v>40014.374103519607</v>
      </c>
      <c r="R6" s="4">
        <v>319</v>
      </c>
      <c r="S6" s="4">
        <v>300</v>
      </c>
      <c r="T6" s="4">
        <v>319</v>
      </c>
      <c r="U6" s="4">
        <v>319</v>
      </c>
      <c r="V6" s="4">
        <v>300</v>
      </c>
      <c r="W6" s="4">
        <v>300</v>
      </c>
      <c r="X6" s="4">
        <v>350</v>
      </c>
      <c r="Y6" s="4">
        <v>300</v>
      </c>
      <c r="Z6" s="4">
        <v>319</v>
      </c>
      <c r="AA6" s="4">
        <v>259</v>
      </c>
      <c r="AB6" s="4">
        <v>341</v>
      </c>
      <c r="AC6" s="4">
        <v>318</v>
      </c>
      <c r="AD6" s="4">
        <v>275</v>
      </c>
      <c r="AE6" s="4">
        <v>370</v>
      </c>
      <c r="AF6" s="5">
        <f>IF(ISNUMBER(SUMIF(R6:AE6,"&gt;0")/COUNTIF(R6:AE6,"&gt;0")),SUMIF(R6:AE6,"&gt;0")/COUNTIF(R6:AE6,"&gt;0"),"")</f>
        <v>313.5</v>
      </c>
      <c r="AH6" s="4">
        <f t="shared" ref="AH6:AH70" si="1">IF(ISBLANK(BN6),"",12*CD6/BN6)</f>
        <v>30826.97947214076</v>
      </c>
      <c r="AI6" s="4">
        <f t="shared" ref="AI6:AU21" si="2">IF(ISBLANK(BO6),"",12*CE6/BO6)</f>
        <v>21363.360000000001</v>
      </c>
      <c r="AJ6" s="4">
        <f t="shared" si="2"/>
        <v>44414.274178868312</v>
      </c>
      <c r="AK6" s="4">
        <f t="shared" si="2"/>
        <v>26648.648648648646</v>
      </c>
      <c r="AL6" s="4">
        <f t="shared" si="2"/>
        <v>32240</v>
      </c>
      <c r="AM6" s="4">
        <f t="shared" si="2"/>
        <v>31149.247311827959</v>
      </c>
      <c r="AN6" s="4">
        <f t="shared" si="2"/>
        <v>52778.709677419356</v>
      </c>
      <c r="AO6" s="4">
        <f t="shared" si="2"/>
        <v>25401.590457256461</v>
      </c>
      <c r="AP6" s="4">
        <f t="shared" si="2"/>
        <v>16244.218801179168</v>
      </c>
      <c r="AQ6" s="4">
        <f t="shared" si="2"/>
        <v>19556.079027355623</v>
      </c>
      <c r="AR6" s="4">
        <f t="shared" si="2"/>
        <v>17254.410201912859</v>
      </c>
      <c r="AS6" s="4">
        <f t="shared" si="2"/>
        <v>32094.954721862869</v>
      </c>
      <c r="AT6" s="4">
        <f t="shared" si="2"/>
        <v>61200</v>
      </c>
      <c r="AU6" s="4">
        <f t="shared" si="2"/>
        <v>27995.94510343502</v>
      </c>
      <c r="AV6" s="5">
        <f>IF(ISNUMBER(SUMIF(AH6:AU6,"&gt;0")/COUNTIF(AH6:AU6,"&gt;0")),SUMIF(AH6:AU6,"&gt;0")/COUNTIF(AH6:AU6,"&gt;0"),"")</f>
        <v>31369.172685850503</v>
      </c>
      <c r="AX6" s="4">
        <f>IF(ISBLANK(CT6),"",12*DJ6/CT6)</f>
        <v>10675.772825305536</v>
      </c>
      <c r="AY6" s="4">
        <f t="shared" ref="AY6:BK21" si="3">IF(ISBLANK(CU6),"",12*DK6/CU6)</f>
        <v>8795.8032786885251</v>
      </c>
      <c r="AZ6" s="4">
        <f t="shared" si="3"/>
        <v>5922.8287292817677</v>
      </c>
      <c r="BA6" s="4">
        <f t="shared" si="3"/>
        <v>7966.5</v>
      </c>
      <c r="BB6" s="4">
        <f t="shared" si="3"/>
        <v>15278.048780487805</v>
      </c>
      <c r="BC6" s="4">
        <f t="shared" si="3"/>
        <v>7618.1585677749354</v>
      </c>
      <c r="BD6" s="4">
        <f t="shared" si="3"/>
        <v>7140.1109463393186</v>
      </c>
      <c r="BE6" s="4">
        <f t="shared" si="3"/>
        <v>9555.8733401430036</v>
      </c>
      <c r="BF6" s="4">
        <f t="shared" si="3"/>
        <v>8725.3012048192759</v>
      </c>
      <c r="BG6" s="4">
        <f t="shared" si="3"/>
        <v>6690.0874635568516</v>
      </c>
      <c r="BH6" s="4">
        <f t="shared" si="3"/>
        <v>9065.186680121089</v>
      </c>
      <c r="BI6" s="4">
        <f t="shared" si="3"/>
        <v>6528.9</v>
      </c>
      <c r="BJ6" s="4">
        <f t="shared" si="3"/>
        <v>7976.8786127167623</v>
      </c>
      <c r="BK6" s="4">
        <f t="shared" si="3"/>
        <v>9093.3694181326118</v>
      </c>
      <c r="BL6" s="5">
        <f>IF(ISNUMBER(SUMIF(AX6:BK6,"&gt;0")/COUNTIF(AX6:BK6,"&gt;0")),SUMIF(AX6:BK6,"&gt;0")/COUNTIF(AX6:BK6,"&gt;0"),"")</f>
        <v>8645.2014176691046</v>
      </c>
      <c r="BN6" s="12">
        <v>17.05</v>
      </c>
      <c r="BO6" s="12">
        <v>25</v>
      </c>
      <c r="BP6" s="12">
        <v>10.969446400000001</v>
      </c>
      <c r="BQ6" s="12">
        <v>18.87</v>
      </c>
      <c r="BR6" s="12">
        <v>15</v>
      </c>
      <c r="BS6" s="13">
        <v>13.95</v>
      </c>
      <c r="BT6" s="12">
        <v>9.2537313432835813</v>
      </c>
      <c r="BU6" s="13">
        <v>20.12</v>
      </c>
      <c r="BV6" s="12">
        <v>30.53</v>
      </c>
      <c r="BW6" s="13">
        <v>26.32</v>
      </c>
      <c r="BX6" s="13">
        <v>28.23</v>
      </c>
      <c r="BY6" s="12">
        <v>15.46</v>
      </c>
      <c r="BZ6" s="12">
        <v>7.64</v>
      </c>
      <c r="CA6" s="12">
        <v>18.602694</v>
      </c>
      <c r="CB6" s="13">
        <f>IF(ISNUMBER(SUMIF(BN6:CA6,"&gt;0")/COUNTIF(BN6:CA6,"&gt;0")),SUMIF(BN6:CA6,"&gt;0")/COUNTIF(BN6:CA6,"&gt;0"),"")</f>
        <v>18.356847981663112</v>
      </c>
      <c r="CD6" s="4">
        <v>43800</v>
      </c>
      <c r="CE6" s="4">
        <v>44507</v>
      </c>
      <c r="CF6" s="4">
        <v>40600</v>
      </c>
      <c r="CG6" s="4">
        <v>41905</v>
      </c>
      <c r="CH6" s="4">
        <v>40300</v>
      </c>
      <c r="CI6" s="5">
        <v>36211</v>
      </c>
      <c r="CJ6" s="5">
        <v>40700</v>
      </c>
      <c r="CK6" s="5">
        <v>42590</v>
      </c>
      <c r="CL6" s="4">
        <v>41328</v>
      </c>
      <c r="CM6" s="5">
        <v>42893</v>
      </c>
      <c r="CN6" s="5">
        <v>40591</v>
      </c>
      <c r="CO6" s="4">
        <v>41349</v>
      </c>
      <c r="CP6" s="4">
        <v>38964</v>
      </c>
      <c r="CQ6" s="4">
        <v>43400</v>
      </c>
      <c r="CR6" s="5">
        <f>IF(ISNUMBER(SUMIF(CD6:CQ6,"&gt;0")/COUNTIF(CD6:CQ6,"&gt;0")),SUMIF(CD6:CQ6,"&gt;0")/COUNTIF(CD6:CQ6,"&gt;0"),"")</f>
        <v>41367</v>
      </c>
      <c r="CT6" s="12">
        <v>27.82</v>
      </c>
      <c r="CU6" s="12">
        <v>30.5</v>
      </c>
      <c r="CV6" s="12">
        <v>45.25</v>
      </c>
      <c r="CW6" s="12">
        <v>40</v>
      </c>
      <c r="CX6" s="13">
        <v>20.5</v>
      </c>
      <c r="CY6" s="13">
        <v>31.28</v>
      </c>
      <c r="CZ6" s="12">
        <v>37.142280000000007</v>
      </c>
      <c r="DA6" s="13">
        <v>29.37</v>
      </c>
      <c r="DB6" s="12">
        <v>33.200000000000003</v>
      </c>
      <c r="DC6" s="13">
        <v>41.16</v>
      </c>
      <c r="DD6" s="13">
        <v>29.73</v>
      </c>
      <c r="DE6" s="12">
        <v>40</v>
      </c>
      <c r="DF6" s="13">
        <v>34.6</v>
      </c>
      <c r="DG6" s="12">
        <v>29.56</v>
      </c>
      <c r="DH6" s="13">
        <f>IF(ISNUMBER(SUMIF(CT6:DG6,"&gt;0")/COUNTIF(CT6:DG6,"&gt;0")),SUMIF(CT6:DG6,"&gt;0")/COUNTIF(CT6:DG6,"&gt;0"),"")</f>
        <v>33.579448571428571</v>
      </c>
      <c r="DJ6" s="4">
        <v>24750</v>
      </c>
      <c r="DK6" s="4">
        <v>22356</v>
      </c>
      <c r="DL6" s="4">
        <v>22334</v>
      </c>
      <c r="DM6" s="4">
        <v>26555</v>
      </c>
      <c r="DN6" s="4">
        <v>26100</v>
      </c>
      <c r="DO6" s="5">
        <v>19858</v>
      </c>
      <c r="DP6" s="5">
        <v>22100</v>
      </c>
      <c r="DQ6" s="5">
        <v>23388</v>
      </c>
      <c r="DR6" s="4">
        <v>24140</v>
      </c>
      <c r="DS6" s="5">
        <v>22947</v>
      </c>
      <c r="DT6" s="5">
        <v>22459</v>
      </c>
      <c r="DU6" s="4">
        <v>21763</v>
      </c>
      <c r="DV6" s="4">
        <v>23000</v>
      </c>
      <c r="DW6" s="4">
        <v>22400</v>
      </c>
      <c r="DX6" s="5">
        <f>IF(ISNUMBER(SUMIF(DJ6:DW6,"&gt;0")/COUNTIF(DJ6:DW6,"&gt;0")),SUMIF(DJ6:DW6,"&gt;0")/COUNTIF(DJ6:DW6,"&gt;0"),"")</f>
        <v>23153.571428571428</v>
      </c>
    </row>
    <row r="7" spans="1:128" x14ac:dyDescent="0.25">
      <c r="A7" s="6">
        <v>2</v>
      </c>
      <c r="B7" s="4">
        <f t="shared" ref="B7:B70" si="4">IF(ISNUMBER(AH7),AH7+AX7,"")</f>
        <v>41502.752297446292</v>
      </c>
      <c r="C7" s="4">
        <f t="shared" si="0"/>
        <v>30159.163278688524</v>
      </c>
      <c r="D7" s="4">
        <f t="shared" si="0"/>
        <v>49241.792590880737</v>
      </c>
      <c r="E7" s="4">
        <f t="shared" si="0"/>
        <v>33453.575519513426</v>
      </c>
      <c r="F7" s="4">
        <f t="shared" si="0"/>
        <v>47518.048780487807</v>
      </c>
      <c r="G7" s="4">
        <f t="shared" si="0"/>
        <v>38767.405879602898</v>
      </c>
      <c r="H7" s="4">
        <f t="shared" si="0"/>
        <v>59918.820623758671</v>
      </c>
      <c r="I7" s="4">
        <f t="shared" si="0"/>
        <v>34957.463797399469</v>
      </c>
      <c r="J7" s="4">
        <f t="shared" si="0"/>
        <v>24969.520005998442</v>
      </c>
      <c r="K7" s="4">
        <f t="shared" si="0"/>
        <v>26246.166490912474</v>
      </c>
      <c r="L7" s="4">
        <f t="shared" si="0"/>
        <v>26319.596882033948</v>
      </c>
      <c r="M7" s="4">
        <f t="shared" si="0"/>
        <v>38623.854721862866</v>
      </c>
      <c r="N7" s="4">
        <f t="shared" si="0"/>
        <v>69176.87861271677</v>
      </c>
      <c r="O7" s="4">
        <f t="shared" si="0"/>
        <v>33769.769505476725</v>
      </c>
      <c r="P7" s="5">
        <f t="shared" ref="P7:P70" si="5">IF(ISNUMBER(SUMIF(B7:O7,"&gt;0")/COUNTIF(B7:O7,"&gt;0")),SUMIF(B7:O7,"&gt;0")/COUNTIF(B7:O7,"&gt;0"),"")</f>
        <v>39616.057784769924</v>
      </c>
      <c r="R7" s="4">
        <v>319</v>
      </c>
      <c r="S7" s="4">
        <v>300</v>
      </c>
      <c r="T7" s="4">
        <v>319</v>
      </c>
      <c r="U7" s="4">
        <v>319</v>
      </c>
      <c r="V7" s="4">
        <v>300</v>
      </c>
      <c r="W7" s="4">
        <v>300</v>
      </c>
      <c r="X7" s="4">
        <v>350</v>
      </c>
      <c r="Y7" s="4">
        <v>300</v>
      </c>
      <c r="Z7" s="4">
        <v>319</v>
      </c>
      <c r="AA7" s="4">
        <v>259</v>
      </c>
      <c r="AB7" s="4">
        <v>341</v>
      </c>
      <c r="AC7" s="4">
        <v>318</v>
      </c>
      <c r="AD7" s="4">
        <v>275</v>
      </c>
      <c r="AE7" s="4">
        <v>370</v>
      </c>
      <c r="AF7" s="5">
        <f t="shared" ref="AF7:AF70" si="6">IF(ISNUMBER(SUMIF(R7:AE7,"&gt;0")/COUNTIF(R7:AE7,"&gt;0")),SUMIF(R7:AE7,"&gt;0")/COUNTIF(R7:AE7,"&gt;0"),"")</f>
        <v>313.5</v>
      </c>
      <c r="AH7" s="4">
        <f t="shared" si="1"/>
        <v>30826.97947214076</v>
      </c>
      <c r="AI7" s="4">
        <f t="shared" si="2"/>
        <v>21363.360000000001</v>
      </c>
      <c r="AJ7" s="4">
        <f t="shared" si="2"/>
        <v>43318.963861598968</v>
      </c>
      <c r="AK7" s="4">
        <f t="shared" si="2"/>
        <v>25487.07551951343</v>
      </c>
      <c r="AL7" s="4">
        <f t="shared" si="2"/>
        <v>32240</v>
      </c>
      <c r="AM7" s="4">
        <f t="shared" si="2"/>
        <v>31149.247311827959</v>
      </c>
      <c r="AN7" s="4">
        <f t="shared" si="2"/>
        <v>52778.709677419356</v>
      </c>
      <c r="AO7" s="4">
        <f t="shared" si="2"/>
        <v>25401.590457256461</v>
      </c>
      <c r="AP7" s="4">
        <f t="shared" si="2"/>
        <v>16244.218801179168</v>
      </c>
      <c r="AQ7" s="4">
        <f t="shared" si="2"/>
        <v>19556.079027355623</v>
      </c>
      <c r="AR7" s="4">
        <f t="shared" si="2"/>
        <v>17254.410201912859</v>
      </c>
      <c r="AS7" s="4">
        <f t="shared" si="2"/>
        <v>32094.954721862869</v>
      </c>
      <c r="AT7" s="4">
        <f t="shared" si="2"/>
        <v>61200</v>
      </c>
      <c r="AU7" s="4">
        <f t="shared" si="2"/>
        <v>24676.400087344115</v>
      </c>
      <c r="AV7" s="5">
        <f t="shared" ref="AV7:AV70" si="7">IF(ISNUMBER(SUMIF(AH7:AU7,"&gt;0")/COUNTIF(AH7:AU7,"&gt;0")),SUMIF(AH7:AU7,"&gt;0")/COUNTIF(AH7:AU7,"&gt;0"),"")</f>
        <v>30970.856367100823</v>
      </c>
      <c r="AX7" s="4">
        <f t="shared" ref="AX7:AX70" si="8">IF(ISBLANK(CT7),"",12*DJ7/CT7)</f>
        <v>10675.772825305536</v>
      </c>
      <c r="AY7" s="4">
        <f t="shared" si="3"/>
        <v>8795.8032786885251</v>
      </c>
      <c r="AZ7" s="4">
        <f t="shared" si="3"/>
        <v>5922.8287292817677</v>
      </c>
      <c r="BA7" s="4">
        <f t="shared" si="3"/>
        <v>7966.5</v>
      </c>
      <c r="BB7" s="4">
        <f t="shared" si="3"/>
        <v>15278.048780487805</v>
      </c>
      <c r="BC7" s="4">
        <f t="shared" si="3"/>
        <v>7618.1585677749354</v>
      </c>
      <c r="BD7" s="4">
        <f t="shared" si="3"/>
        <v>7140.1109463393186</v>
      </c>
      <c r="BE7" s="4">
        <f t="shared" si="3"/>
        <v>9555.8733401430036</v>
      </c>
      <c r="BF7" s="4">
        <f t="shared" si="3"/>
        <v>8725.3012048192759</v>
      </c>
      <c r="BG7" s="4">
        <f t="shared" si="3"/>
        <v>6690.0874635568516</v>
      </c>
      <c r="BH7" s="4">
        <f t="shared" si="3"/>
        <v>9065.186680121089</v>
      </c>
      <c r="BI7" s="4">
        <f t="shared" si="3"/>
        <v>6528.9</v>
      </c>
      <c r="BJ7" s="4">
        <f t="shared" si="3"/>
        <v>7976.8786127167623</v>
      </c>
      <c r="BK7" s="4">
        <f t="shared" si="3"/>
        <v>9093.3694181326118</v>
      </c>
      <c r="BL7" s="5">
        <f t="shared" ref="BL7:BL70" si="9">IF(ISNUMBER(SUMIF(AX7:BK7,"&gt;0")/COUNTIF(AX7:BK7,"&gt;0")),SUMIF(AX7:BK7,"&gt;0")/COUNTIF(AX7:BK7,"&gt;0"),"")</f>
        <v>8645.2014176691046</v>
      </c>
      <c r="BN7" s="12">
        <v>17.05</v>
      </c>
      <c r="BO7" s="12">
        <v>25</v>
      </c>
      <c r="BP7" s="12">
        <v>11.246806400000001</v>
      </c>
      <c r="BQ7" s="12">
        <v>19.73</v>
      </c>
      <c r="BR7" s="12">
        <v>15</v>
      </c>
      <c r="BS7" s="13">
        <v>13.95</v>
      </c>
      <c r="BT7" s="12">
        <v>9.2537313432835813</v>
      </c>
      <c r="BU7" s="13">
        <v>20.12</v>
      </c>
      <c r="BV7" s="12">
        <v>30.53</v>
      </c>
      <c r="BW7" s="13">
        <v>26.32</v>
      </c>
      <c r="BX7" s="13">
        <v>28.23</v>
      </c>
      <c r="BY7" s="12">
        <v>15.46</v>
      </c>
      <c r="BZ7" s="12">
        <v>7.64</v>
      </c>
      <c r="CA7" s="12">
        <v>21.105185446685347</v>
      </c>
      <c r="CB7" s="13">
        <f t="shared" ref="CB7:CB70" si="10">IF(ISNUMBER(SUMIF(BN7:CA7,"&gt;0")/COUNTIF(BN7:CA7,"&gt;0")),SUMIF(BN7:CA7,"&gt;0")/COUNTIF(BN7:CA7,"&gt;0"),"")</f>
        <v>18.616837370712066</v>
      </c>
      <c r="CD7" s="4">
        <v>43800</v>
      </c>
      <c r="CE7" s="4">
        <v>44507</v>
      </c>
      <c r="CF7" s="4">
        <v>40600</v>
      </c>
      <c r="CG7" s="4">
        <v>41905</v>
      </c>
      <c r="CH7" s="4">
        <v>40300</v>
      </c>
      <c r="CI7" s="5">
        <v>36211</v>
      </c>
      <c r="CJ7" s="5">
        <v>40700</v>
      </c>
      <c r="CK7" s="5">
        <v>42590</v>
      </c>
      <c r="CL7" s="4">
        <v>41328</v>
      </c>
      <c r="CM7" s="5">
        <v>42893</v>
      </c>
      <c r="CN7" s="5">
        <v>40591</v>
      </c>
      <c r="CO7" s="4">
        <v>41349</v>
      </c>
      <c r="CP7" s="4">
        <v>38964</v>
      </c>
      <c r="CQ7" s="4">
        <v>43400</v>
      </c>
      <c r="CR7" s="5">
        <f t="shared" ref="CR7:CR70" si="11">IF(ISNUMBER(SUMIF(CD7:CQ7,"&gt;0")/COUNTIF(CD7:CQ7,"&gt;0")),SUMIF(CD7:CQ7,"&gt;0")/COUNTIF(CD7:CQ7,"&gt;0"),"")</f>
        <v>41367</v>
      </c>
      <c r="CT7" s="12">
        <v>27.82</v>
      </c>
      <c r="CU7" s="12">
        <v>30.5</v>
      </c>
      <c r="CV7" s="12">
        <v>45.25</v>
      </c>
      <c r="CW7" s="12">
        <v>40</v>
      </c>
      <c r="CX7" s="13">
        <v>20.5</v>
      </c>
      <c r="CY7" s="13">
        <v>31.28</v>
      </c>
      <c r="CZ7" s="12">
        <v>37.142280000000007</v>
      </c>
      <c r="DA7" s="13">
        <v>29.37</v>
      </c>
      <c r="DB7" s="12">
        <v>33.200000000000003</v>
      </c>
      <c r="DC7" s="13">
        <v>41.16</v>
      </c>
      <c r="DD7" s="13">
        <v>29.73</v>
      </c>
      <c r="DE7" s="12">
        <v>40</v>
      </c>
      <c r="DF7" s="13">
        <v>34.6</v>
      </c>
      <c r="DG7" s="12">
        <v>29.56</v>
      </c>
      <c r="DH7" s="13">
        <f t="shared" ref="DH7:DH70" si="12">IF(ISNUMBER(SUMIF(CT7:DG7,"&gt;0")/COUNTIF(CT7:DG7,"&gt;0")),SUMIF(CT7:DG7,"&gt;0")/COUNTIF(CT7:DG7,"&gt;0"),"")</f>
        <v>33.579448571428571</v>
      </c>
      <c r="DJ7" s="4">
        <v>24750</v>
      </c>
      <c r="DK7" s="4">
        <v>22356</v>
      </c>
      <c r="DL7" s="4">
        <v>22334</v>
      </c>
      <c r="DM7" s="4">
        <v>26555</v>
      </c>
      <c r="DN7" s="4">
        <v>26100</v>
      </c>
      <c r="DO7" s="5">
        <v>19858</v>
      </c>
      <c r="DP7" s="5">
        <v>22100</v>
      </c>
      <c r="DQ7" s="5">
        <v>23388</v>
      </c>
      <c r="DR7" s="4">
        <v>24140</v>
      </c>
      <c r="DS7" s="5">
        <v>22947</v>
      </c>
      <c r="DT7" s="5">
        <v>22459</v>
      </c>
      <c r="DU7" s="4">
        <v>21763</v>
      </c>
      <c r="DV7" s="4">
        <v>23000</v>
      </c>
      <c r="DW7" s="4">
        <v>22400</v>
      </c>
      <c r="DX7" s="5">
        <f t="shared" ref="DX7:DX70" si="13">IF(ISNUMBER(SUMIF(DJ7:DW7,"&gt;0")/COUNTIF(DJ7:DW7,"&gt;0")),SUMIF(DJ7:DW7,"&gt;0")/COUNTIF(DJ7:DW7,"&gt;0"),"")</f>
        <v>23153.571428571428</v>
      </c>
    </row>
    <row r="8" spans="1:128" x14ac:dyDescent="0.25">
      <c r="A8" s="6">
        <v>3</v>
      </c>
      <c r="B8" s="4">
        <f t="shared" si="4"/>
        <v>41502.752297446292</v>
      </c>
      <c r="C8" s="4">
        <f t="shared" si="0"/>
        <v>30159.163278688524</v>
      </c>
      <c r="D8" s="4">
        <f t="shared" si="0"/>
        <v>48199.205439704834</v>
      </c>
      <c r="E8" s="4">
        <f t="shared" si="0"/>
        <v>32811.361660079056</v>
      </c>
      <c r="F8" s="4">
        <f t="shared" si="0"/>
        <v>47518.048780487807</v>
      </c>
      <c r="G8" s="4">
        <f t="shared" si="0"/>
        <v>38767.405879602898</v>
      </c>
      <c r="H8" s="4">
        <f t="shared" si="0"/>
        <v>59918.820623758671</v>
      </c>
      <c r="I8" s="4">
        <f t="shared" si="0"/>
        <v>34957.463797399469</v>
      </c>
      <c r="J8" s="4">
        <f t="shared" si="0"/>
        <v>24969.520005998442</v>
      </c>
      <c r="K8" s="4">
        <f t="shared" si="0"/>
        <v>26246.166490912474</v>
      </c>
      <c r="L8" s="4">
        <f t="shared" si="0"/>
        <v>26319.596882033948</v>
      </c>
      <c r="M8" s="4">
        <f t="shared" si="0"/>
        <v>38623.854721862866</v>
      </c>
      <c r="N8" s="4">
        <f t="shared" si="0"/>
        <v>69176.87861271677</v>
      </c>
      <c r="O8" s="4">
        <f t="shared" si="0"/>
        <v>32169.219785631991</v>
      </c>
      <c r="P8" s="5">
        <f t="shared" si="5"/>
        <v>39381.389875451721</v>
      </c>
      <c r="R8" s="4">
        <v>319</v>
      </c>
      <c r="S8" s="4">
        <v>300</v>
      </c>
      <c r="T8" s="4">
        <v>319</v>
      </c>
      <c r="U8" s="4">
        <v>319</v>
      </c>
      <c r="V8" s="4">
        <v>300</v>
      </c>
      <c r="W8" s="4">
        <v>300</v>
      </c>
      <c r="X8" s="4">
        <v>350</v>
      </c>
      <c r="Y8" s="4">
        <v>300</v>
      </c>
      <c r="Z8" s="4">
        <v>319</v>
      </c>
      <c r="AA8" s="4">
        <v>259</v>
      </c>
      <c r="AB8" s="4">
        <v>341</v>
      </c>
      <c r="AC8" s="4">
        <v>318</v>
      </c>
      <c r="AD8" s="4">
        <v>275</v>
      </c>
      <c r="AE8" s="4">
        <v>370</v>
      </c>
      <c r="AF8" s="5">
        <f t="shared" si="6"/>
        <v>313.5</v>
      </c>
      <c r="AH8" s="4">
        <f t="shared" si="1"/>
        <v>30826.97947214076</v>
      </c>
      <c r="AI8" s="4">
        <f t="shared" si="2"/>
        <v>21363.360000000001</v>
      </c>
      <c r="AJ8" s="4">
        <f t="shared" si="2"/>
        <v>42276.376710423065</v>
      </c>
      <c r="AK8" s="4">
        <f t="shared" si="2"/>
        <v>24844.861660079052</v>
      </c>
      <c r="AL8" s="4">
        <f t="shared" si="2"/>
        <v>32240</v>
      </c>
      <c r="AM8" s="4">
        <f t="shared" si="2"/>
        <v>31149.247311827959</v>
      </c>
      <c r="AN8" s="4">
        <f t="shared" si="2"/>
        <v>52778.709677419356</v>
      </c>
      <c r="AO8" s="4">
        <f t="shared" si="2"/>
        <v>25401.590457256461</v>
      </c>
      <c r="AP8" s="4">
        <f t="shared" si="2"/>
        <v>16244.218801179168</v>
      </c>
      <c r="AQ8" s="4">
        <f t="shared" si="2"/>
        <v>19556.079027355623</v>
      </c>
      <c r="AR8" s="4">
        <f t="shared" si="2"/>
        <v>17254.410201912859</v>
      </c>
      <c r="AS8" s="4">
        <f t="shared" si="2"/>
        <v>32094.954721862869</v>
      </c>
      <c r="AT8" s="4">
        <f t="shared" si="2"/>
        <v>61200</v>
      </c>
      <c r="AU8" s="4">
        <f t="shared" si="2"/>
        <v>23075.850367499377</v>
      </c>
      <c r="AV8" s="5">
        <f t="shared" si="7"/>
        <v>30736.188457782613</v>
      </c>
      <c r="AX8" s="4">
        <f t="shared" si="8"/>
        <v>10675.772825305536</v>
      </c>
      <c r="AY8" s="4">
        <f t="shared" si="3"/>
        <v>8795.8032786885251</v>
      </c>
      <c r="AZ8" s="4">
        <f t="shared" si="3"/>
        <v>5922.8287292817677</v>
      </c>
      <c r="BA8" s="4">
        <f t="shared" si="3"/>
        <v>7966.5</v>
      </c>
      <c r="BB8" s="4">
        <f t="shared" si="3"/>
        <v>15278.048780487805</v>
      </c>
      <c r="BC8" s="4">
        <f t="shared" si="3"/>
        <v>7618.1585677749354</v>
      </c>
      <c r="BD8" s="4">
        <f t="shared" si="3"/>
        <v>7140.1109463393186</v>
      </c>
      <c r="BE8" s="4">
        <f t="shared" si="3"/>
        <v>9555.8733401430036</v>
      </c>
      <c r="BF8" s="4">
        <f t="shared" si="3"/>
        <v>8725.3012048192759</v>
      </c>
      <c r="BG8" s="4">
        <f t="shared" si="3"/>
        <v>6690.0874635568516</v>
      </c>
      <c r="BH8" s="4">
        <f t="shared" si="3"/>
        <v>9065.186680121089</v>
      </c>
      <c r="BI8" s="4">
        <f t="shared" si="3"/>
        <v>6528.9</v>
      </c>
      <c r="BJ8" s="4">
        <f t="shared" si="3"/>
        <v>7976.8786127167623</v>
      </c>
      <c r="BK8" s="4">
        <f t="shared" si="3"/>
        <v>9093.3694181326118</v>
      </c>
      <c r="BL8" s="5">
        <f t="shared" si="9"/>
        <v>8645.2014176691046</v>
      </c>
      <c r="BN8" s="12">
        <v>17.05</v>
      </c>
      <c r="BO8" s="12">
        <v>25</v>
      </c>
      <c r="BP8" s="12">
        <v>11.5241664</v>
      </c>
      <c r="BQ8" s="12">
        <v>20.239999999999998</v>
      </c>
      <c r="BR8" s="12">
        <v>15</v>
      </c>
      <c r="BS8" s="13">
        <v>13.95</v>
      </c>
      <c r="BT8" s="12">
        <v>9.2537313432835813</v>
      </c>
      <c r="BU8" s="13">
        <v>20.12</v>
      </c>
      <c r="BV8" s="12">
        <v>30.53</v>
      </c>
      <c r="BW8" s="13">
        <v>26.32</v>
      </c>
      <c r="BX8" s="13">
        <v>28.23</v>
      </c>
      <c r="BY8" s="12">
        <v>15.46</v>
      </c>
      <c r="BZ8" s="12">
        <v>7.64</v>
      </c>
      <c r="CA8" s="12">
        <v>22.569049101371714</v>
      </c>
      <c r="CB8" s="13">
        <f t="shared" si="10"/>
        <v>18.777639060332518</v>
      </c>
      <c r="CD8" s="4">
        <v>43800</v>
      </c>
      <c r="CE8" s="4">
        <v>44507</v>
      </c>
      <c r="CF8" s="4">
        <v>40600</v>
      </c>
      <c r="CG8" s="4">
        <v>41905</v>
      </c>
      <c r="CH8" s="4">
        <v>40300</v>
      </c>
      <c r="CI8" s="5">
        <v>36211</v>
      </c>
      <c r="CJ8" s="5">
        <v>40700</v>
      </c>
      <c r="CK8" s="5">
        <v>42590</v>
      </c>
      <c r="CL8" s="4">
        <v>41328</v>
      </c>
      <c r="CM8" s="5">
        <v>42893</v>
      </c>
      <c r="CN8" s="5">
        <v>40591</v>
      </c>
      <c r="CO8" s="4">
        <v>41349</v>
      </c>
      <c r="CP8" s="4">
        <v>38964</v>
      </c>
      <c r="CQ8" s="4">
        <v>43400</v>
      </c>
      <c r="CR8" s="5">
        <f t="shared" si="11"/>
        <v>41367</v>
      </c>
      <c r="CT8" s="12">
        <v>27.82</v>
      </c>
      <c r="CU8" s="12">
        <v>30.5</v>
      </c>
      <c r="CV8" s="12">
        <v>45.25</v>
      </c>
      <c r="CW8" s="12">
        <v>40</v>
      </c>
      <c r="CX8" s="13">
        <v>20.5</v>
      </c>
      <c r="CY8" s="13">
        <v>31.28</v>
      </c>
      <c r="CZ8" s="12">
        <v>37.142280000000007</v>
      </c>
      <c r="DA8" s="13">
        <v>29.37</v>
      </c>
      <c r="DB8" s="12">
        <v>33.200000000000003</v>
      </c>
      <c r="DC8" s="13">
        <v>41.16</v>
      </c>
      <c r="DD8" s="13">
        <v>29.73</v>
      </c>
      <c r="DE8" s="12">
        <v>40</v>
      </c>
      <c r="DF8" s="13">
        <v>34.6</v>
      </c>
      <c r="DG8" s="12">
        <v>29.56</v>
      </c>
      <c r="DH8" s="13">
        <f t="shared" si="12"/>
        <v>33.579448571428571</v>
      </c>
      <c r="DJ8" s="4">
        <v>24750</v>
      </c>
      <c r="DK8" s="4">
        <v>22356</v>
      </c>
      <c r="DL8" s="4">
        <v>22334</v>
      </c>
      <c r="DM8" s="4">
        <v>26555</v>
      </c>
      <c r="DN8" s="4">
        <v>26100</v>
      </c>
      <c r="DO8" s="5">
        <v>19858</v>
      </c>
      <c r="DP8" s="5">
        <v>22100</v>
      </c>
      <c r="DQ8" s="5">
        <v>23388</v>
      </c>
      <c r="DR8" s="4">
        <v>24140</v>
      </c>
      <c r="DS8" s="5">
        <v>22947</v>
      </c>
      <c r="DT8" s="5">
        <v>22459</v>
      </c>
      <c r="DU8" s="4">
        <v>21763</v>
      </c>
      <c r="DV8" s="4">
        <v>23000</v>
      </c>
      <c r="DW8" s="4">
        <v>22400</v>
      </c>
      <c r="DX8" s="5">
        <f t="shared" si="13"/>
        <v>23153.571428571428</v>
      </c>
    </row>
    <row r="9" spans="1:128" x14ac:dyDescent="0.25">
      <c r="A9" s="6">
        <v>4</v>
      </c>
      <c r="B9" s="4">
        <f t="shared" si="4"/>
        <v>41502.752297446292</v>
      </c>
      <c r="C9" s="4">
        <f t="shared" si="0"/>
        <v>30159.163278688524</v>
      </c>
      <c r="D9" s="4">
        <f t="shared" si="0"/>
        <v>47205.624148016752</v>
      </c>
      <c r="E9" s="4">
        <f t="shared" si="0"/>
        <v>32377.179611650485</v>
      </c>
      <c r="F9" s="4">
        <f t="shared" si="0"/>
        <v>47518.048780487807</v>
      </c>
      <c r="G9" s="4">
        <f t="shared" si="0"/>
        <v>38767.405879602898</v>
      </c>
      <c r="H9" s="4">
        <f t="shared" si="0"/>
        <v>59918.820623758671</v>
      </c>
      <c r="I9" s="4">
        <f t="shared" si="0"/>
        <v>34957.463797399469</v>
      </c>
      <c r="J9" s="4">
        <f t="shared" si="0"/>
        <v>24969.520005998442</v>
      </c>
      <c r="K9" s="4">
        <f t="shared" si="0"/>
        <v>26246.166490912474</v>
      </c>
      <c r="L9" s="4">
        <f t="shared" si="0"/>
        <v>26319.596882033948</v>
      </c>
      <c r="M9" s="4">
        <f t="shared" si="0"/>
        <v>38623.854721862866</v>
      </c>
      <c r="N9" s="4">
        <f t="shared" si="0"/>
        <v>69176.87861271677</v>
      </c>
      <c r="O9" s="4">
        <f t="shared" si="0"/>
        <v>31153.989882920767</v>
      </c>
      <c r="P9" s="5">
        <f t="shared" si="5"/>
        <v>39206.890358106866</v>
      </c>
      <c r="R9" s="4">
        <v>319</v>
      </c>
      <c r="S9" s="4">
        <v>300</v>
      </c>
      <c r="T9" s="4">
        <v>319</v>
      </c>
      <c r="U9" s="4">
        <v>319</v>
      </c>
      <c r="V9" s="4">
        <v>300</v>
      </c>
      <c r="W9" s="4">
        <v>300</v>
      </c>
      <c r="X9" s="4">
        <v>350</v>
      </c>
      <c r="Y9" s="4">
        <v>300</v>
      </c>
      <c r="Z9" s="4">
        <v>319</v>
      </c>
      <c r="AA9" s="4">
        <v>259</v>
      </c>
      <c r="AB9" s="4">
        <v>341</v>
      </c>
      <c r="AC9" s="4">
        <v>318</v>
      </c>
      <c r="AD9" s="4">
        <v>275</v>
      </c>
      <c r="AE9" s="4">
        <v>370</v>
      </c>
      <c r="AF9" s="5">
        <f t="shared" si="6"/>
        <v>313.5</v>
      </c>
      <c r="AH9" s="4">
        <f t="shared" si="1"/>
        <v>30826.97947214076</v>
      </c>
      <c r="AI9" s="4">
        <f t="shared" si="2"/>
        <v>21363.360000000001</v>
      </c>
      <c r="AJ9" s="4">
        <f t="shared" si="2"/>
        <v>41282.795418734982</v>
      </c>
      <c r="AK9" s="4">
        <f t="shared" si="2"/>
        <v>24410.679611650485</v>
      </c>
      <c r="AL9" s="4">
        <f t="shared" si="2"/>
        <v>32240</v>
      </c>
      <c r="AM9" s="4">
        <f t="shared" si="2"/>
        <v>31149.247311827959</v>
      </c>
      <c r="AN9" s="4">
        <f t="shared" si="2"/>
        <v>52778.709677419356</v>
      </c>
      <c r="AO9" s="4">
        <f t="shared" si="2"/>
        <v>25401.590457256461</v>
      </c>
      <c r="AP9" s="4">
        <f t="shared" si="2"/>
        <v>16244.218801179168</v>
      </c>
      <c r="AQ9" s="4">
        <f t="shared" si="2"/>
        <v>19556.079027355623</v>
      </c>
      <c r="AR9" s="4">
        <f t="shared" si="2"/>
        <v>17254.410201912859</v>
      </c>
      <c r="AS9" s="4">
        <f t="shared" si="2"/>
        <v>32094.954721862869</v>
      </c>
      <c r="AT9" s="4">
        <f t="shared" si="2"/>
        <v>61200</v>
      </c>
      <c r="AU9" s="4">
        <f t="shared" si="2"/>
        <v>22060.620464788153</v>
      </c>
      <c r="AV9" s="5">
        <f t="shared" si="7"/>
        <v>30561.688940437765</v>
      </c>
      <c r="AX9" s="4">
        <f t="shared" si="8"/>
        <v>10675.772825305536</v>
      </c>
      <c r="AY9" s="4">
        <f t="shared" si="3"/>
        <v>8795.8032786885251</v>
      </c>
      <c r="AZ9" s="4">
        <f t="shared" si="3"/>
        <v>5922.8287292817677</v>
      </c>
      <c r="BA9" s="4">
        <f t="shared" si="3"/>
        <v>7966.5</v>
      </c>
      <c r="BB9" s="4">
        <f t="shared" si="3"/>
        <v>15278.048780487805</v>
      </c>
      <c r="BC9" s="4">
        <f t="shared" si="3"/>
        <v>7618.1585677749354</v>
      </c>
      <c r="BD9" s="4">
        <f t="shared" si="3"/>
        <v>7140.1109463393186</v>
      </c>
      <c r="BE9" s="4">
        <f t="shared" si="3"/>
        <v>9555.8733401430036</v>
      </c>
      <c r="BF9" s="4">
        <f t="shared" si="3"/>
        <v>8725.3012048192759</v>
      </c>
      <c r="BG9" s="4">
        <f t="shared" si="3"/>
        <v>6690.0874635568516</v>
      </c>
      <c r="BH9" s="4">
        <f t="shared" si="3"/>
        <v>9065.186680121089</v>
      </c>
      <c r="BI9" s="4">
        <f t="shared" si="3"/>
        <v>6528.9</v>
      </c>
      <c r="BJ9" s="4">
        <f t="shared" si="3"/>
        <v>7976.8786127167623</v>
      </c>
      <c r="BK9" s="4">
        <f t="shared" si="3"/>
        <v>9093.3694181326118</v>
      </c>
      <c r="BL9" s="5">
        <f t="shared" si="9"/>
        <v>8645.2014176691046</v>
      </c>
      <c r="BN9" s="12">
        <v>17.05</v>
      </c>
      <c r="BO9" s="12">
        <v>25</v>
      </c>
      <c r="BP9" s="12">
        <v>11.8015264</v>
      </c>
      <c r="BQ9" s="12">
        <v>20.6</v>
      </c>
      <c r="BR9" s="12">
        <v>15</v>
      </c>
      <c r="BS9" s="13">
        <v>13.95</v>
      </c>
      <c r="BT9" s="12">
        <v>9.2537313432835813</v>
      </c>
      <c r="BU9" s="13">
        <v>20.12</v>
      </c>
      <c r="BV9" s="12">
        <v>30.53</v>
      </c>
      <c r="BW9" s="13">
        <v>26.32</v>
      </c>
      <c r="BX9" s="13">
        <v>28.23</v>
      </c>
      <c r="BY9" s="12">
        <v>15.46</v>
      </c>
      <c r="BZ9" s="12">
        <v>7.64</v>
      </c>
      <c r="CA9" s="12">
        <v>23.607676893370698</v>
      </c>
      <c r="CB9" s="13">
        <f t="shared" si="10"/>
        <v>18.897352474046734</v>
      </c>
      <c r="CD9" s="4">
        <v>43800</v>
      </c>
      <c r="CE9" s="4">
        <v>44507</v>
      </c>
      <c r="CF9" s="4">
        <v>40600</v>
      </c>
      <c r="CG9" s="4">
        <v>41905</v>
      </c>
      <c r="CH9" s="4">
        <v>40300</v>
      </c>
      <c r="CI9" s="5">
        <v>36211</v>
      </c>
      <c r="CJ9" s="5">
        <v>40700</v>
      </c>
      <c r="CK9" s="5">
        <v>42590</v>
      </c>
      <c r="CL9" s="4">
        <v>41328</v>
      </c>
      <c r="CM9" s="5">
        <v>42893</v>
      </c>
      <c r="CN9" s="5">
        <v>40591</v>
      </c>
      <c r="CO9" s="4">
        <v>41349</v>
      </c>
      <c r="CP9" s="4">
        <v>38964</v>
      </c>
      <c r="CQ9" s="4">
        <v>43400</v>
      </c>
      <c r="CR9" s="5">
        <f t="shared" si="11"/>
        <v>41367</v>
      </c>
      <c r="CT9" s="12">
        <v>27.82</v>
      </c>
      <c r="CU9" s="12">
        <v>30.5</v>
      </c>
      <c r="CV9" s="12">
        <v>45.25</v>
      </c>
      <c r="CW9" s="12">
        <v>40</v>
      </c>
      <c r="CX9" s="13">
        <v>20.5</v>
      </c>
      <c r="CY9" s="13">
        <v>31.28</v>
      </c>
      <c r="CZ9" s="12">
        <v>37.142280000000007</v>
      </c>
      <c r="DA9" s="13">
        <v>29.37</v>
      </c>
      <c r="DB9" s="12">
        <v>33.200000000000003</v>
      </c>
      <c r="DC9" s="13">
        <v>41.16</v>
      </c>
      <c r="DD9" s="13">
        <v>29.73</v>
      </c>
      <c r="DE9" s="12">
        <v>40</v>
      </c>
      <c r="DF9" s="13">
        <v>34.6</v>
      </c>
      <c r="DG9" s="12">
        <v>29.56</v>
      </c>
      <c r="DH9" s="13">
        <f t="shared" si="12"/>
        <v>33.579448571428571</v>
      </c>
      <c r="DJ9" s="4">
        <v>24750</v>
      </c>
      <c r="DK9" s="4">
        <v>22356</v>
      </c>
      <c r="DL9" s="4">
        <v>22334</v>
      </c>
      <c r="DM9" s="4">
        <v>26555</v>
      </c>
      <c r="DN9" s="4">
        <v>26100</v>
      </c>
      <c r="DO9" s="5">
        <v>19858</v>
      </c>
      <c r="DP9" s="5">
        <v>22100</v>
      </c>
      <c r="DQ9" s="5">
        <v>23388</v>
      </c>
      <c r="DR9" s="4">
        <v>24140</v>
      </c>
      <c r="DS9" s="5">
        <v>22947</v>
      </c>
      <c r="DT9" s="5">
        <v>22459</v>
      </c>
      <c r="DU9" s="4">
        <v>21763</v>
      </c>
      <c r="DV9" s="4">
        <v>23000</v>
      </c>
      <c r="DW9" s="4">
        <v>22400</v>
      </c>
      <c r="DX9" s="5">
        <f t="shared" si="13"/>
        <v>23153.571428571428</v>
      </c>
    </row>
    <row r="10" spans="1:128" x14ac:dyDescent="0.25">
      <c r="A10" s="6">
        <v>5</v>
      </c>
      <c r="B10" s="4">
        <f t="shared" si="4"/>
        <v>41502.752297446292</v>
      </c>
      <c r="C10" s="4">
        <f t="shared" si="0"/>
        <v>30159.163278688524</v>
      </c>
      <c r="D10" s="4">
        <f t="shared" si="0"/>
        <v>46257.672842063548</v>
      </c>
      <c r="E10" s="4">
        <f t="shared" si="0"/>
        <v>32049.833333333336</v>
      </c>
      <c r="F10" s="4">
        <f t="shared" si="0"/>
        <v>47518.048780487807</v>
      </c>
      <c r="G10" s="4">
        <f t="shared" si="0"/>
        <v>38767.405879602898</v>
      </c>
      <c r="H10" s="4">
        <f t="shared" si="0"/>
        <v>59918.820623758671</v>
      </c>
      <c r="I10" s="4">
        <f t="shared" si="0"/>
        <v>34957.463797399469</v>
      </c>
      <c r="J10" s="4">
        <f t="shared" si="0"/>
        <v>24969.520005998442</v>
      </c>
      <c r="K10" s="4">
        <f t="shared" si="0"/>
        <v>26246.166490912474</v>
      </c>
      <c r="L10" s="4">
        <f t="shared" si="0"/>
        <v>26319.596882033948</v>
      </c>
      <c r="M10" s="4">
        <f t="shared" si="0"/>
        <v>38623.854721862866</v>
      </c>
      <c r="N10" s="4">
        <f t="shared" si="0"/>
        <v>69176.87861271677</v>
      </c>
      <c r="O10" s="4">
        <f t="shared" si="0"/>
        <v>30426.004380397448</v>
      </c>
      <c r="P10" s="5">
        <f t="shared" si="5"/>
        <v>39063.798709050177</v>
      </c>
      <c r="R10" s="4">
        <v>319</v>
      </c>
      <c r="S10" s="4">
        <v>300</v>
      </c>
      <c r="T10" s="4">
        <v>319</v>
      </c>
      <c r="U10" s="4">
        <v>319</v>
      </c>
      <c r="V10" s="4">
        <v>300</v>
      </c>
      <c r="W10" s="4">
        <v>300</v>
      </c>
      <c r="X10" s="4">
        <v>350</v>
      </c>
      <c r="Y10" s="4">
        <v>300</v>
      </c>
      <c r="Z10" s="4">
        <v>319</v>
      </c>
      <c r="AA10" s="4">
        <v>259</v>
      </c>
      <c r="AB10" s="4">
        <v>341</v>
      </c>
      <c r="AC10" s="4">
        <v>318</v>
      </c>
      <c r="AD10" s="4">
        <v>275</v>
      </c>
      <c r="AE10" s="4">
        <v>370</v>
      </c>
      <c r="AF10" s="5">
        <f t="shared" si="6"/>
        <v>313.5</v>
      </c>
      <c r="AH10" s="4">
        <f t="shared" si="1"/>
        <v>30826.97947214076</v>
      </c>
      <c r="AI10" s="4">
        <f t="shared" si="2"/>
        <v>21363.360000000001</v>
      </c>
      <c r="AJ10" s="4">
        <f t="shared" si="2"/>
        <v>40334.844112781779</v>
      </c>
      <c r="AK10" s="4">
        <f t="shared" si="2"/>
        <v>24083.333333333336</v>
      </c>
      <c r="AL10" s="4">
        <f t="shared" si="2"/>
        <v>32240</v>
      </c>
      <c r="AM10" s="4">
        <f t="shared" si="2"/>
        <v>31149.247311827959</v>
      </c>
      <c r="AN10" s="4">
        <f t="shared" si="2"/>
        <v>52778.709677419356</v>
      </c>
      <c r="AO10" s="4">
        <f t="shared" si="2"/>
        <v>25401.590457256461</v>
      </c>
      <c r="AP10" s="4">
        <f t="shared" si="2"/>
        <v>16244.218801179168</v>
      </c>
      <c r="AQ10" s="4">
        <f t="shared" si="2"/>
        <v>19556.079027355623</v>
      </c>
      <c r="AR10" s="4">
        <f t="shared" si="2"/>
        <v>17254.410201912859</v>
      </c>
      <c r="AS10" s="4">
        <f t="shared" si="2"/>
        <v>32094.954721862869</v>
      </c>
      <c r="AT10" s="4">
        <f t="shared" si="2"/>
        <v>61200</v>
      </c>
      <c r="AU10" s="4">
        <f t="shared" si="2"/>
        <v>21332.634962264834</v>
      </c>
      <c r="AV10" s="5">
        <f t="shared" si="7"/>
        <v>30418.597291381073</v>
      </c>
      <c r="AX10" s="4">
        <f t="shared" si="8"/>
        <v>10675.772825305536</v>
      </c>
      <c r="AY10" s="4">
        <f t="shared" si="3"/>
        <v>8795.8032786885251</v>
      </c>
      <c r="AZ10" s="4">
        <f t="shared" si="3"/>
        <v>5922.8287292817677</v>
      </c>
      <c r="BA10" s="4">
        <f t="shared" si="3"/>
        <v>7966.5</v>
      </c>
      <c r="BB10" s="4">
        <f t="shared" si="3"/>
        <v>15278.048780487805</v>
      </c>
      <c r="BC10" s="4">
        <f t="shared" si="3"/>
        <v>7618.1585677749354</v>
      </c>
      <c r="BD10" s="4">
        <f t="shared" si="3"/>
        <v>7140.1109463393186</v>
      </c>
      <c r="BE10" s="4">
        <f t="shared" si="3"/>
        <v>9555.8733401430036</v>
      </c>
      <c r="BF10" s="4">
        <f t="shared" si="3"/>
        <v>8725.3012048192759</v>
      </c>
      <c r="BG10" s="4">
        <f t="shared" si="3"/>
        <v>6690.0874635568516</v>
      </c>
      <c r="BH10" s="4">
        <f t="shared" si="3"/>
        <v>9065.186680121089</v>
      </c>
      <c r="BI10" s="4">
        <f t="shared" si="3"/>
        <v>6528.9</v>
      </c>
      <c r="BJ10" s="4">
        <f t="shared" si="3"/>
        <v>7976.8786127167623</v>
      </c>
      <c r="BK10" s="4">
        <f t="shared" si="3"/>
        <v>9093.3694181326118</v>
      </c>
      <c r="BL10" s="5">
        <f t="shared" si="9"/>
        <v>8645.2014176691046</v>
      </c>
      <c r="BN10" s="12">
        <v>17.05</v>
      </c>
      <c r="BO10" s="12">
        <v>25</v>
      </c>
      <c r="BP10" s="12">
        <v>12.078886400000002</v>
      </c>
      <c r="BQ10" s="12">
        <v>20.88</v>
      </c>
      <c r="BR10" s="12">
        <v>15</v>
      </c>
      <c r="BS10" s="13">
        <v>13.95</v>
      </c>
      <c r="BT10" s="12">
        <v>9.2537313432835813</v>
      </c>
      <c r="BU10" s="13">
        <v>20.12</v>
      </c>
      <c r="BV10" s="12">
        <v>30.53</v>
      </c>
      <c r="BW10" s="13">
        <v>26.32</v>
      </c>
      <c r="BX10" s="13">
        <v>28.23</v>
      </c>
      <c r="BY10" s="12">
        <v>15.46</v>
      </c>
      <c r="BZ10" s="12">
        <v>7.64</v>
      </c>
      <c r="CA10" s="12">
        <v>24.413299197274032</v>
      </c>
      <c r="CB10" s="13">
        <f t="shared" si="10"/>
        <v>18.994708352896971</v>
      </c>
      <c r="CD10" s="4">
        <v>43800</v>
      </c>
      <c r="CE10" s="4">
        <v>44507</v>
      </c>
      <c r="CF10" s="4">
        <v>40600</v>
      </c>
      <c r="CG10" s="4">
        <v>41905</v>
      </c>
      <c r="CH10" s="4">
        <v>40300</v>
      </c>
      <c r="CI10" s="5">
        <v>36211</v>
      </c>
      <c r="CJ10" s="5">
        <v>40700</v>
      </c>
      <c r="CK10" s="5">
        <v>42590</v>
      </c>
      <c r="CL10" s="4">
        <v>41328</v>
      </c>
      <c r="CM10" s="5">
        <v>42893</v>
      </c>
      <c r="CN10" s="5">
        <v>40591</v>
      </c>
      <c r="CO10" s="4">
        <v>41349</v>
      </c>
      <c r="CP10" s="4">
        <v>38964</v>
      </c>
      <c r="CQ10" s="4">
        <v>43400</v>
      </c>
      <c r="CR10" s="5">
        <f t="shared" si="11"/>
        <v>41367</v>
      </c>
      <c r="CT10" s="12">
        <v>27.82</v>
      </c>
      <c r="CU10" s="12">
        <v>30.5</v>
      </c>
      <c r="CV10" s="12">
        <v>45.25</v>
      </c>
      <c r="CW10" s="12">
        <v>40</v>
      </c>
      <c r="CX10" s="13">
        <v>20.5</v>
      </c>
      <c r="CY10" s="13">
        <v>31.28</v>
      </c>
      <c r="CZ10" s="12">
        <v>37.142280000000007</v>
      </c>
      <c r="DA10" s="13">
        <v>29.37</v>
      </c>
      <c r="DB10" s="12">
        <v>33.200000000000003</v>
      </c>
      <c r="DC10" s="13">
        <v>41.16</v>
      </c>
      <c r="DD10" s="13">
        <v>29.73</v>
      </c>
      <c r="DE10" s="12">
        <v>40</v>
      </c>
      <c r="DF10" s="13">
        <v>34.6</v>
      </c>
      <c r="DG10" s="12">
        <v>29.56</v>
      </c>
      <c r="DH10" s="13">
        <f t="shared" si="12"/>
        <v>33.579448571428571</v>
      </c>
      <c r="DJ10" s="4">
        <v>24750</v>
      </c>
      <c r="DK10" s="4">
        <v>22356</v>
      </c>
      <c r="DL10" s="4">
        <v>22334</v>
      </c>
      <c r="DM10" s="4">
        <v>26555</v>
      </c>
      <c r="DN10" s="4">
        <v>26100</v>
      </c>
      <c r="DO10" s="5">
        <v>19858</v>
      </c>
      <c r="DP10" s="5">
        <v>22100</v>
      </c>
      <c r="DQ10" s="5">
        <v>23388</v>
      </c>
      <c r="DR10" s="4">
        <v>24140</v>
      </c>
      <c r="DS10" s="5">
        <v>22947</v>
      </c>
      <c r="DT10" s="5">
        <v>22459</v>
      </c>
      <c r="DU10" s="4">
        <v>21763</v>
      </c>
      <c r="DV10" s="4">
        <v>23000</v>
      </c>
      <c r="DW10" s="4">
        <v>22400</v>
      </c>
      <c r="DX10" s="5">
        <f t="shared" si="13"/>
        <v>23153.571428571428</v>
      </c>
    </row>
    <row r="11" spans="1:128" x14ac:dyDescent="0.25">
      <c r="A11" s="6">
        <v>6</v>
      </c>
      <c r="B11" s="4">
        <f t="shared" si="4"/>
        <v>41502.752297446292</v>
      </c>
      <c r="C11" s="4">
        <f t="shared" si="0"/>
        <v>30159.163278688524</v>
      </c>
      <c r="D11" s="4">
        <f t="shared" si="0"/>
        <v>45352.278760320325</v>
      </c>
      <c r="E11" s="4">
        <f t="shared" si="0"/>
        <v>31798.727488151657</v>
      </c>
      <c r="F11" s="4">
        <f t="shared" si="0"/>
        <v>47518.048780487807</v>
      </c>
      <c r="G11" s="4">
        <f t="shared" si="0"/>
        <v>38767.405879602898</v>
      </c>
      <c r="H11" s="4">
        <f t="shared" si="0"/>
        <v>59918.820623758671</v>
      </c>
      <c r="I11" s="4">
        <f t="shared" si="0"/>
        <v>34957.463797399469</v>
      </c>
      <c r="J11" s="4">
        <f t="shared" si="0"/>
        <v>24969.520005998442</v>
      </c>
      <c r="K11" s="4">
        <f t="shared" si="0"/>
        <v>26246.166490912474</v>
      </c>
      <c r="L11" s="4">
        <f t="shared" si="0"/>
        <v>26319.596882033948</v>
      </c>
      <c r="M11" s="4">
        <f t="shared" si="0"/>
        <v>38623.854721862866</v>
      </c>
      <c r="N11" s="4">
        <f t="shared" si="0"/>
        <v>69176.87861271677</v>
      </c>
      <c r="O11" s="4">
        <f t="shared" si="0"/>
        <v>29865.926214223058</v>
      </c>
      <c r="P11" s="5">
        <f t="shared" si="5"/>
        <v>38941.185988114514</v>
      </c>
      <c r="R11" s="4">
        <v>319</v>
      </c>
      <c r="S11" s="4">
        <v>300</v>
      </c>
      <c r="T11" s="4">
        <v>319</v>
      </c>
      <c r="U11" s="4">
        <v>319</v>
      </c>
      <c r="V11" s="4">
        <v>300</v>
      </c>
      <c r="W11" s="4">
        <v>300</v>
      </c>
      <c r="X11" s="4">
        <v>350</v>
      </c>
      <c r="Y11" s="4">
        <v>300</v>
      </c>
      <c r="Z11" s="4">
        <v>319</v>
      </c>
      <c r="AA11" s="4">
        <v>259</v>
      </c>
      <c r="AB11" s="4">
        <v>341</v>
      </c>
      <c r="AC11" s="4">
        <v>318</v>
      </c>
      <c r="AD11" s="4">
        <v>275</v>
      </c>
      <c r="AE11" s="4">
        <v>370</v>
      </c>
      <c r="AF11" s="5">
        <f t="shared" si="6"/>
        <v>313.5</v>
      </c>
      <c r="AH11" s="4">
        <f t="shared" si="1"/>
        <v>30826.97947214076</v>
      </c>
      <c r="AI11" s="4">
        <f t="shared" si="2"/>
        <v>21363.360000000001</v>
      </c>
      <c r="AJ11" s="4">
        <f t="shared" si="2"/>
        <v>39429.450031038556</v>
      </c>
      <c r="AK11" s="4">
        <f t="shared" si="2"/>
        <v>23832.227488151657</v>
      </c>
      <c r="AL11" s="4">
        <f t="shared" si="2"/>
        <v>32240</v>
      </c>
      <c r="AM11" s="4">
        <f t="shared" si="2"/>
        <v>31149.247311827959</v>
      </c>
      <c r="AN11" s="4">
        <f t="shared" si="2"/>
        <v>52778.709677419356</v>
      </c>
      <c r="AO11" s="4">
        <f t="shared" si="2"/>
        <v>25401.590457256461</v>
      </c>
      <c r="AP11" s="4">
        <f t="shared" si="2"/>
        <v>16244.218801179168</v>
      </c>
      <c r="AQ11" s="4">
        <f t="shared" si="2"/>
        <v>19556.079027355623</v>
      </c>
      <c r="AR11" s="4">
        <f t="shared" si="2"/>
        <v>17254.410201912859</v>
      </c>
      <c r="AS11" s="4">
        <f t="shared" si="2"/>
        <v>32094.954721862869</v>
      </c>
      <c r="AT11" s="4">
        <f t="shared" si="2"/>
        <v>61200</v>
      </c>
      <c r="AU11" s="4">
        <f t="shared" si="2"/>
        <v>20772.556796090448</v>
      </c>
      <c r="AV11" s="5">
        <f t="shared" si="7"/>
        <v>30295.984570445409</v>
      </c>
      <c r="AX11" s="4">
        <f t="shared" si="8"/>
        <v>10675.772825305536</v>
      </c>
      <c r="AY11" s="4">
        <f t="shared" si="3"/>
        <v>8795.8032786885251</v>
      </c>
      <c r="AZ11" s="4">
        <f t="shared" si="3"/>
        <v>5922.8287292817677</v>
      </c>
      <c r="BA11" s="4">
        <f t="shared" si="3"/>
        <v>7966.5</v>
      </c>
      <c r="BB11" s="4">
        <f t="shared" si="3"/>
        <v>15278.048780487805</v>
      </c>
      <c r="BC11" s="4">
        <f t="shared" si="3"/>
        <v>7618.1585677749354</v>
      </c>
      <c r="BD11" s="4">
        <f t="shared" si="3"/>
        <v>7140.1109463393186</v>
      </c>
      <c r="BE11" s="4">
        <f t="shared" si="3"/>
        <v>9555.8733401430036</v>
      </c>
      <c r="BF11" s="4">
        <f t="shared" si="3"/>
        <v>8725.3012048192759</v>
      </c>
      <c r="BG11" s="4">
        <f t="shared" si="3"/>
        <v>6690.0874635568516</v>
      </c>
      <c r="BH11" s="4">
        <f t="shared" si="3"/>
        <v>9065.186680121089</v>
      </c>
      <c r="BI11" s="4">
        <f t="shared" si="3"/>
        <v>6528.9</v>
      </c>
      <c r="BJ11" s="4">
        <f t="shared" si="3"/>
        <v>7976.8786127167623</v>
      </c>
      <c r="BK11" s="4">
        <f t="shared" si="3"/>
        <v>9093.3694181326118</v>
      </c>
      <c r="BL11" s="5">
        <f t="shared" si="9"/>
        <v>8645.2014176691046</v>
      </c>
      <c r="BN11" s="12">
        <v>17.05</v>
      </c>
      <c r="BO11" s="12">
        <v>25</v>
      </c>
      <c r="BP11" s="12">
        <v>12.3562464</v>
      </c>
      <c r="BQ11" s="12">
        <v>21.1</v>
      </c>
      <c r="BR11" s="12">
        <v>15</v>
      </c>
      <c r="BS11" s="13">
        <v>13.95</v>
      </c>
      <c r="BT11" s="12">
        <v>9.2537313432835813</v>
      </c>
      <c r="BU11" s="13">
        <v>20.12</v>
      </c>
      <c r="BV11" s="12">
        <v>30.53</v>
      </c>
      <c r="BW11" s="13">
        <v>26.32</v>
      </c>
      <c r="BX11" s="13">
        <v>28.23</v>
      </c>
      <c r="BY11" s="12">
        <v>15.46</v>
      </c>
      <c r="BZ11" s="12">
        <v>7.64</v>
      </c>
      <c r="CA11" s="12">
        <v>25.071540548057065</v>
      </c>
      <c r="CB11" s="13">
        <f t="shared" si="10"/>
        <v>19.077251306524328</v>
      </c>
      <c r="CD11" s="4">
        <v>43800</v>
      </c>
      <c r="CE11" s="4">
        <v>44507</v>
      </c>
      <c r="CF11" s="4">
        <v>40600</v>
      </c>
      <c r="CG11" s="4">
        <v>41905</v>
      </c>
      <c r="CH11" s="4">
        <v>40300</v>
      </c>
      <c r="CI11" s="5">
        <v>36211</v>
      </c>
      <c r="CJ11" s="5">
        <v>40700</v>
      </c>
      <c r="CK11" s="5">
        <v>42590</v>
      </c>
      <c r="CL11" s="4">
        <v>41328</v>
      </c>
      <c r="CM11" s="5">
        <v>42893</v>
      </c>
      <c r="CN11" s="5">
        <v>40591</v>
      </c>
      <c r="CO11" s="4">
        <v>41349</v>
      </c>
      <c r="CP11" s="4">
        <v>38964</v>
      </c>
      <c r="CQ11" s="4">
        <v>43400</v>
      </c>
      <c r="CR11" s="5">
        <f t="shared" si="11"/>
        <v>41367</v>
      </c>
      <c r="CT11" s="12">
        <v>27.82</v>
      </c>
      <c r="CU11" s="12">
        <v>30.5</v>
      </c>
      <c r="CV11" s="12">
        <v>45.25</v>
      </c>
      <c r="CW11" s="12">
        <v>40</v>
      </c>
      <c r="CX11" s="13">
        <v>20.5</v>
      </c>
      <c r="CY11" s="13">
        <v>31.28</v>
      </c>
      <c r="CZ11" s="12">
        <v>37.142280000000007</v>
      </c>
      <c r="DA11" s="13">
        <v>29.37</v>
      </c>
      <c r="DB11" s="12">
        <v>33.200000000000003</v>
      </c>
      <c r="DC11" s="13">
        <v>41.16</v>
      </c>
      <c r="DD11" s="13">
        <v>29.73</v>
      </c>
      <c r="DE11" s="12">
        <v>40</v>
      </c>
      <c r="DF11" s="13">
        <v>34.6</v>
      </c>
      <c r="DG11" s="12">
        <v>29.56</v>
      </c>
      <c r="DH11" s="13">
        <f t="shared" si="12"/>
        <v>33.579448571428571</v>
      </c>
      <c r="DJ11" s="4">
        <v>24750</v>
      </c>
      <c r="DK11" s="4">
        <v>22356</v>
      </c>
      <c r="DL11" s="4">
        <v>22334</v>
      </c>
      <c r="DM11" s="4">
        <v>26555</v>
      </c>
      <c r="DN11" s="4">
        <v>26100</v>
      </c>
      <c r="DO11" s="5">
        <v>19858</v>
      </c>
      <c r="DP11" s="5">
        <v>22100</v>
      </c>
      <c r="DQ11" s="5">
        <v>23388</v>
      </c>
      <c r="DR11" s="4">
        <v>24140</v>
      </c>
      <c r="DS11" s="5">
        <v>22947</v>
      </c>
      <c r="DT11" s="5">
        <v>22459</v>
      </c>
      <c r="DU11" s="4">
        <v>21763</v>
      </c>
      <c r="DV11" s="4">
        <v>23000</v>
      </c>
      <c r="DW11" s="4">
        <v>22400</v>
      </c>
      <c r="DX11" s="5">
        <f t="shared" si="13"/>
        <v>23153.571428571428</v>
      </c>
    </row>
    <row r="12" spans="1:128" x14ac:dyDescent="0.25">
      <c r="A12" s="6">
        <v>7</v>
      </c>
      <c r="B12" s="4">
        <f t="shared" si="4"/>
        <v>41502.752297446292</v>
      </c>
      <c r="C12" s="4">
        <f t="shared" si="0"/>
        <v>30159.163278688524</v>
      </c>
      <c r="D12" s="4">
        <f t="shared" si="0"/>
        <v>44486.638980644355</v>
      </c>
      <c r="E12" s="4">
        <f t="shared" si="0"/>
        <v>31574.95070422535</v>
      </c>
      <c r="F12" s="4">
        <f t="shared" si="0"/>
        <v>47518.048780487807</v>
      </c>
      <c r="G12" s="4">
        <f t="shared" si="0"/>
        <v>38767.405879602898</v>
      </c>
      <c r="H12" s="4">
        <f t="shared" si="0"/>
        <v>59918.820623758671</v>
      </c>
      <c r="I12" s="4">
        <f t="shared" si="0"/>
        <v>34957.463797399469</v>
      </c>
      <c r="J12" s="4">
        <f t="shared" si="0"/>
        <v>24969.520005998442</v>
      </c>
      <c r="K12" s="4">
        <f t="shared" si="0"/>
        <v>26246.166490912474</v>
      </c>
      <c r="L12" s="4">
        <f t="shared" si="0"/>
        <v>26319.596882033948</v>
      </c>
      <c r="M12" s="4">
        <f t="shared" si="0"/>
        <v>38623.854721862866</v>
      </c>
      <c r="N12" s="4">
        <f t="shared" si="0"/>
        <v>69176.87861271677</v>
      </c>
      <c r="O12" s="4">
        <f t="shared" si="0"/>
        <v>29414.832742090352</v>
      </c>
      <c r="P12" s="5">
        <f t="shared" si="5"/>
        <v>38831.149556990582</v>
      </c>
      <c r="R12" s="4">
        <v>319</v>
      </c>
      <c r="S12" s="4">
        <v>300</v>
      </c>
      <c r="T12" s="4">
        <v>319</v>
      </c>
      <c r="U12" s="4">
        <v>319</v>
      </c>
      <c r="V12" s="4">
        <v>300</v>
      </c>
      <c r="W12" s="4">
        <v>300</v>
      </c>
      <c r="X12" s="4">
        <v>350</v>
      </c>
      <c r="Y12" s="4">
        <v>300</v>
      </c>
      <c r="Z12" s="4">
        <v>319</v>
      </c>
      <c r="AA12" s="4">
        <v>259</v>
      </c>
      <c r="AB12" s="4">
        <v>341</v>
      </c>
      <c r="AC12" s="4">
        <v>318</v>
      </c>
      <c r="AD12" s="4">
        <v>275</v>
      </c>
      <c r="AE12" s="4">
        <v>370</v>
      </c>
      <c r="AF12" s="5">
        <f t="shared" si="6"/>
        <v>313.5</v>
      </c>
      <c r="AH12" s="4">
        <f t="shared" si="1"/>
        <v>30826.97947214076</v>
      </c>
      <c r="AI12" s="4">
        <f t="shared" si="2"/>
        <v>21363.360000000001</v>
      </c>
      <c r="AJ12" s="4">
        <f t="shared" si="2"/>
        <v>38563.810251362585</v>
      </c>
      <c r="AK12" s="4">
        <f t="shared" si="2"/>
        <v>23608.45070422535</v>
      </c>
      <c r="AL12" s="4">
        <f t="shared" si="2"/>
        <v>32240</v>
      </c>
      <c r="AM12" s="4">
        <f t="shared" si="2"/>
        <v>31149.247311827959</v>
      </c>
      <c r="AN12" s="4">
        <f t="shared" si="2"/>
        <v>52778.709677419356</v>
      </c>
      <c r="AO12" s="4">
        <f t="shared" si="2"/>
        <v>25401.590457256461</v>
      </c>
      <c r="AP12" s="4">
        <f t="shared" si="2"/>
        <v>16244.218801179168</v>
      </c>
      <c r="AQ12" s="4">
        <f t="shared" si="2"/>
        <v>19556.079027355623</v>
      </c>
      <c r="AR12" s="4">
        <f t="shared" si="2"/>
        <v>17254.410201912859</v>
      </c>
      <c r="AS12" s="4">
        <f t="shared" si="2"/>
        <v>32094.954721862869</v>
      </c>
      <c r="AT12" s="4">
        <f t="shared" si="2"/>
        <v>61200</v>
      </c>
      <c r="AU12" s="4">
        <f t="shared" si="2"/>
        <v>20321.463323957742</v>
      </c>
      <c r="AV12" s="5">
        <f t="shared" si="7"/>
        <v>30185.948139321485</v>
      </c>
      <c r="AX12" s="4">
        <f t="shared" si="8"/>
        <v>10675.772825305536</v>
      </c>
      <c r="AY12" s="4">
        <f t="shared" si="3"/>
        <v>8795.8032786885251</v>
      </c>
      <c r="AZ12" s="4">
        <f t="shared" si="3"/>
        <v>5922.8287292817677</v>
      </c>
      <c r="BA12" s="4">
        <f t="shared" si="3"/>
        <v>7966.5</v>
      </c>
      <c r="BB12" s="4">
        <f t="shared" si="3"/>
        <v>15278.048780487805</v>
      </c>
      <c r="BC12" s="4">
        <f t="shared" si="3"/>
        <v>7618.1585677749354</v>
      </c>
      <c r="BD12" s="4">
        <f t="shared" si="3"/>
        <v>7140.1109463393186</v>
      </c>
      <c r="BE12" s="4">
        <f t="shared" si="3"/>
        <v>9555.8733401430036</v>
      </c>
      <c r="BF12" s="4">
        <f t="shared" si="3"/>
        <v>8725.3012048192759</v>
      </c>
      <c r="BG12" s="4">
        <f t="shared" si="3"/>
        <v>6690.0874635568516</v>
      </c>
      <c r="BH12" s="4">
        <f t="shared" si="3"/>
        <v>9065.186680121089</v>
      </c>
      <c r="BI12" s="4">
        <f t="shared" si="3"/>
        <v>6528.9</v>
      </c>
      <c r="BJ12" s="4">
        <f t="shared" si="3"/>
        <v>7976.8786127167623</v>
      </c>
      <c r="BK12" s="4">
        <f t="shared" si="3"/>
        <v>9093.3694181326118</v>
      </c>
      <c r="BL12" s="5">
        <f t="shared" si="9"/>
        <v>8645.2014176691046</v>
      </c>
      <c r="BN12" s="12">
        <v>17.05</v>
      </c>
      <c r="BO12" s="12">
        <v>25</v>
      </c>
      <c r="BP12" s="12">
        <v>12.633606400000001</v>
      </c>
      <c r="BQ12" s="12">
        <v>21.3</v>
      </c>
      <c r="BR12" s="12">
        <v>15</v>
      </c>
      <c r="BS12" s="13">
        <v>13.95</v>
      </c>
      <c r="BT12" s="12">
        <v>9.2537313432835813</v>
      </c>
      <c r="BU12" s="13">
        <v>20.12</v>
      </c>
      <c r="BV12" s="12">
        <v>30.53</v>
      </c>
      <c r="BW12" s="13">
        <v>26.32</v>
      </c>
      <c r="BX12" s="13">
        <v>28.23</v>
      </c>
      <c r="BY12" s="12">
        <v>15.46</v>
      </c>
      <c r="BZ12" s="12">
        <v>7.64</v>
      </c>
      <c r="CA12" s="12">
        <v>25.628075680259165</v>
      </c>
      <c r="CB12" s="13">
        <f t="shared" si="10"/>
        <v>19.151100958824479</v>
      </c>
      <c r="CD12" s="4">
        <v>43800</v>
      </c>
      <c r="CE12" s="4">
        <v>44507</v>
      </c>
      <c r="CF12" s="4">
        <v>40600</v>
      </c>
      <c r="CG12" s="4">
        <v>41905</v>
      </c>
      <c r="CH12" s="4">
        <v>40300</v>
      </c>
      <c r="CI12" s="5">
        <v>36211</v>
      </c>
      <c r="CJ12" s="5">
        <v>40700</v>
      </c>
      <c r="CK12" s="5">
        <v>42590</v>
      </c>
      <c r="CL12" s="4">
        <v>41328</v>
      </c>
      <c r="CM12" s="5">
        <v>42893</v>
      </c>
      <c r="CN12" s="5">
        <v>40591</v>
      </c>
      <c r="CO12" s="4">
        <v>41349</v>
      </c>
      <c r="CP12" s="4">
        <v>38964</v>
      </c>
      <c r="CQ12" s="4">
        <v>43400</v>
      </c>
      <c r="CR12" s="5">
        <f t="shared" si="11"/>
        <v>41367</v>
      </c>
      <c r="CT12" s="12">
        <v>27.82</v>
      </c>
      <c r="CU12" s="12">
        <v>30.5</v>
      </c>
      <c r="CV12" s="12">
        <v>45.25</v>
      </c>
      <c r="CW12" s="12">
        <v>40</v>
      </c>
      <c r="CX12" s="13">
        <v>20.5</v>
      </c>
      <c r="CY12" s="13">
        <v>31.28</v>
      </c>
      <c r="CZ12" s="12">
        <v>37.142280000000007</v>
      </c>
      <c r="DA12" s="13">
        <v>29.37</v>
      </c>
      <c r="DB12" s="12">
        <v>33.200000000000003</v>
      </c>
      <c r="DC12" s="13">
        <v>41.16</v>
      </c>
      <c r="DD12" s="13">
        <v>29.73</v>
      </c>
      <c r="DE12" s="12">
        <v>40</v>
      </c>
      <c r="DF12" s="13">
        <v>34.6</v>
      </c>
      <c r="DG12" s="12">
        <v>29.56</v>
      </c>
      <c r="DH12" s="13">
        <f t="shared" si="12"/>
        <v>33.579448571428571</v>
      </c>
      <c r="DJ12" s="4">
        <v>24750</v>
      </c>
      <c r="DK12" s="4">
        <v>22356</v>
      </c>
      <c r="DL12" s="4">
        <v>22334</v>
      </c>
      <c r="DM12" s="4">
        <v>26555</v>
      </c>
      <c r="DN12" s="4">
        <v>26100</v>
      </c>
      <c r="DO12" s="5">
        <v>19858</v>
      </c>
      <c r="DP12" s="5">
        <v>22100</v>
      </c>
      <c r="DQ12" s="5">
        <v>23388</v>
      </c>
      <c r="DR12" s="4">
        <v>24140</v>
      </c>
      <c r="DS12" s="5">
        <v>22947</v>
      </c>
      <c r="DT12" s="5">
        <v>22459</v>
      </c>
      <c r="DU12" s="4">
        <v>21763</v>
      </c>
      <c r="DV12" s="4">
        <v>23000</v>
      </c>
      <c r="DW12" s="4">
        <v>22400</v>
      </c>
      <c r="DX12" s="5">
        <f t="shared" si="13"/>
        <v>23153.571428571428</v>
      </c>
    </row>
    <row r="13" spans="1:128" x14ac:dyDescent="0.25">
      <c r="A13" s="6">
        <v>8</v>
      </c>
      <c r="B13" s="4">
        <f t="shared" si="4"/>
        <v>41502.752297446292</v>
      </c>
      <c r="C13" s="4">
        <f t="shared" si="0"/>
        <v>30159.163278688524</v>
      </c>
      <c r="D13" s="4">
        <f t="shared" si="0"/>
        <v>43658.191436135377</v>
      </c>
      <c r="E13" s="4">
        <f t="shared" si="0"/>
        <v>31398.93243243243</v>
      </c>
      <c r="F13" s="4">
        <f t="shared" si="0"/>
        <v>47518.048780487807</v>
      </c>
      <c r="G13" s="4">
        <f t="shared" si="0"/>
        <v>38767.405879602898</v>
      </c>
      <c r="H13" s="4">
        <f t="shared" si="0"/>
        <v>59918.820623758671</v>
      </c>
      <c r="I13" s="4">
        <f t="shared" si="0"/>
        <v>34957.463797399469</v>
      </c>
      <c r="J13" s="4">
        <f t="shared" si="0"/>
        <v>24969.520005998442</v>
      </c>
      <c r="K13" s="4">
        <f t="shared" si="0"/>
        <v>26246.166490912474</v>
      </c>
      <c r="L13" s="4">
        <f t="shared" si="0"/>
        <v>26319.596882033948</v>
      </c>
      <c r="M13" s="4">
        <f t="shared" si="0"/>
        <v>38623.854721862866</v>
      </c>
      <c r="N13" s="4">
        <f t="shared" si="0"/>
        <v>69176.87861271677</v>
      </c>
      <c r="O13" s="4">
        <f t="shared" si="0"/>
        <v>29039.621514907951</v>
      </c>
      <c r="P13" s="5">
        <f t="shared" si="5"/>
        <v>38732.6011967417</v>
      </c>
      <c r="R13" s="4">
        <v>319</v>
      </c>
      <c r="S13" s="4">
        <v>300</v>
      </c>
      <c r="T13" s="4">
        <v>319</v>
      </c>
      <c r="U13" s="4">
        <v>319</v>
      </c>
      <c r="V13" s="4">
        <v>300</v>
      </c>
      <c r="W13" s="4">
        <v>300</v>
      </c>
      <c r="X13" s="4">
        <v>350</v>
      </c>
      <c r="Y13" s="4">
        <v>300</v>
      </c>
      <c r="Z13" s="4">
        <v>319</v>
      </c>
      <c r="AA13" s="4">
        <v>259</v>
      </c>
      <c r="AB13" s="4">
        <v>341</v>
      </c>
      <c r="AC13" s="4">
        <v>318</v>
      </c>
      <c r="AD13" s="4">
        <v>275</v>
      </c>
      <c r="AE13" s="4">
        <v>370</v>
      </c>
      <c r="AF13" s="5">
        <f t="shared" si="6"/>
        <v>313.5</v>
      </c>
      <c r="AH13" s="4">
        <f t="shared" si="1"/>
        <v>30826.97947214076</v>
      </c>
      <c r="AI13" s="4">
        <f t="shared" si="2"/>
        <v>21363.360000000001</v>
      </c>
      <c r="AJ13" s="4">
        <f t="shared" si="2"/>
        <v>37735.362706853608</v>
      </c>
      <c r="AK13" s="4">
        <f t="shared" si="2"/>
        <v>23432.43243243243</v>
      </c>
      <c r="AL13" s="4">
        <f t="shared" si="2"/>
        <v>32240</v>
      </c>
      <c r="AM13" s="4">
        <f t="shared" si="2"/>
        <v>31149.247311827959</v>
      </c>
      <c r="AN13" s="4">
        <f t="shared" si="2"/>
        <v>52778.709677419356</v>
      </c>
      <c r="AO13" s="4">
        <f t="shared" si="2"/>
        <v>25401.590457256461</v>
      </c>
      <c r="AP13" s="4">
        <f t="shared" si="2"/>
        <v>16244.218801179168</v>
      </c>
      <c r="AQ13" s="4">
        <f t="shared" si="2"/>
        <v>19556.079027355623</v>
      </c>
      <c r="AR13" s="4">
        <f t="shared" si="2"/>
        <v>17254.410201912859</v>
      </c>
      <c r="AS13" s="4">
        <f t="shared" si="2"/>
        <v>32094.954721862869</v>
      </c>
      <c r="AT13" s="4">
        <f t="shared" si="2"/>
        <v>61200</v>
      </c>
      <c r="AU13" s="4">
        <f t="shared" si="2"/>
        <v>19946.252096775337</v>
      </c>
      <c r="AV13" s="5">
        <f t="shared" si="7"/>
        <v>30087.399779072603</v>
      </c>
      <c r="AX13" s="4">
        <f t="shared" si="8"/>
        <v>10675.772825305536</v>
      </c>
      <c r="AY13" s="4">
        <f t="shared" si="3"/>
        <v>8795.8032786885251</v>
      </c>
      <c r="AZ13" s="4">
        <f t="shared" si="3"/>
        <v>5922.8287292817677</v>
      </c>
      <c r="BA13" s="4">
        <f t="shared" si="3"/>
        <v>7966.5</v>
      </c>
      <c r="BB13" s="4">
        <f t="shared" si="3"/>
        <v>15278.048780487805</v>
      </c>
      <c r="BC13" s="4">
        <f t="shared" si="3"/>
        <v>7618.1585677749354</v>
      </c>
      <c r="BD13" s="4">
        <f t="shared" si="3"/>
        <v>7140.1109463393186</v>
      </c>
      <c r="BE13" s="4">
        <f t="shared" si="3"/>
        <v>9555.8733401430036</v>
      </c>
      <c r="BF13" s="4">
        <f t="shared" si="3"/>
        <v>8725.3012048192759</v>
      </c>
      <c r="BG13" s="4">
        <f t="shared" si="3"/>
        <v>6690.0874635568516</v>
      </c>
      <c r="BH13" s="4">
        <f t="shared" si="3"/>
        <v>9065.186680121089</v>
      </c>
      <c r="BI13" s="4">
        <f t="shared" si="3"/>
        <v>6528.9</v>
      </c>
      <c r="BJ13" s="4">
        <f t="shared" si="3"/>
        <v>7976.8786127167623</v>
      </c>
      <c r="BK13" s="4">
        <f t="shared" si="3"/>
        <v>9093.3694181326118</v>
      </c>
      <c r="BL13" s="5">
        <f t="shared" si="9"/>
        <v>8645.2014176691046</v>
      </c>
      <c r="BN13" s="12">
        <v>17.05</v>
      </c>
      <c r="BO13" s="12">
        <v>25</v>
      </c>
      <c r="BP13" s="12">
        <v>12.910966400000001</v>
      </c>
      <c r="BQ13" s="12">
        <v>21.46</v>
      </c>
      <c r="BR13" s="12">
        <v>15</v>
      </c>
      <c r="BS13" s="13">
        <v>13.95</v>
      </c>
      <c r="BT13" s="12">
        <v>9.2537313432835813</v>
      </c>
      <c r="BU13" s="13">
        <v>20.12</v>
      </c>
      <c r="BV13" s="12">
        <v>30.53</v>
      </c>
      <c r="BW13" s="13">
        <v>26.32</v>
      </c>
      <c r="BX13" s="13">
        <v>28.23</v>
      </c>
      <c r="BY13" s="12">
        <v>15.46</v>
      </c>
      <c r="BZ13" s="12">
        <v>7.64</v>
      </c>
      <c r="CA13" s="12">
        <v>26.110168340056049</v>
      </c>
      <c r="CB13" s="13">
        <f t="shared" si="10"/>
        <v>19.21677614880997</v>
      </c>
      <c r="CD13" s="4">
        <v>43800</v>
      </c>
      <c r="CE13" s="4">
        <v>44507</v>
      </c>
      <c r="CF13" s="4">
        <v>40600</v>
      </c>
      <c r="CG13" s="4">
        <v>41905</v>
      </c>
      <c r="CH13" s="4">
        <v>40300</v>
      </c>
      <c r="CI13" s="5">
        <v>36211</v>
      </c>
      <c r="CJ13" s="5">
        <v>40700</v>
      </c>
      <c r="CK13" s="5">
        <v>42590</v>
      </c>
      <c r="CL13" s="4">
        <v>41328</v>
      </c>
      <c r="CM13" s="5">
        <v>42893</v>
      </c>
      <c r="CN13" s="5">
        <v>40591</v>
      </c>
      <c r="CO13" s="4">
        <v>41349</v>
      </c>
      <c r="CP13" s="4">
        <v>38964</v>
      </c>
      <c r="CQ13" s="4">
        <v>43400</v>
      </c>
      <c r="CR13" s="5">
        <f t="shared" si="11"/>
        <v>41367</v>
      </c>
      <c r="CT13" s="12">
        <v>27.82</v>
      </c>
      <c r="CU13" s="12">
        <v>30.5</v>
      </c>
      <c r="CV13" s="12">
        <v>45.25</v>
      </c>
      <c r="CW13" s="12">
        <v>40</v>
      </c>
      <c r="CX13" s="13">
        <v>20.5</v>
      </c>
      <c r="CY13" s="13">
        <v>31.28</v>
      </c>
      <c r="CZ13" s="12">
        <v>37.142280000000007</v>
      </c>
      <c r="DA13" s="13">
        <v>29.37</v>
      </c>
      <c r="DB13" s="12">
        <v>33.200000000000003</v>
      </c>
      <c r="DC13" s="13">
        <v>41.16</v>
      </c>
      <c r="DD13" s="13">
        <v>29.73</v>
      </c>
      <c r="DE13" s="12">
        <v>40</v>
      </c>
      <c r="DF13" s="13">
        <v>34.6</v>
      </c>
      <c r="DG13" s="12">
        <v>29.56</v>
      </c>
      <c r="DH13" s="13">
        <f t="shared" si="12"/>
        <v>33.579448571428571</v>
      </c>
      <c r="DJ13" s="4">
        <v>24750</v>
      </c>
      <c r="DK13" s="4">
        <v>22356</v>
      </c>
      <c r="DL13" s="4">
        <v>22334</v>
      </c>
      <c r="DM13" s="4">
        <v>26555</v>
      </c>
      <c r="DN13" s="4">
        <v>26100</v>
      </c>
      <c r="DO13" s="5">
        <v>19858</v>
      </c>
      <c r="DP13" s="5">
        <v>22100</v>
      </c>
      <c r="DQ13" s="5">
        <v>23388</v>
      </c>
      <c r="DR13" s="4">
        <v>24140</v>
      </c>
      <c r="DS13" s="5">
        <v>22947</v>
      </c>
      <c r="DT13" s="5">
        <v>22459</v>
      </c>
      <c r="DU13" s="4">
        <v>21763</v>
      </c>
      <c r="DV13" s="4">
        <v>23000</v>
      </c>
      <c r="DW13" s="4">
        <v>22400</v>
      </c>
      <c r="DX13" s="5">
        <f t="shared" si="13"/>
        <v>23153.571428571428</v>
      </c>
    </row>
    <row r="14" spans="1:128" x14ac:dyDescent="0.25">
      <c r="A14" s="6">
        <v>9</v>
      </c>
      <c r="B14" s="4">
        <f t="shared" si="4"/>
        <v>41502.752297446292</v>
      </c>
      <c r="C14" s="4">
        <f t="shared" si="0"/>
        <v>30159.163278688524</v>
      </c>
      <c r="D14" s="4">
        <f t="shared" si="0"/>
        <v>42864.589588339666</v>
      </c>
      <c r="E14" s="4">
        <f t="shared" si="0"/>
        <v>31236.282508098102</v>
      </c>
      <c r="F14" s="4">
        <f t="shared" si="0"/>
        <v>47518.048780487807</v>
      </c>
      <c r="G14" s="4">
        <f t="shared" si="0"/>
        <v>38767.405879602898</v>
      </c>
      <c r="H14" s="4">
        <f t="shared" si="0"/>
        <v>59918.820623758671</v>
      </c>
      <c r="I14" s="4">
        <f t="shared" si="0"/>
        <v>34957.463797399469</v>
      </c>
      <c r="J14" s="4">
        <f t="shared" si="0"/>
        <v>24969.520005998442</v>
      </c>
      <c r="K14" s="4">
        <f t="shared" si="0"/>
        <v>26246.166490912474</v>
      </c>
      <c r="L14" s="4">
        <f t="shared" si="0"/>
        <v>26319.596882033948</v>
      </c>
      <c r="M14" s="4">
        <f t="shared" si="0"/>
        <v>38623.854721862866</v>
      </c>
      <c r="N14" s="4">
        <f t="shared" si="0"/>
        <v>69176.87861271677</v>
      </c>
      <c r="O14" s="4">
        <f t="shared" si="0"/>
        <v>28719.978307178884</v>
      </c>
      <c r="P14" s="5">
        <f t="shared" si="5"/>
        <v>38641.46584103749</v>
      </c>
      <c r="R14" s="4">
        <v>319</v>
      </c>
      <c r="S14" s="4">
        <v>300</v>
      </c>
      <c r="T14" s="4">
        <v>319</v>
      </c>
      <c r="U14" s="4">
        <v>319</v>
      </c>
      <c r="V14" s="4">
        <v>300</v>
      </c>
      <c r="W14" s="4">
        <v>300</v>
      </c>
      <c r="X14" s="4">
        <v>350</v>
      </c>
      <c r="Y14" s="4">
        <v>300</v>
      </c>
      <c r="Z14" s="4">
        <v>319</v>
      </c>
      <c r="AA14" s="4">
        <v>259</v>
      </c>
      <c r="AB14" s="4">
        <v>341</v>
      </c>
      <c r="AC14" s="4">
        <v>318</v>
      </c>
      <c r="AD14" s="4">
        <v>275</v>
      </c>
      <c r="AE14" s="4">
        <v>370</v>
      </c>
      <c r="AF14" s="5">
        <f t="shared" si="6"/>
        <v>313.5</v>
      </c>
      <c r="AH14" s="4">
        <f t="shared" si="1"/>
        <v>30826.97947214076</v>
      </c>
      <c r="AI14" s="4">
        <f t="shared" si="2"/>
        <v>21363.360000000001</v>
      </c>
      <c r="AJ14" s="4">
        <f t="shared" si="2"/>
        <v>36941.760859057897</v>
      </c>
      <c r="AK14" s="4">
        <f t="shared" si="2"/>
        <v>23269.782508098102</v>
      </c>
      <c r="AL14" s="4">
        <f t="shared" si="2"/>
        <v>32240</v>
      </c>
      <c r="AM14" s="4">
        <f t="shared" si="2"/>
        <v>31149.247311827959</v>
      </c>
      <c r="AN14" s="4">
        <f t="shared" si="2"/>
        <v>52778.709677419356</v>
      </c>
      <c r="AO14" s="4">
        <f t="shared" si="2"/>
        <v>25401.590457256461</v>
      </c>
      <c r="AP14" s="4">
        <f t="shared" si="2"/>
        <v>16244.218801179168</v>
      </c>
      <c r="AQ14" s="4">
        <f t="shared" si="2"/>
        <v>19556.079027355623</v>
      </c>
      <c r="AR14" s="4">
        <f t="shared" si="2"/>
        <v>17254.410201912859</v>
      </c>
      <c r="AS14" s="4">
        <f t="shared" si="2"/>
        <v>32094.954721862869</v>
      </c>
      <c r="AT14" s="4">
        <f t="shared" si="2"/>
        <v>61200</v>
      </c>
      <c r="AU14" s="4">
        <f t="shared" si="2"/>
        <v>19626.608889046271</v>
      </c>
      <c r="AV14" s="5">
        <f t="shared" si="7"/>
        <v>29996.264423368382</v>
      </c>
      <c r="AX14" s="4">
        <f t="shared" si="8"/>
        <v>10675.772825305536</v>
      </c>
      <c r="AY14" s="4">
        <f t="shared" si="3"/>
        <v>8795.8032786885251</v>
      </c>
      <c r="AZ14" s="4">
        <f t="shared" si="3"/>
        <v>5922.8287292817677</v>
      </c>
      <c r="BA14" s="4">
        <f t="shared" si="3"/>
        <v>7966.5</v>
      </c>
      <c r="BB14" s="4">
        <f t="shared" si="3"/>
        <v>15278.048780487805</v>
      </c>
      <c r="BC14" s="4">
        <f t="shared" si="3"/>
        <v>7618.1585677749354</v>
      </c>
      <c r="BD14" s="4">
        <f t="shared" si="3"/>
        <v>7140.1109463393186</v>
      </c>
      <c r="BE14" s="4">
        <f t="shared" si="3"/>
        <v>9555.8733401430036</v>
      </c>
      <c r="BF14" s="4">
        <f t="shared" si="3"/>
        <v>8725.3012048192759</v>
      </c>
      <c r="BG14" s="4">
        <f t="shared" si="3"/>
        <v>6690.0874635568516</v>
      </c>
      <c r="BH14" s="4">
        <f t="shared" si="3"/>
        <v>9065.186680121089</v>
      </c>
      <c r="BI14" s="4">
        <f t="shared" si="3"/>
        <v>6528.9</v>
      </c>
      <c r="BJ14" s="4">
        <f t="shared" si="3"/>
        <v>7976.8786127167623</v>
      </c>
      <c r="BK14" s="4">
        <f t="shared" si="3"/>
        <v>9093.3694181326118</v>
      </c>
      <c r="BL14" s="5">
        <f t="shared" si="9"/>
        <v>8645.2014176691046</v>
      </c>
      <c r="BN14" s="12">
        <v>17.05</v>
      </c>
      <c r="BO14" s="12">
        <v>25</v>
      </c>
      <c r="BP14" s="12">
        <v>13.188326400000001</v>
      </c>
      <c r="BQ14" s="12">
        <v>21.61</v>
      </c>
      <c r="BR14" s="12">
        <v>15</v>
      </c>
      <c r="BS14" s="13">
        <v>13.95</v>
      </c>
      <c r="BT14" s="12">
        <v>9.2537313432835813</v>
      </c>
      <c r="BU14" s="13">
        <v>20.12</v>
      </c>
      <c r="BV14" s="12">
        <v>30.53</v>
      </c>
      <c r="BW14" s="13">
        <v>26.32</v>
      </c>
      <c r="BX14" s="13">
        <v>28.23</v>
      </c>
      <c r="BY14" s="12">
        <v>15.46</v>
      </c>
      <c r="BZ14" s="12">
        <v>7.64</v>
      </c>
      <c r="CA14" s="12">
        <v>26.535404202743432</v>
      </c>
      <c r="CB14" s="13">
        <f t="shared" si="10"/>
        <v>19.27767585328764</v>
      </c>
      <c r="CD14" s="4">
        <v>43800</v>
      </c>
      <c r="CE14" s="4">
        <v>44507</v>
      </c>
      <c r="CF14" s="4">
        <v>40600</v>
      </c>
      <c r="CG14" s="4">
        <v>41905</v>
      </c>
      <c r="CH14" s="4">
        <v>40300</v>
      </c>
      <c r="CI14" s="5">
        <v>36211</v>
      </c>
      <c r="CJ14" s="5">
        <v>40700</v>
      </c>
      <c r="CK14" s="5">
        <v>42590</v>
      </c>
      <c r="CL14" s="4">
        <v>41328</v>
      </c>
      <c r="CM14" s="5">
        <v>42893</v>
      </c>
      <c r="CN14" s="5">
        <v>40591</v>
      </c>
      <c r="CO14" s="4">
        <v>41349</v>
      </c>
      <c r="CP14" s="4">
        <v>38964</v>
      </c>
      <c r="CQ14" s="4">
        <v>43400</v>
      </c>
      <c r="CR14" s="5">
        <f t="shared" si="11"/>
        <v>41367</v>
      </c>
      <c r="CT14" s="12">
        <v>27.82</v>
      </c>
      <c r="CU14" s="12">
        <v>30.5</v>
      </c>
      <c r="CV14" s="12">
        <v>45.25</v>
      </c>
      <c r="CW14" s="12">
        <v>40</v>
      </c>
      <c r="CX14" s="13">
        <v>20.5</v>
      </c>
      <c r="CY14" s="13">
        <v>31.28</v>
      </c>
      <c r="CZ14" s="12">
        <v>37.142280000000007</v>
      </c>
      <c r="DA14" s="13">
        <v>29.37</v>
      </c>
      <c r="DB14" s="12">
        <v>33.200000000000003</v>
      </c>
      <c r="DC14" s="13">
        <v>41.16</v>
      </c>
      <c r="DD14" s="13">
        <v>29.73</v>
      </c>
      <c r="DE14" s="12">
        <v>40</v>
      </c>
      <c r="DF14" s="13">
        <v>34.6</v>
      </c>
      <c r="DG14" s="12">
        <v>29.56</v>
      </c>
      <c r="DH14" s="13">
        <f t="shared" si="12"/>
        <v>33.579448571428571</v>
      </c>
      <c r="DJ14" s="4">
        <v>24750</v>
      </c>
      <c r="DK14" s="4">
        <v>22356</v>
      </c>
      <c r="DL14" s="4">
        <v>22334</v>
      </c>
      <c r="DM14" s="4">
        <v>26555</v>
      </c>
      <c r="DN14" s="4">
        <v>26100</v>
      </c>
      <c r="DO14" s="5">
        <v>19858</v>
      </c>
      <c r="DP14" s="5">
        <v>22100</v>
      </c>
      <c r="DQ14" s="5">
        <v>23388</v>
      </c>
      <c r="DR14" s="4">
        <v>24140</v>
      </c>
      <c r="DS14" s="5">
        <v>22947</v>
      </c>
      <c r="DT14" s="5">
        <v>22459</v>
      </c>
      <c r="DU14" s="4">
        <v>21763</v>
      </c>
      <c r="DV14" s="4">
        <v>23000</v>
      </c>
      <c r="DW14" s="4">
        <v>22400</v>
      </c>
      <c r="DX14" s="5">
        <f t="shared" si="13"/>
        <v>23153.571428571428</v>
      </c>
    </row>
    <row r="15" spans="1:128" x14ac:dyDescent="0.25">
      <c r="A15" s="6">
        <v>10</v>
      </c>
      <c r="B15" s="4">
        <f t="shared" si="4"/>
        <v>41502.752297446292</v>
      </c>
      <c r="C15" s="4">
        <f t="shared" si="0"/>
        <v>30159.163278688524</v>
      </c>
      <c r="D15" s="4">
        <f t="shared" si="0"/>
        <v>42103.68023047223</v>
      </c>
      <c r="E15" s="4">
        <f t="shared" si="0"/>
        <v>31097.134774609018</v>
      </c>
      <c r="F15" s="4">
        <f t="shared" si="0"/>
        <v>47518.048780487807</v>
      </c>
      <c r="G15" s="4">
        <f t="shared" si="0"/>
        <v>38767.405879602898</v>
      </c>
      <c r="H15" s="4">
        <f t="shared" si="0"/>
        <v>59918.820623758671</v>
      </c>
      <c r="I15" s="4">
        <f t="shared" si="0"/>
        <v>34957.463797399469</v>
      </c>
      <c r="J15" s="4">
        <f t="shared" si="0"/>
        <v>24969.520005998442</v>
      </c>
      <c r="K15" s="4">
        <f t="shared" si="0"/>
        <v>26246.166490912474</v>
      </c>
      <c r="L15" s="4">
        <f t="shared" si="0"/>
        <v>26319.596882033948</v>
      </c>
      <c r="M15" s="4">
        <f t="shared" si="0"/>
        <v>38623.854721862866</v>
      </c>
      <c r="N15" s="4">
        <f t="shared" si="0"/>
        <v>69176.87861271677</v>
      </c>
      <c r="O15" s="4">
        <f t="shared" si="0"/>
        <v>28442.605964408147</v>
      </c>
      <c r="P15" s="5">
        <f t="shared" si="5"/>
        <v>38557.363738599823</v>
      </c>
      <c r="R15" s="4">
        <v>319</v>
      </c>
      <c r="S15" s="4">
        <v>300</v>
      </c>
      <c r="T15" s="4">
        <v>319</v>
      </c>
      <c r="U15" s="4">
        <v>319</v>
      </c>
      <c r="V15" s="4">
        <v>300</v>
      </c>
      <c r="W15" s="4">
        <v>300</v>
      </c>
      <c r="X15" s="4">
        <v>350</v>
      </c>
      <c r="Y15" s="4">
        <v>300</v>
      </c>
      <c r="Z15" s="4">
        <v>319</v>
      </c>
      <c r="AA15" s="4">
        <v>259</v>
      </c>
      <c r="AB15" s="4">
        <v>341</v>
      </c>
      <c r="AC15" s="4">
        <v>318</v>
      </c>
      <c r="AD15" s="4">
        <v>275</v>
      </c>
      <c r="AE15" s="4">
        <v>370</v>
      </c>
      <c r="AF15" s="5">
        <f t="shared" si="6"/>
        <v>313.5</v>
      </c>
      <c r="AH15" s="4">
        <f t="shared" si="1"/>
        <v>30826.97947214076</v>
      </c>
      <c r="AI15" s="4">
        <f t="shared" si="2"/>
        <v>21363.360000000001</v>
      </c>
      <c r="AJ15" s="4">
        <f t="shared" si="2"/>
        <v>36180.85150119046</v>
      </c>
      <c r="AK15" s="4">
        <f t="shared" si="2"/>
        <v>23130.634774609018</v>
      </c>
      <c r="AL15" s="4">
        <f t="shared" si="2"/>
        <v>32240</v>
      </c>
      <c r="AM15" s="4">
        <f t="shared" si="2"/>
        <v>31149.247311827959</v>
      </c>
      <c r="AN15" s="4">
        <f t="shared" si="2"/>
        <v>52778.709677419356</v>
      </c>
      <c r="AO15" s="4">
        <f t="shared" si="2"/>
        <v>25401.590457256461</v>
      </c>
      <c r="AP15" s="4">
        <f t="shared" si="2"/>
        <v>16244.218801179168</v>
      </c>
      <c r="AQ15" s="4">
        <f t="shared" si="2"/>
        <v>19556.079027355623</v>
      </c>
      <c r="AR15" s="4">
        <f t="shared" si="2"/>
        <v>17254.410201912859</v>
      </c>
      <c r="AS15" s="4">
        <f t="shared" si="2"/>
        <v>32094.954721862869</v>
      </c>
      <c r="AT15" s="4">
        <f t="shared" si="2"/>
        <v>61200</v>
      </c>
      <c r="AU15" s="4">
        <f t="shared" si="2"/>
        <v>19349.236546275533</v>
      </c>
      <c r="AV15" s="5">
        <f t="shared" si="7"/>
        <v>29912.162320930718</v>
      </c>
      <c r="AX15" s="4">
        <f t="shared" si="8"/>
        <v>10675.772825305536</v>
      </c>
      <c r="AY15" s="4">
        <f t="shared" si="3"/>
        <v>8795.8032786885251</v>
      </c>
      <c r="AZ15" s="4">
        <f t="shared" si="3"/>
        <v>5922.8287292817677</v>
      </c>
      <c r="BA15" s="4">
        <f t="shared" si="3"/>
        <v>7966.5</v>
      </c>
      <c r="BB15" s="4">
        <f t="shared" si="3"/>
        <v>15278.048780487805</v>
      </c>
      <c r="BC15" s="4">
        <f t="shared" si="3"/>
        <v>7618.1585677749354</v>
      </c>
      <c r="BD15" s="4">
        <f t="shared" si="3"/>
        <v>7140.1109463393186</v>
      </c>
      <c r="BE15" s="4">
        <f t="shared" si="3"/>
        <v>9555.8733401430036</v>
      </c>
      <c r="BF15" s="4">
        <f t="shared" si="3"/>
        <v>8725.3012048192759</v>
      </c>
      <c r="BG15" s="4">
        <f t="shared" si="3"/>
        <v>6690.0874635568516</v>
      </c>
      <c r="BH15" s="4">
        <f t="shared" si="3"/>
        <v>9065.186680121089</v>
      </c>
      <c r="BI15" s="4">
        <f t="shared" si="3"/>
        <v>6528.9</v>
      </c>
      <c r="BJ15" s="4">
        <f t="shared" si="3"/>
        <v>7976.8786127167623</v>
      </c>
      <c r="BK15" s="4">
        <f t="shared" si="3"/>
        <v>9093.3694181326118</v>
      </c>
      <c r="BL15" s="5">
        <f t="shared" si="9"/>
        <v>8645.2014176691046</v>
      </c>
      <c r="BN15" s="12">
        <v>17.05</v>
      </c>
      <c r="BO15" s="12">
        <v>25</v>
      </c>
      <c r="BP15" s="12">
        <v>13.465686400000001</v>
      </c>
      <c r="BQ15" s="12">
        <v>21.74</v>
      </c>
      <c r="BR15" s="12">
        <v>15</v>
      </c>
      <c r="BS15" s="13">
        <v>13.95</v>
      </c>
      <c r="BT15" s="12">
        <v>9.2537313432835813</v>
      </c>
      <c r="BU15" s="13">
        <v>20.12</v>
      </c>
      <c r="BV15" s="12">
        <v>30.53</v>
      </c>
      <c r="BW15" s="13">
        <v>26.32</v>
      </c>
      <c r="BX15" s="13">
        <v>28.23</v>
      </c>
      <c r="BY15" s="12">
        <v>15.46</v>
      </c>
      <c r="BZ15" s="12">
        <v>7.64</v>
      </c>
      <c r="CA15" s="12">
        <v>26.915790643959383</v>
      </c>
      <c r="CB15" s="13">
        <f t="shared" si="10"/>
        <v>19.333943456231641</v>
      </c>
      <c r="CD15" s="4">
        <v>43800</v>
      </c>
      <c r="CE15" s="4">
        <v>44507</v>
      </c>
      <c r="CF15" s="4">
        <v>40600</v>
      </c>
      <c r="CG15" s="4">
        <v>41905</v>
      </c>
      <c r="CH15" s="4">
        <v>40300</v>
      </c>
      <c r="CI15" s="5">
        <v>36211</v>
      </c>
      <c r="CJ15" s="5">
        <v>40700</v>
      </c>
      <c r="CK15" s="5">
        <v>42590</v>
      </c>
      <c r="CL15" s="4">
        <v>41328</v>
      </c>
      <c r="CM15" s="5">
        <v>42893</v>
      </c>
      <c r="CN15" s="5">
        <v>40591</v>
      </c>
      <c r="CO15" s="4">
        <v>41349</v>
      </c>
      <c r="CP15" s="4">
        <v>38964</v>
      </c>
      <c r="CQ15" s="4">
        <v>43400</v>
      </c>
      <c r="CR15" s="5">
        <f t="shared" si="11"/>
        <v>41367</v>
      </c>
      <c r="CT15" s="12">
        <v>27.82</v>
      </c>
      <c r="CU15" s="12">
        <v>30.5</v>
      </c>
      <c r="CV15" s="12">
        <v>45.25</v>
      </c>
      <c r="CW15" s="12">
        <v>40</v>
      </c>
      <c r="CX15" s="13">
        <v>20.5</v>
      </c>
      <c r="CY15" s="13">
        <v>31.28</v>
      </c>
      <c r="CZ15" s="12">
        <v>37.142280000000007</v>
      </c>
      <c r="DA15" s="13">
        <v>29.37</v>
      </c>
      <c r="DB15" s="12">
        <v>33.200000000000003</v>
      </c>
      <c r="DC15" s="13">
        <v>41.16</v>
      </c>
      <c r="DD15" s="13">
        <v>29.73</v>
      </c>
      <c r="DE15" s="12">
        <v>40</v>
      </c>
      <c r="DF15" s="13">
        <v>34.6</v>
      </c>
      <c r="DG15" s="12">
        <v>29.56</v>
      </c>
      <c r="DH15" s="13">
        <f t="shared" si="12"/>
        <v>33.579448571428571</v>
      </c>
      <c r="DJ15" s="4">
        <v>24750</v>
      </c>
      <c r="DK15" s="4">
        <v>22356</v>
      </c>
      <c r="DL15" s="4">
        <v>22334</v>
      </c>
      <c r="DM15" s="4">
        <v>26555</v>
      </c>
      <c r="DN15" s="4">
        <v>26100</v>
      </c>
      <c r="DO15" s="5">
        <v>19858</v>
      </c>
      <c r="DP15" s="5">
        <v>22100</v>
      </c>
      <c r="DQ15" s="5">
        <v>23388</v>
      </c>
      <c r="DR15" s="4">
        <v>24140</v>
      </c>
      <c r="DS15" s="5">
        <v>22947</v>
      </c>
      <c r="DT15" s="5">
        <v>22459</v>
      </c>
      <c r="DU15" s="4">
        <v>21763</v>
      </c>
      <c r="DV15" s="4">
        <v>23000</v>
      </c>
      <c r="DW15" s="4">
        <v>22400</v>
      </c>
      <c r="DX15" s="5">
        <f t="shared" si="13"/>
        <v>23153.571428571428</v>
      </c>
    </row>
    <row r="16" spans="1:128" x14ac:dyDescent="0.25">
      <c r="A16" s="6">
        <v>11</v>
      </c>
      <c r="B16" s="4">
        <f t="shared" si="4"/>
        <v>41502.752297446292</v>
      </c>
      <c r="C16" s="4">
        <f t="shared" si="0"/>
        <v>30159.163278688524</v>
      </c>
      <c r="D16" s="4">
        <f t="shared" si="0"/>
        <v>41373.483978470184</v>
      </c>
      <c r="E16" s="4">
        <f t="shared" si="0"/>
        <v>30970.15965233303</v>
      </c>
      <c r="F16" s="4">
        <f t="shared" si="0"/>
        <v>47518.048780487807</v>
      </c>
      <c r="G16" s="4">
        <f t="shared" si="0"/>
        <v>38767.405879602898</v>
      </c>
      <c r="H16" s="4">
        <f t="shared" si="0"/>
        <v>59918.820623758671</v>
      </c>
      <c r="I16" s="4">
        <f t="shared" si="0"/>
        <v>34957.463797399469</v>
      </c>
      <c r="J16" s="4">
        <f t="shared" si="0"/>
        <v>24969.520005998442</v>
      </c>
      <c r="K16" s="4">
        <f t="shared" si="0"/>
        <v>26246.166490912474</v>
      </c>
      <c r="L16" s="4">
        <f t="shared" si="0"/>
        <v>26319.596882033948</v>
      </c>
      <c r="M16" s="4">
        <f t="shared" si="0"/>
        <v>38623.854721862866</v>
      </c>
      <c r="N16" s="4">
        <f t="shared" si="0"/>
        <v>69176.87861271677</v>
      </c>
      <c r="O16" s="4">
        <f t="shared" si="0"/>
        <v>28198.360711260102</v>
      </c>
      <c r="P16" s="5">
        <f t="shared" si="5"/>
        <v>38478.691122355107</v>
      </c>
      <c r="R16" s="4">
        <v>319</v>
      </c>
      <c r="S16" s="4">
        <v>300</v>
      </c>
      <c r="T16" s="4">
        <v>319</v>
      </c>
      <c r="U16" s="4">
        <v>319</v>
      </c>
      <c r="V16" s="4">
        <v>300</v>
      </c>
      <c r="W16" s="4">
        <v>300</v>
      </c>
      <c r="X16" s="4">
        <v>350</v>
      </c>
      <c r="Y16" s="4">
        <v>300</v>
      </c>
      <c r="Z16" s="4">
        <v>319</v>
      </c>
      <c r="AA16" s="4">
        <v>259</v>
      </c>
      <c r="AB16" s="4">
        <v>341</v>
      </c>
      <c r="AC16" s="4">
        <v>318</v>
      </c>
      <c r="AD16" s="4">
        <v>275</v>
      </c>
      <c r="AE16" s="4">
        <v>370</v>
      </c>
      <c r="AF16" s="5">
        <f t="shared" si="6"/>
        <v>313.5</v>
      </c>
      <c r="AH16" s="4">
        <f t="shared" si="1"/>
        <v>30826.97947214076</v>
      </c>
      <c r="AI16" s="4">
        <f t="shared" si="2"/>
        <v>21363.360000000001</v>
      </c>
      <c r="AJ16" s="4">
        <f t="shared" si="2"/>
        <v>35450.655249188414</v>
      </c>
      <c r="AK16" s="4">
        <f t="shared" si="2"/>
        <v>23003.65965233303</v>
      </c>
      <c r="AL16" s="4">
        <f t="shared" si="2"/>
        <v>32240</v>
      </c>
      <c r="AM16" s="4">
        <f t="shared" si="2"/>
        <v>31149.247311827959</v>
      </c>
      <c r="AN16" s="4">
        <f t="shared" si="2"/>
        <v>52778.709677419356</v>
      </c>
      <c r="AO16" s="4">
        <f t="shared" si="2"/>
        <v>25401.590457256461</v>
      </c>
      <c r="AP16" s="4">
        <f t="shared" si="2"/>
        <v>16244.218801179168</v>
      </c>
      <c r="AQ16" s="4">
        <f t="shared" si="2"/>
        <v>19556.079027355623</v>
      </c>
      <c r="AR16" s="4">
        <f t="shared" si="2"/>
        <v>17254.410201912859</v>
      </c>
      <c r="AS16" s="4">
        <f t="shared" si="2"/>
        <v>32094.954721862869</v>
      </c>
      <c r="AT16" s="4">
        <f t="shared" si="2"/>
        <v>61200</v>
      </c>
      <c r="AU16" s="4">
        <f t="shared" si="2"/>
        <v>19104.991293127492</v>
      </c>
      <c r="AV16" s="5">
        <f t="shared" si="7"/>
        <v>29833.489704685995</v>
      </c>
      <c r="AX16" s="4">
        <f t="shared" si="8"/>
        <v>10675.772825305536</v>
      </c>
      <c r="AY16" s="4">
        <f t="shared" si="3"/>
        <v>8795.8032786885251</v>
      </c>
      <c r="AZ16" s="4">
        <f t="shared" si="3"/>
        <v>5922.8287292817677</v>
      </c>
      <c r="BA16" s="4">
        <f t="shared" si="3"/>
        <v>7966.5</v>
      </c>
      <c r="BB16" s="4">
        <f t="shared" si="3"/>
        <v>15278.048780487805</v>
      </c>
      <c r="BC16" s="4">
        <f t="shared" si="3"/>
        <v>7618.1585677749354</v>
      </c>
      <c r="BD16" s="4">
        <f t="shared" si="3"/>
        <v>7140.1109463393186</v>
      </c>
      <c r="BE16" s="4">
        <f t="shared" si="3"/>
        <v>9555.8733401430036</v>
      </c>
      <c r="BF16" s="4">
        <f t="shared" si="3"/>
        <v>8725.3012048192759</v>
      </c>
      <c r="BG16" s="4">
        <f t="shared" si="3"/>
        <v>6690.0874635568516</v>
      </c>
      <c r="BH16" s="4">
        <f t="shared" si="3"/>
        <v>9065.186680121089</v>
      </c>
      <c r="BI16" s="4">
        <f t="shared" si="3"/>
        <v>6528.9</v>
      </c>
      <c r="BJ16" s="4">
        <f t="shared" si="3"/>
        <v>7976.8786127167623</v>
      </c>
      <c r="BK16" s="4">
        <f t="shared" si="3"/>
        <v>9093.3694181326118</v>
      </c>
      <c r="BL16" s="5">
        <f t="shared" si="9"/>
        <v>8645.2014176691046</v>
      </c>
      <c r="BN16" s="12">
        <v>17.05</v>
      </c>
      <c r="BO16" s="12">
        <v>25</v>
      </c>
      <c r="BP16" s="12">
        <v>13.743046400000001</v>
      </c>
      <c r="BQ16" s="12">
        <v>21.86</v>
      </c>
      <c r="BR16" s="12">
        <v>15</v>
      </c>
      <c r="BS16" s="13">
        <v>13.95</v>
      </c>
      <c r="BT16" s="12">
        <v>9.2537313432835813</v>
      </c>
      <c r="BU16" s="13">
        <v>20.12</v>
      </c>
      <c r="BV16" s="12">
        <v>30.53</v>
      </c>
      <c r="BW16" s="13">
        <v>26.32</v>
      </c>
      <c r="BX16" s="13">
        <v>28.23</v>
      </c>
      <c r="BY16" s="12">
        <v>15.46</v>
      </c>
      <c r="BZ16" s="12">
        <v>7.64</v>
      </c>
      <c r="CA16" s="12">
        <v>27.259892036032689</v>
      </c>
      <c r="CB16" s="13">
        <f t="shared" si="10"/>
        <v>19.386904984236875</v>
      </c>
      <c r="CD16" s="4">
        <v>43800</v>
      </c>
      <c r="CE16" s="4">
        <v>44507</v>
      </c>
      <c r="CF16" s="4">
        <v>40600</v>
      </c>
      <c r="CG16" s="4">
        <v>41905</v>
      </c>
      <c r="CH16" s="4">
        <v>40300</v>
      </c>
      <c r="CI16" s="5">
        <v>36211</v>
      </c>
      <c r="CJ16" s="5">
        <v>40700</v>
      </c>
      <c r="CK16" s="5">
        <v>42590</v>
      </c>
      <c r="CL16" s="4">
        <v>41328</v>
      </c>
      <c r="CM16" s="5">
        <v>42893</v>
      </c>
      <c r="CN16" s="5">
        <v>40591</v>
      </c>
      <c r="CO16" s="4">
        <v>41349</v>
      </c>
      <c r="CP16" s="4">
        <v>38964</v>
      </c>
      <c r="CQ16" s="4">
        <v>43400</v>
      </c>
      <c r="CR16" s="5">
        <f t="shared" si="11"/>
        <v>41367</v>
      </c>
      <c r="CT16" s="12">
        <v>27.82</v>
      </c>
      <c r="CU16" s="12">
        <v>30.5</v>
      </c>
      <c r="CV16" s="12">
        <v>45.25</v>
      </c>
      <c r="CW16" s="12">
        <v>40</v>
      </c>
      <c r="CX16" s="13">
        <v>20.5</v>
      </c>
      <c r="CY16" s="13">
        <v>31.28</v>
      </c>
      <c r="CZ16" s="12">
        <v>37.142280000000007</v>
      </c>
      <c r="DA16" s="13">
        <v>29.37</v>
      </c>
      <c r="DB16" s="12">
        <v>33.200000000000003</v>
      </c>
      <c r="DC16" s="13">
        <v>41.16</v>
      </c>
      <c r="DD16" s="13">
        <v>29.73</v>
      </c>
      <c r="DE16" s="12">
        <v>40</v>
      </c>
      <c r="DF16" s="13">
        <v>34.6</v>
      </c>
      <c r="DG16" s="12">
        <v>29.56</v>
      </c>
      <c r="DH16" s="13">
        <f t="shared" si="12"/>
        <v>33.579448571428571</v>
      </c>
      <c r="DJ16" s="4">
        <v>24750</v>
      </c>
      <c r="DK16" s="4">
        <v>22356</v>
      </c>
      <c r="DL16" s="4">
        <v>22334</v>
      </c>
      <c r="DM16" s="4">
        <v>26555</v>
      </c>
      <c r="DN16" s="4">
        <v>26100</v>
      </c>
      <c r="DO16" s="5">
        <v>19858</v>
      </c>
      <c r="DP16" s="5">
        <v>22100</v>
      </c>
      <c r="DQ16" s="5">
        <v>23388</v>
      </c>
      <c r="DR16" s="4">
        <v>24140</v>
      </c>
      <c r="DS16" s="5">
        <v>22947</v>
      </c>
      <c r="DT16" s="5">
        <v>22459</v>
      </c>
      <c r="DU16" s="4">
        <v>21763</v>
      </c>
      <c r="DV16" s="4">
        <v>23000</v>
      </c>
      <c r="DW16" s="4">
        <v>22400</v>
      </c>
      <c r="DX16" s="5">
        <f t="shared" si="13"/>
        <v>23153.571428571428</v>
      </c>
    </row>
    <row r="17" spans="1:128" x14ac:dyDescent="0.25">
      <c r="A17" s="6">
        <v>12</v>
      </c>
      <c r="B17" s="4">
        <f t="shared" si="4"/>
        <v>41502.752297446292</v>
      </c>
      <c r="C17" s="4">
        <f t="shared" si="0"/>
        <v>30159.163278688524</v>
      </c>
      <c r="D17" s="4">
        <f t="shared" si="0"/>
        <v>40672.178077671553</v>
      </c>
      <c r="E17" s="4">
        <f t="shared" si="0"/>
        <v>30854.984296768322</v>
      </c>
      <c r="F17" s="4">
        <f t="shared" si="0"/>
        <v>47518.048780487807</v>
      </c>
      <c r="G17" s="4">
        <f t="shared" si="0"/>
        <v>38767.405879602898</v>
      </c>
      <c r="H17" s="4">
        <f t="shared" si="0"/>
        <v>59918.820623758671</v>
      </c>
      <c r="I17" s="4">
        <f t="shared" si="0"/>
        <v>34957.463797399469</v>
      </c>
      <c r="J17" s="4">
        <f t="shared" si="0"/>
        <v>24969.520005998442</v>
      </c>
      <c r="K17" s="4">
        <f t="shared" si="0"/>
        <v>26246.166490912474</v>
      </c>
      <c r="L17" s="4">
        <f t="shared" si="0"/>
        <v>26319.596882033948</v>
      </c>
      <c r="M17" s="4">
        <f t="shared" si="0"/>
        <v>38623.854721862866</v>
      </c>
      <c r="N17" s="4">
        <f t="shared" si="0"/>
        <v>69176.87861271677</v>
      </c>
      <c r="O17" s="4">
        <f t="shared" si="0"/>
        <v>27980.705158487952</v>
      </c>
      <c r="P17" s="5">
        <f t="shared" si="5"/>
        <v>38404.824207416852</v>
      </c>
      <c r="R17" s="4">
        <v>319</v>
      </c>
      <c r="S17" s="4">
        <v>300</v>
      </c>
      <c r="T17" s="4">
        <v>319</v>
      </c>
      <c r="U17" s="4">
        <v>319</v>
      </c>
      <c r="V17" s="4">
        <v>300</v>
      </c>
      <c r="W17" s="4">
        <v>300</v>
      </c>
      <c r="X17" s="4">
        <v>350</v>
      </c>
      <c r="Y17" s="4">
        <v>300</v>
      </c>
      <c r="Z17" s="4">
        <v>319</v>
      </c>
      <c r="AA17" s="4">
        <v>259</v>
      </c>
      <c r="AB17" s="4">
        <v>341</v>
      </c>
      <c r="AC17" s="4">
        <v>318</v>
      </c>
      <c r="AD17" s="4">
        <v>275</v>
      </c>
      <c r="AE17" s="4">
        <v>370</v>
      </c>
      <c r="AF17" s="5">
        <f t="shared" si="6"/>
        <v>313.5</v>
      </c>
      <c r="AH17" s="4">
        <f t="shared" si="1"/>
        <v>30826.97947214076</v>
      </c>
      <c r="AI17" s="4">
        <f t="shared" si="2"/>
        <v>21363.360000000001</v>
      </c>
      <c r="AJ17" s="4">
        <f t="shared" si="2"/>
        <v>34749.349348389784</v>
      </c>
      <c r="AK17" s="4">
        <f t="shared" si="2"/>
        <v>22888.484296768322</v>
      </c>
      <c r="AL17" s="4">
        <f t="shared" si="2"/>
        <v>32240</v>
      </c>
      <c r="AM17" s="4">
        <f t="shared" si="2"/>
        <v>31149.247311827959</v>
      </c>
      <c r="AN17" s="4">
        <f t="shared" si="2"/>
        <v>52778.709677419356</v>
      </c>
      <c r="AO17" s="4">
        <f t="shared" si="2"/>
        <v>25401.590457256461</v>
      </c>
      <c r="AP17" s="4">
        <f t="shared" si="2"/>
        <v>16244.218801179168</v>
      </c>
      <c r="AQ17" s="4">
        <f t="shared" si="2"/>
        <v>19556.079027355623</v>
      </c>
      <c r="AR17" s="4">
        <f t="shared" si="2"/>
        <v>17254.410201912859</v>
      </c>
      <c r="AS17" s="4">
        <f t="shared" si="2"/>
        <v>32094.954721862869</v>
      </c>
      <c r="AT17" s="4">
        <f t="shared" si="2"/>
        <v>61200</v>
      </c>
      <c r="AU17" s="4">
        <f t="shared" si="2"/>
        <v>18887.335740355338</v>
      </c>
      <c r="AV17" s="5">
        <f t="shared" si="7"/>
        <v>29759.622789747747</v>
      </c>
      <c r="AX17" s="4">
        <f t="shared" si="8"/>
        <v>10675.772825305536</v>
      </c>
      <c r="AY17" s="4">
        <f t="shared" si="3"/>
        <v>8795.8032786885251</v>
      </c>
      <c r="AZ17" s="4">
        <f t="shared" si="3"/>
        <v>5922.8287292817677</v>
      </c>
      <c r="BA17" s="4">
        <f t="shared" si="3"/>
        <v>7966.5</v>
      </c>
      <c r="BB17" s="4">
        <f t="shared" si="3"/>
        <v>15278.048780487805</v>
      </c>
      <c r="BC17" s="4">
        <f t="shared" si="3"/>
        <v>7618.1585677749354</v>
      </c>
      <c r="BD17" s="4">
        <f t="shared" si="3"/>
        <v>7140.1109463393186</v>
      </c>
      <c r="BE17" s="4">
        <f t="shared" si="3"/>
        <v>9555.8733401430036</v>
      </c>
      <c r="BF17" s="4">
        <f t="shared" si="3"/>
        <v>8725.3012048192759</v>
      </c>
      <c r="BG17" s="4">
        <f t="shared" si="3"/>
        <v>6690.0874635568516</v>
      </c>
      <c r="BH17" s="4">
        <f t="shared" si="3"/>
        <v>9065.186680121089</v>
      </c>
      <c r="BI17" s="4">
        <f t="shared" si="3"/>
        <v>6528.9</v>
      </c>
      <c r="BJ17" s="4">
        <f t="shared" si="3"/>
        <v>7976.8786127167623</v>
      </c>
      <c r="BK17" s="4">
        <f t="shared" si="3"/>
        <v>9093.3694181326118</v>
      </c>
      <c r="BL17" s="5">
        <f t="shared" si="9"/>
        <v>8645.2014176691046</v>
      </c>
      <c r="BN17" s="12">
        <v>17.05</v>
      </c>
      <c r="BO17" s="12">
        <v>25</v>
      </c>
      <c r="BP17" s="12">
        <v>14.020406400000001</v>
      </c>
      <c r="BQ17" s="12">
        <v>21.97</v>
      </c>
      <c r="BR17" s="12">
        <v>15</v>
      </c>
      <c r="BS17" s="13">
        <v>13.95</v>
      </c>
      <c r="BT17" s="12">
        <v>9.2537313432835813</v>
      </c>
      <c r="BU17" s="13">
        <v>20.12</v>
      </c>
      <c r="BV17" s="12">
        <v>30.53</v>
      </c>
      <c r="BW17" s="13">
        <v>26.32</v>
      </c>
      <c r="BX17" s="13">
        <v>28.23</v>
      </c>
      <c r="BY17" s="12">
        <v>15.46</v>
      </c>
      <c r="BZ17" s="12">
        <v>7.64</v>
      </c>
      <c r="CA17" s="12">
        <v>27.574031994742413</v>
      </c>
      <c r="CB17" s="13">
        <f t="shared" si="10"/>
        <v>19.437012124144712</v>
      </c>
      <c r="CD17" s="4">
        <v>43800</v>
      </c>
      <c r="CE17" s="4">
        <v>44507</v>
      </c>
      <c r="CF17" s="4">
        <v>40600</v>
      </c>
      <c r="CG17" s="4">
        <v>41905</v>
      </c>
      <c r="CH17" s="4">
        <v>40300</v>
      </c>
      <c r="CI17" s="5">
        <v>36211</v>
      </c>
      <c r="CJ17" s="5">
        <v>40700</v>
      </c>
      <c r="CK17" s="5">
        <v>42590</v>
      </c>
      <c r="CL17" s="4">
        <v>41328</v>
      </c>
      <c r="CM17" s="5">
        <v>42893</v>
      </c>
      <c r="CN17" s="5">
        <v>40591</v>
      </c>
      <c r="CO17" s="4">
        <v>41349</v>
      </c>
      <c r="CP17" s="4">
        <v>38964</v>
      </c>
      <c r="CQ17" s="4">
        <v>43400</v>
      </c>
      <c r="CR17" s="5">
        <f t="shared" si="11"/>
        <v>41367</v>
      </c>
      <c r="CT17" s="12">
        <v>27.82</v>
      </c>
      <c r="CU17" s="12">
        <v>30.5</v>
      </c>
      <c r="CV17" s="12">
        <v>45.25</v>
      </c>
      <c r="CW17" s="12">
        <v>40</v>
      </c>
      <c r="CX17" s="13">
        <v>20.5</v>
      </c>
      <c r="CY17" s="13">
        <v>31.28</v>
      </c>
      <c r="CZ17" s="12">
        <v>37.142280000000007</v>
      </c>
      <c r="DA17" s="13">
        <v>29.37</v>
      </c>
      <c r="DB17" s="12">
        <v>33.200000000000003</v>
      </c>
      <c r="DC17" s="13">
        <v>41.16</v>
      </c>
      <c r="DD17" s="13">
        <v>29.73</v>
      </c>
      <c r="DE17" s="12">
        <v>40</v>
      </c>
      <c r="DF17" s="13">
        <v>34.6</v>
      </c>
      <c r="DG17" s="12">
        <v>29.56</v>
      </c>
      <c r="DH17" s="13">
        <f t="shared" si="12"/>
        <v>33.579448571428571</v>
      </c>
      <c r="DJ17" s="4">
        <v>24750</v>
      </c>
      <c r="DK17" s="4">
        <v>22356</v>
      </c>
      <c r="DL17" s="4">
        <v>22334</v>
      </c>
      <c r="DM17" s="4">
        <v>26555</v>
      </c>
      <c r="DN17" s="4">
        <v>26100</v>
      </c>
      <c r="DO17" s="5">
        <v>19858</v>
      </c>
      <c r="DP17" s="5">
        <v>22100</v>
      </c>
      <c r="DQ17" s="5">
        <v>23388</v>
      </c>
      <c r="DR17" s="4">
        <v>24140</v>
      </c>
      <c r="DS17" s="5">
        <v>22947</v>
      </c>
      <c r="DT17" s="5">
        <v>22459</v>
      </c>
      <c r="DU17" s="4">
        <v>21763</v>
      </c>
      <c r="DV17" s="4">
        <v>23000</v>
      </c>
      <c r="DW17" s="4">
        <v>22400</v>
      </c>
      <c r="DX17" s="5">
        <f t="shared" si="13"/>
        <v>23153.571428571428</v>
      </c>
    </row>
    <row r="18" spans="1:128" x14ac:dyDescent="0.25">
      <c r="A18" s="6">
        <v>13</v>
      </c>
      <c r="B18" s="4">
        <f t="shared" si="4"/>
        <v>41502.752297446292</v>
      </c>
      <c r="C18" s="4">
        <f t="shared" si="0"/>
        <v>30159.163278688524</v>
      </c>
      <c r="D18" s="4">
        <f t="shared" si="0"/>
        <v>39998.081210676348</v>
      </c>
      <c r="E18" s="4">
        <f t="shared" si="0"/>
        <v>30751.275713638424</v>
      </c>
      <c r="F18" s="4">
        <f t="shared" si="0"/>
        <v>47518.048780487807</v>
      </c>
      <c r="G18" s="4">
        <f t="shared" si="0"/>
        <v>38767.405879602898</v>
      </c>
      <c r="H18" s="4">
        <f t="shared" si="0"/>
        <v>59918.820623758671</v>
      </c>
      <c r="I18" s="4">
        <f t="shared" si="0"/>
        <v>34957.463797399469</v>
      </c>
      <c r="J18" s="4">
        <f t="shared" si="0"/>
        <v>24969.520005998442</v>
      </c>
      <c r="K18" s="4">
        <f t="shared" si="0"/>
        <v>26246.166490912474</v>
      </c>
      <c r="L18" s="4">
        <f t="shared" si="0"/>
        <v>26319.596882033948</v>
      </c>
      <c r="M18" s="4">
        <f t="shared" si="0"/>
        <v>38623.854721862866</v>
      </c>
      <c r="N18" s="4">
        <f t="shared" si="0"/>
        <v>69176.87861271677</v>
      </c>
      <c r="O18" s="4">
        <f t="shared" si="0"/>
        <v>27784.815486512227</v>
      </c>
      <c r="P18" s="5">
        <f t="shared" si="5"/>
        <v>38335.274555838223</v>
      </c>
      <c r="R18" s="4">
        <v>319</v>
      </c>
      <c r="S18" s="4">
        <v>300</v>
      </c>
      <c r="T18" s="4">
        <v>319</v>
      </c>
      <c r="U18" s="4">
        <v>319</v>
      </c>
      <c r="V18" s="4">
        <v>300</v>
      </c>
      <c r="W18" s="4">
        <v>300</v>
      </c>
      <c r="X18" s="4">
        <v>350</v>
      </c>
      <c r="Y18" s="4">
        <v>300</v>
      </c>
      <c r="Z18" s="4">
        <v>319</v>
      </c>
      <c r="AA18" s="4">
        <v>259</v>
      </c>
      <c r="AB18" s="4">
        <v>341</v>
      </c>
      <c r="AC18" s="4">
        <v>318</v>
      </c>
      <c r="AD18" s="4">
        <v>275</v>
      </c>
      <c r="AE18" s="4">
        <v>370</v>
      </c>
      <c r="AF18" s="5">
        <f t="shared" si="6"/>
        <v>313.5</v>
      </c>
      <c r="AH18" s="4">
        <f t="shared" si="1"/>
        <v>30826.97947214076</v>
      </c>
      <c r="AI18" s="4">
        <f t="shared" si="2"/>
        <v>21363.360000000001</v>
      </c>
      <c r="AJ18" s="4">
        <f t="shared" si="2"/>
        <v>34075.252481394578</v>
      </c>
      <c r="AK18" s="4">
        <f t="shared" si="2"/>
        <v>22784.775713638424</v>
      </c>
      <c r="AL18" s="4">
        <f t="shared" si="2"/>
        <v>32240</v>
      </c>
      <c r="AM18" s="4">
        <f t="shared" si="2"/>
        <v>31149.247311827959</v>
      </c>
      <c r="AN18" s="4">
        <f t="shared" si="2"/>
        <v>52778.709677419356</v>
      </c>
      <c r="AO18" s="4">
        <f t="shared" si="2"/>
        <v>25401.590457256461</v>
      </c>
      <c r="AP18" s="4">
        <f t="shared" si="2"/>
        <v>16244.218801179168</v>
      </c>
      <c r="AQ18" s="4">
        <f t="shared" si="2"/>
        <v>19556.079027355623</v>
      </c>
      <c r="AR18" s="4">
        <f t="shared" si="2"/>
        <v>17254.410201912859</v>
      </c>
      <c r="AS18" s="4">
        <f t="shared" si="2"/>
        <v>32094.954721862869</v>
      </c>
      <c r="AT18" s="4">
        <f t="shared" si="2"/>
        <v>61200</v>
      </c>
      <c r="AU18" s="4">
        <f t="shared" si="2"/>
        <v>18691.446068379613</v>
      </c>
      <c r="AV18" s="5">
        <f t="shared" si="7"/>
        <v>29690.073138169122</v>
      </c>
      <c r="AX18" s="4">
        <f t="shared" si="8"/>
        <v>10675.772825305536</v>
      </c>
      <c r="AY18" s="4">
        <f t="shared" si="3"/>
        <v>8795.8032786885251</v>
      </c>
      <c r="AZ18" s="4">
        <f t="shared" si="3"/>
        <v>5922.8287292817677</v>
      </c>
      <c r="BA18" s="4">
        <f t="shared" si="3"/>
        <v>7966.5</v>
      </c>
      <c r="BB18" s="4">
        <f t="shared" si="3"/>
        <v>15278.048780487805</v>
      </c>
      <c r="BC18" s="4">
        <f t="shared" si="3"/>
        <v>7618.1585677749354</v>
      </c>
      <c r="BD18" s="4">
        <f t="shared" si="3"/>
        <v>7140.1109463393186</v>
      </c>
      <c r="BE18" s="4">
        <f t="shared" si="3"/>
        <v>9555.8733401430036</v>
      </c>
      <c r="BF18" s="4">
        <f t="shared" si="3"/>
        <v>8725.3012048192759</v>
      </c>
      <c r="BG18" s="4">
        <f t="shared" si="3"/>
        <v>6690.0874635568516</v>
      </c>
      <c r="BH18" s="4">
        <f t="shared" si="3"/>
        <v>9065.186680121089</v>
      </c>
      <c r="BI18" s="4">
        <f t="shared" si="3"/>
        <v>6528.9</v>
      </c>
      <c r="BJ18" s="4">
        <f t="shared" si="3"/>
        <v>7976.8786127167623</v>
      </c>
      <c r="BK18" s="4">
        <f t="shared" si="3"/>
        <v>9093.3694181326118</v>
      </c>
      <c r="BL18" s="5">
        <f t="shared" si="9"/>
        <v>8645.2014176691046</v>
      </c>
      <c r="BN18" s="12">
        <v>17.05</v>
      </c>
      <c r="BO18" s="12">
        <v>25</v>
      </c>
      <c r="BP18" s="12">
        <v>14.2977664</v>
      </c>
      <c r="BQ18" s="12">
        <v>22.07</v>
      </c>
      <c r="BR18" s="12">
        <v>15</v>
      </c>
      <c r="BS18" s="13">
        <v>13.95</v>
      </c>
      <c r="BT18" s="12">
        <v>9.2537313432835813</v>
      </c>
      <c r="BU18" s="13">
        <v>20.12</v>
      </c>
      <c r="BV18" s="12">
        <v>30.53</v>
      </c>
      <c r="BW18" s="13">
        <v>26.32</v>
      </c>
      <c r="BX18" s="13">
        <v>28.23</v>
      </c>
      <c r="BY18" s="12">
        <v>15.46</v>
      </c>
      <c r="BZ18" s="12">
        <v>7.64</v>
      </c>
      <c r="CA18" s="12">
        <v>27.863012743622829</v>
      </c>
      <c r="CB18" s="13">
        <f t="shared" si="10"/>
        <v>19.484607891921886</v>
      </c>
      <c r="CD18" s="4">
        <v>43800</v>
      </c>
      <c r="CE18" s="4">
        <v>44507</v>
      </c>
      <c r="CF18" s="4">
        <v>40600</v>
      </c>
      <c r="CG18" s="4">
        <v>41905</v>
      </c>
      <c r="CH18" s="4">
        <v>40300</v>
      </c>
      <c r="CI18" s="5">
        <v>36211</v>
      </c>
      <c r="CJ18" s="5">
        <v>40700</v>
      </c>
      <c r="CK18" s="5">
        <v>42590</v>
      </c>
      <c r="CL18" s="4">
        <v>41328</v>
      </c>
      <c r="CM18" s="5">
        <v>42893</v>
      </c>
      <c r="CN18" s="5">
        <v>40591</v>
      </c>
      <c r="CO18" s="4">
        <v>41349</v>
      </c>
      <c r="CP18" s="4">
        <v>38964</v>
      </c>
      <c r="CQ18" s="4">
        <v>43400</v>
      </c>
      <c r="CR18" s="5">
        <f t="shared" si="11"/>
        <v>41367</v>
      </c>
      <c r="CT18" s="12">
        <v>27.82</v>
      </c>
      <c r="CU18" s="12">
        <v>30.5</v>
      </c>
      <c r="CV18" s="12">
        <v>45.25</v>
      </c>
      <c r="CW18" s="12">
        <v>40</v>
      </c>
      <c r="CX18" s="13">
        <v>20.5</v>
      </c>
      <c r="CY18" s="13">
        <v>31.28</v>
      </c>
      <c r="CZ18" s="12">
        <v>37.142280000000007</v>
      </c>
      <c r="DA18" s="13">
        <v>29.37</v>
      </c>
      <c r="DB18" s="12">
        <v>33.200000000000003</v>
      </c>
      <c r="DC18" s="13">
        <v>41.16</v>
      </c>
      <c r="DD18" s="13">
        <v>29.73</v>
      </c>
      <c r="DE18" s="12">
        <v>40</v>
      </c>
      <c r="DF18" s="13">
        <v>34.6</v>
      </c>
      <c r="DG18" s="12">
        <v>29.56</v>
      </c>
      <c r="DH18" s="13">
        <f t="shared" si="12"/>
        <v>33.579448571428571</v>
      </c>
      <c r="DJ18" s="4">
        <v>24750</v>
      </c>
      <c r="DK18" s="4">
        <v>22356</v>
      </c>
      <c r="DL18" s="4">
        <v>22334</v>
      </c>
      <c r="DM18" s="4">
        <v>26555</v>
      </c>
      <c r="DN18" s="4">
        <v>26100</v>
      </c>
      <c r="DO18" s="5">
        <v>19858</v>
      </c>
      <c r="DP18" s="5">
        <v>22100</v>
      </c>
      <c r="DQ18" s="5">
        <v>23388</v>
      </c>
      <c r="DR18" s="4">
        <v>24140</v>
      </c>
      <c r="DS18" s="5">
        <v>22947</v>
      </c>
      <c r="DT18" s="5">
        <v>22459</v>
      </c>
      <c r="DU18" s="4">
        <v>21763</v>
      </c>
      <c r="DV18" s="4">
        <v>23000</v>
      </c>
      <c r="DW18" s="4">
        <v>22400</v>
      </c>
      <c r="DX18" s="5">
        <f t="shared" si="13"/>
        <v>23153.571428571428</v>
      </c>
    </row>
    <row r="19" spans="1:128" x14ac:dyDescent="0.25">
      <c r="A19" s="6">
        <v>14</v>
      </c>
      <c r="B19" s="4">
        <f t="shared" si="4"/>
        <v>41502.752297446292</v>
      </c>
      <c r="C19" s="4">
        <f t="shared" si="0"/>
        <v>30159.163278688524</v>
      </c>
      <c r="D19" s="4">
        <f t="shared" si="0"/>
        <v>39349.640039816957</v>
      </c>
      <c r="E19" s="4">
        <f t="shared" si="0"/>
        <v>30658.738267148015</v>
      </c>
      <c r="F19" s="4">
        <f t="shared" si="0"/>
        <v>47518.048780487807</v>
      </c>
      <c r="G19" s="4">
        <f t="shared" si="0"/>
        <v>38767.405879602898</v>
      </c>
      <c r="H19" s="4">
        <f t="shared" si="0"/>
        <v>59918.820623758671</v>
      </c>
      <c r="I19" s="4">
        <f t="shared" si="0"/>
        <v>34957.463797399469</v>
      </c>
      <c r="J19" s="4">
        <f t="shared" si="0"/>
        <v>24969.520005998442</v>
      </c>
      <c r="K19" s="4">
        <f t="shared" si="0"/>
        <v>26246.166490912474</v>
      </c>
      <c r="L19" s="4">
        <f t="shared" si="0"/>
        <v>26319.596882033948</v>
      </c>
      <c r="M19" s="4">
        <f t="shared" si="0"/>
        <v>38623.854721862866</v>
      </c>
      <c r="N19" s="4">
        <f t="shared" si="0"/>
        <v>69176.87861271677</v>
      </c>
      <c r="O19" s="4">
        <f t="shared" si="0"/>
        <v>27607.038113462899</v>
      </c>
      <c r="P19" s="5">
        <f t="shared" si="5"/>
        <v>38269.649127952573</v>
      </c>
      <c r="R19" s="4">
        <v>319</v>
      </c>
      <c r="S19" s="4">
        <v>300</v>
      </c>
      <c r="T19" s="4">
        <v>319</v>
      </c>
      <c r="U19" s="4">
        <v>319</v>
      </c>
      <c r="V19" s="4">
        <v>300</v>
      </c>
      <c r="W19" s="4">
        <v>300</v>
      </c>
      <c r="X19" s="4">
        <v>350</v>
      </c>
      <c r="Y19" s="4">
        <v>300</v>
      </c>
      <c r="Z19" s="4">
        <v>319</v>
      </c>
      <c r="AA19" s="4">
        <v>259</v>
      </c>
      <c r="AB19" s="4">
        <v>341</v>
      </c>
      <c r="AC19" s="4">
        <v>318</v>
      </c>
      <c r="AD19" s="4">
        <v>275</v>
      </c>
      <c r="AE19" s="4">
        <v>370</v>
      </c>
      <c r="AF19" s="5">
        <f t="shared" si="6"/>
        <v>313.5</v>
      </c>
      <c r="AH19" s="4">
        <f t="shared" si="1"/>
        <v>30826.97947214076</v>
      </c>
      <c r="AI19" s="4">
        <f t="shared" si="2"/>
        <v>21363.360000000001</v>
      </c>
      <c r="AJ19" s="4">
        <f t="shared" si="2"/>
        <v>33426.811310535188</v>
      </c>
      <c r="AK19" s="4">
        <f t="shared" si="2"/>
        <v>22692.238267148015</v>
      </c>
      <c r="AL19" s="4">
        <f t="shared" si="2"/>
        <v>32240</v>
      </c>
      <c r="AM19" s="4">
        <f t="shared" si="2"/>
        <v>31149.247311827959</v>
      </c>
      <c r="AN19" s="4">
        <f t="shared" si="2"/>
        <v>52778.709677419356</v>
      </c>
      <c r="AO19" s="4">
        <f t="shared" si="2"/>
        <v>25401.590457256461</v>
      </c>
      <c r="AP19" s="4">
        <f t="shared" si="2"/>
        <v>16244.218801179168</v>
      </c>
      <c r="AQ19" s="4">
        <f t="shared" si="2"/>
        <v>19556.079027355623</v>
      </c>
      <c r="AR19" s="4">
        <f t="shared" si="2"/>
        <v>17254.410201912859</v>
      </c>
      <c r="AS19" s="4">
        <f t="shared" si="2"/>
        <v>32094.954721862869</v>
      </c>
      <c r="AT19" s="4">
        <f t="shared" si="2"/>
        <v>61200</v>
      </c>
      <c r="AU19" s="4">
        <f t="shared" si="2"/>
        <v>18513.668695330289</v>
      </c>
      <c r="AV19" s="5">
        <f t="shared" si="7"/>
        <v>29624.447710283468</v>
      </c>
      <c r="AX19" s="4">
        <f t="shared" si="8"/>
        <v>10675.772825305536</v>
      </c>
      <c r="AY19" s="4">
        <f t="shared" si="3"/>
        <v>8795.8032786885251</v>
      </c>
      <c r="AZ19" s="4">
        <f t="shared" si="3"/>
        <v>5922.8287292817677</v>
      </c>
      <c r="BA19" s="4">
        <f t="shared" si="3"/>
        <v>7966.5</v>
      </c>
      <c r="BB19" s="4">
        <f t="shared" si="3"/>
        <v>15278.048780487805</v>
      </c>
      <c r="BC19" s="4">
        <f t="shared" si="3"/>
        <v>7618.1585677749354</v>
      </c>
      <c r="BD19" s="4">
        <f t="shared" si="3"/>
        <v>7140.1109463393186</v>
      </c>
      <c r="BE19" s="4">
        <f t="shared" si="3"/>
        <v>9555.8733401430036</v>
      </c>
      <c r="BF19" s="4">
        <f t="shared" si="3"/>
        <v>8725.3012048192759</v>
      </c>
      <c r="BG19" s="4">
        <f t="shared" si="3"/>
        <v>6690.0874635568516</v>
      </c>
      <c r="BH19" s="4">
        <f t="shared" si="3"/>
        <v>9065.186680121089</v>
      </c>
      <c r="BI19" s="4">
        <f t="shared" si="3"/>
        <v>6528.9</v>
      </c>
      <c r="BJ19" s="4">
        <f t="shared" si="3"/>
        <v>7976.8786127167623</v>
      </c>
      <c r="BK19" s="4">
        <f t="shared" si="3"/>
        <v>9093.3694181326118</v>
      </c>
      <c r="BL19" s="5">
        <f t="shared" si="9"/>
        <v>8645.2014176691046</v>
      </c>
      <c r="BN19" s="12">
        <v>17.05</v>
      </c>
      <c r="BO19" s="12">
        <v>25</v>
      </c>
      <c r="BP19" s="12">
        <v>14.5751264</v>
      </c>
      <c r="BQ19" s="12">
        <v>22.16</v>
      </c>
      <c r="BR19" s="12">
        <v>15</v>
      </c>
      <c r="BS19" s="13">
        <v>13.95</v>
      </c>
      <c r="BT19" s="12">
        <v>9.2537313432835813</v>
      </c>
      <c r="BU19" s="13">
        <v>20.12</v>
      </c>
      <c r="BV19" s="12">
        <v>30.53</v>
      </c>
      <c r="BW19" s="13">
        <v>26.32</v>
      </c>
      <c r="BX19" s="13">
        <v>28.23</v>
      </c>
      <c r="BY19" s="12">
        <v>15.46</v>
      </c>
      <c r="BZ19" s="12">
        <v>7.64</v>
      </c>
      <c r="CA19" s="12">
        <v>28.130567126944516</v>
      </c>
      <c r="CB19" s="13">
        <f t="shared" si="10"/>
        <v>19.529958919302004</v>
      </c>
      <c r="CD19" s="4">
        <v>43800</v>
      </c>
      <c r="CE19" s="4">
        <v>44507</v>
      </c>
      <c r="CF19" s="4">
        <v>40600</v>
      </c>
      <c r="CG19" s="4">
        <v>41905</v>
      </c>
      <c r="CH19" s="4">
        <v>40300</v>
      </c>
      <c r="CI19" s="5">
        <v>36211</v>
      </c>
      <c r="CJ19" s="5">
        <v>40700</v>
      </c>
      <c r="CK19" s="5">
        <v>42590</v>
      </c>
      <c r="CL19" s="4">
        <v>41328</v>
      </c>
      <c r="CM19" s="5">
        <v>42893</v>
      </c>
      <c r="CN19" s="5">
        <v>40591</v>
      </c>
      <c r="CO19" s="4">
        <v>41349</v>
      </c>
      <c r="CP19" s="4">
        <v>38964</v>
      </c>
      <c r="CQ19" s="4">
        <v>43400</v>
      </c>
      <c r="CR19" s="5">
        <f t="shared" si="11"/>
        <v>41367</v>
      </c>
      <c r="CT19" s="12">
        <v>27.82</v>
      </c>
      <c r="CU19" s="12">
        <v>30.5</v>
      </c>
      <c r="CV19" s="12">
        <v>45.25</v>
      </c>
      <c r="CW19" s="12">
        <v>40</v>
      </c>
      <c r="CX19" s="13">
        <v>20.5</v>
      </c>
      <c r="CY19" s="13">
        <v>31.28</v>
      </c>
      <c r="CZ19" s="12">
        <v>37.142280000000007</v>
      </c>
      <c r="DA19" s="13">
        <v>29.37</v>
      </c>
      <c r="DB19" s="12">
        <v>33.200000000000003</v>
      </c>
      <c r="DC19" s="13">
        <v>41.16</v>
      </c>
      <c r="DD19" s="13">
        <v>29.73</v>
      </c>
      <c r="DE19" s="12">
        <v>40</v>
      </c>
      <c r="DF19" s="13">
        <v>34.6</v>
      </c>
      <c r="DG19" s="12">
        <v>29.56</v>
      </c>
      <c r="DH19" s="13">
        <f t="shared" si="12"/>
        <v>33.579448571428571</v>
      </c>
      <c r="DJ19" s="4">
        <v>24750</v>
      </c>
      <c r="DK19" s="4">
        <v>22356</v>
      </c>
      <c r="DL19" s="4">
        <v>22334</v>
      </c>
      <c r="DM19" s="4">
        <v>26555</v>
      </c>
      <c r="DN19" s="4">
        <v>26100</v>
      </c>
      <c r="DO19" s="5">
        <v>19858</v>
      </c>
      <c r="DP19" s="5">
        <v>22100</v>
      </c>
      <c r="DQ19" s="5">
        <v>23388</v>
      </c>
      <c r="DR19" s="4">
        <v>24140</v>
      </c>
      <c r="DS19" s="5">
        <v>22947</v>
      </c>
      <c r="DT19" s="5">
        <v>22459</v>
      </c>
      <c r="DU19" s="4">
        <v>21763</v>
      </c>
      <c r="DV19" s="4">
        <v>23000</v>
      </c>
      <c r="DW19" s="4">
        <v>22400</v>
      </c>
      <c r="DX19" s="5">
        <f t="shared" si="13"/>
        <v>23153.571428571428</v>
      </c>
    </row>
    <row r="20" spans="1:128" x14ac:dyDescent="0.25">
      <c r="A20" s="6">
        <v>15</v>
      </c>
      <c r="B20" s="4">
        <f t="shared" si="4"/>
        <v>41502.752297446292</v>
      </c>
      <c r="C20" s="4">
        <f t="shared" si="0"/>
        <v>30159.163278688524</v>
      </c>
      <c r="D20" s="4">
        <f t="shared" si="0"/>
        <v>38725.417257489411</v>
      </c>
      <c r="E20" s="4">
        <f t="shared" si="0"/>
        <v>30566.949438202246</v>
      </c>
      <c r="F20" s="4">
        <f t="shared" si="0"/>
        <v>47518.048780487807</v>
      </c>
      <c r="G20" s="4">
        <f t="shared" si="0"/>
        <v>38767.405879602898</v>
      </c>
      <c r="H20" s="4">
        <f t="shared" si="0"/>
        <v>59918.820623758671</v>
      </c>
      <c r="I20" s="4">
        <f t="shared" si="0"/>
        <v>34957.463797399469</v>
      </c>
      <c r="J20" s="4">
        <f t="shared" si="0"/>
        <v>24969.520005998442</v>
      </c>
      <c r="K20" s="4">
        <f t="shared" si="0"/>
        <v>26246.166490912474</v>
      </c>
      <c r="L20" s="4">
        <f t="shared" si="0"/>
        <v>26319.596882033948</v>
      </c>
      <c r="M20" s="4">
        <f t="shared" si="0"/>
        <v>38623.854721862866</v>
      </c>
      <c r="N20" s="4">
        <f t="shared" si="0"/>
        <v>69176.87861271677</v>
      </c>
      <c r="O20" s="4">
        <f t="shared" si="0"/>
        <v>27444.544330959237</v>
      </c>
      <c r="P20" s="5">
        <f t="shared" si="5"/>
        <v>38206.898742682781</v>
      </c>
      <c r="R20" s="4">
        <v>319</v>
      </c>
      <c r="S20" s="4">
        <v>300</v>
      </c>
      <c r="T20" s="4">
        <v>319</v>
      </c>
      <c r="U20" s="4">
        <v>319</v>
      </c>
      <c r="V20" s="4">
        <v>300</v>
      </c>
      <c r="W20" s="4">
        <v>300</v>
      </c>
      <c r="X20" s="4">
        <v>350</v>
      </c>
      <c r="Y20" s="4">
        <v>300</v>
      </c>
      <c r="Z20" s="4">
        <v>319</v>
      </c>
      <c r="AA20" s="4">
        <v>259</v>
      </c>
      <c r="AB20" s="4">
        <v>341</v>
      </c>
      <c r="AC20" s="4">
        <v>318</v>
      </c>
      <c r="AD20" s="4">
        <v>275</v>
      </c>
      <c r="AE20" s="4">
        <v>370</v>
      </c>
      <c r="AF20" s="5">
        <f t="shared" si="6"/>
        <v>313.5</v>
      </c>
      <c r="AH20" s="4">
        <f t="shared" si="1"/>
        <v>30826.97947214076</v>
      </c>
      <c r="AI20" s="4">
        <f t="shared" si="2"/>
        <v>21363.360000000001</v>
      </c>
      <c r="AJ20" s="4">
        <f t="shared" si="2"/>
        <v>32802.588528207642</v>
      </c>
      <c r="AK20" s="4">
        <f t="shared" si="2"/>
        <v>22600.449438202246</v>
      </c>
      <c r="AL20" s="4">
        <f t="shared" si="2"/>
        <v>32240</v>
      </c>
      <c r="AM20" s="4">
        <f t="shared" si="2"/>
        <v>31149.247311827959</v>
      </c>
      <c r="AN20" s="4">
        <f t="shared" si="2"/>
        <v>52778.709677419356</v>
      </c>
      <c r="AO20" s="4">
        <f t="shared" si="2"/>
        <v>25401.590457256461</v>
      </c>
      <c r="AP20" s="4">
        <f t="shared" si="2"/>
        <v>16244.218801179168</v>
      </c>
      <c r="AQ20" s="4">
        <f t="shared" si="2"/>
        <v>19556.079027355623</v>
      </c>
      <c r="AR20" s="4">
        <f t="shared" si="2"/>
        <v>17254.410201912859</v>
      </c>
      <c r="AS20" s="4">
        <f t="shared" si="2"/>
        <v>32094.954721862869</v>
      </c>
      <c r="AT20" s="4">
        <f t="shared" si="2"/>
        <v>61200</v>
      </c>
      <c r="AU20" s="4">
        <f t="shared" si="2"/>
        <v>18351.174912826624</v>
      </c>
      <c r="AV20" s="5">
        <f t="shared" si="7"/>
        <v>29561.697325013683</v>
      </c>
      <c r="AX20" s="4">
        <f t="shared" si="8"/>
        <v>10675.772825305536</v>
      </c>
      <c r="AY20" s="4">
        <f t="shared" si="3"/>
        <v>8795.8032786885251</v>
      </c>
      <c r="AZ20" s="4">
        <f t="shared" si="3"/>
        <v>5922.8287292817677</v>
      </c>
      <c r="BA20" s="4">
        <f t="shared" si="3"/>
        <v>7966.5</v>
      </c>
      <c r="BB20" s="4">
        <f t="shared" si="3"/>
        <v>15278.048780487805</v>
      </c>
      <c r="BC20" s="4">
        <f t="shared" si="3"/>
        <v>7618.1585677749354</v>
      </c>
      <c r="BD20" s="4">
        <f t="shared" si="3"/>
        <v>7140.1109463393186</v>
      </c>
      <c r="BE20" s="4">
        <f t="shared" si="3"/>
        <v>9555.8733401430036</v>
      </c>
      <c r="BF20" s="4">
        <f t="shared" si="3"/>
        <v>8725.3012048192759</v>
      </c>
      <c r="BG20" s="4">
        <f t="shared" si="3"/>
        <v>6690.0874635568516</v>
      </c>
      <c r="BH20" s="4">
        <f t="shared" si="3"/>
        <v>9065.186680121089</v>
      </c>
      <c r="BI20" s="4">
        <f t="shared" si="3"/>
        <v>6528.9</v>
      </c>
      <c r="BJ20" s="4">
        <f t="shared" si="3"/>
        <v>7976.8786127167623</v>
      </c>
      <c r="BK20" s="4">
        <f t="shared" si="3"/>
        <v>9093.3694181326118</v>
      </c>
      <c r="BL20" s="5">
        <f t="shared" si="9"/>
        <v>8645.2014176691046</v>
      </c>
      <c r="BN20" s="12">
        <v>17.05</v>
      </c>
      <c r="BO20" s="12">
        <v>25</v>
      </c>
      <c r="BP20" s="12">
        <v>14.8524864</v>
      </c>
      <c r="BQ20" s="12">
        <v>22.25</v>
      </c>
      <c r="BR20" s="12">
        <v>15</v>
      </c>
      <c r="BS20" s="13">
        <v>13.95</v>
      </c>
      <c r="BT20" s="12">
        <v>9.2537313432835813</v>
      </c>
      <c r="BU20" s="13">
        <v>20.12</v>
      </c>
      <c r="BV20" s="12">
        <v>30.53</v>
      </c>
      <c r="BW20" s="13">
        <v>26.32</v>
      </c>
      <c r="BX20" s="13">
        <v>28.23</v>
      </c>
      <c r="BY20" s="12">
        <v>15.46</v>
      </c>
      <c r="BZ20" s="12">
        <v>7.64</v>
      </c>
      <c r="CA20" s="12">
        <v>28.379654298645743</v>
      </c>
      <c r="CB20" s="13">
        <f t="shared" si="10"/>
        <v>19.573990860137805</v>
      </c>
      <c r="CD20" s="4">
        <v>43800</v>
      </c>
      <c r="CE20" s="4">
        <v>44507</v>
      </c>
      <c r="CF20" s="4">
        <v>40600</v>
      </c>
      <c r="CG20" s="4">
        <v>41905</v>
      </c>
      <c r="CH20" s="4">
        <v>40300</v>
      </c>
      <c r="CI20" s="5">
        <v>36211</v>
      </c>
      <c r="CJ20" s="5">
        <v>40700</v>
      </c>
      <c r="CK20" s="5">
        <v>42590</v>
      </c>
      <c r="CL20" s="4">
        <v>41328</v>
      </c>
      <c r="CM20" s="5">
        <v>42893</v>
      </c>
      <c r="CN20" s="5">
        <v>40591</v>
      </c>
      <c r="CO20" s="4">
        <v>41349</v>
      </c>
      <c r="CP20" s="4">
        <v>38964</v>
      </c>
      <c r="CQ20" s="4">
        <v>43400</v>
      </c>
      <c r="CR20" s="5">
        <f t="shared" si="11"/>
        <v>41367</v>
      </c>
      <c r="CT20" s="12">
        <v>27.82</v>
      </c>
      <c r="CU20" s="12">
        <v>30.5</v>
      </c>
      <c r="CV20" s="12">
        <v>45.25</v>
      </c>
      <c r="CW20" s="12">
        <v>40</v>
      </c>
      <c r="CX20" s="13">
        <v>20.5</v>
      </c>
      <c r="CY20" s="13">
        <v>31.28</v>
      </c>
      <c r="CZ20" s="12">
        <v>37.142280000000007</v>
      </c>
      <c r="DA20" s="13">
        <v>29.37</v>
      </c>
      <c r="DB20" s="12">
        <v>33.200000000000003</v>
      </c>
      <c r="DC20" s="13">
        <v>41.16</v>
      </c>
      <c r="DD20" s="13">
        <v>29.73</v>
      </c>
      <c r="DE20" s="12">
        <v>40</v>
      </c>
      <c r="DF20" s="13">
        <v>34.6</v>
      </c>
      <c r="DG20" s="12">
        <v>29.56</v>
      </c>
      <c r="DH20" s="13">
        <f t="shared" si="12"/>
        <v>33.579448571428571</v>
      </c>
      <c r="DJ20" s="4">
        <v>24750</v>
      </c>
      <c r="DK20" s="4">
        <v>22356</v>
      </c>
      <c r="DL20" s="4">
        <v>22334</v>
      </c>
      <c r="DM20" s="4">
        <v>26555</v>
      </c>
      <c r="DN20" s="4">
        <v>26100</v>
      </c>
      <c r="DO20" s="5">
        <v>19858</v>
      </c>
      <c r="DP20" s="5">
        <v>22100</v>
      </c>
      <c r="DQ20" s="5">
        <v>23388</v>
      </c>
      <c r="DR20" s="4">
        <v>24140</v>
      </c>
      <c r="DS20" s="5">
        <v>22947</v>
      </c>
      <c r="DT20" s="5">
        <v>22459</v>
      </c>
      <c r="DU20" s="4">
        <v>21763</v>
      </c>
      <c r="DV20" s="4">
        <v>23000</v>
      </c>
      <c r="DW20" s="4">
        <v>22400</v>
      </c>
      <c r="DX20" s="5">
        <f t="shared" si="13"/>
        <v>23153.571428571428</v>
      </c>
    </row>
    <row r="21" spans="1:128" x14ac:dyDescent="0.25">
      <c r="A21" s="6">
        <v>16</v>
      </c>
      <c r="B21" s="4">
        <f t="shared" si="4"/>
        <v>41502.752297446292</v>
      </c>
      <c r="C21" s="4">
        <f t="shared" si="0"/>
        <v>30159.163278688524</v>
      </c>
      <c r="D21" s="4">
        <f t="shared" si="0"/>
        <v>38124.080950850912</v>
      </c>
      <c r="E21" s="4">
        <f t="shared" si="0"/>
        <v>30485.980519480519</v>
      </c>
      <c r="F21" s="4">
        <f t="shared" si="0"/>
        <v>47518.048780487807</v>
      </c>
      <c r="G21" s="4">
        <f t="shared" si="0"/>
        <v>38767.405879602898</v>
      </c>
      <c r="H21" s="4">
        <f t="shared" si="0"/>
        <v>59918.820623758671</v>
      </c>
      <c r="I21" s="4">
        <f t="shared" si="0"/>
        <v>34957.463797399469</v>
      </c>
      <c r="J21" s="4">
        <f t="shared" si="0"/>
        <v>24969.520005998442</v>
      </c>
      <c r="K21" s="4">
        <f t="shared" si="0"/>
        <v>26246.166490912474</v>
      </c>
      <c r="L21" s="4">
        <f t="shared" si="0"/>
        <v>26319.596882033948</v>
      </c>
      <c r="M21" s="4">
        <f t="shared" si="0"/>
        <v>36134.389260143194</v>
      </c>
      <c r="N21" s="4">
        <f t="shared" si="0"/>
        <v>69176.87861271677</v>
      </c>
      <c r="O21" s="4">
        <f t="shared" si="0"/>
        <v>27295.10263278921</v>
      </c>
      <c r="P21" s="5">
        <f t="shared" si="5"/>
        <v>37969.669286593504</v>
      </c>
      <c r="R21" s="4">
        <v>319</v>
      </c>
      <c r="S21" s="4">
        <v>300</v>
      </c>
      <c r="T21" s="4">
        <v>319</v>
      </c>
      <c r="U21" s="4">
        <v>319</v>
      </c>
      <c r="V21" s="4">
        <v>300</v>
      </c>
      <c r="W21" s="4">
        <v>300</v>
      </c>
      <c r="X21" s="4">
        <v>350</v>
      </c>
      <c r="Y21" s="4">
        <v>300</v>
      </c>
      <c r="Z21" s="4">
        <v>319</v>
      </c>
      <c r="AA21" s="4">
        <v>259</v>
      </c>
      <c r="AB21" s="4">
        <v>341</v>
      </c>
      <c r="AC21" s="4">
        <v>318</v>
      </c>
      <c r="AD21" s="4">
        <v>275</v>
      </c>
      <c r="AE21" s="4">
        <v>370</v>
      </c>
      <c r="AF21" s="5">
        <f t="shared" si="6"/>
        <v>313.5</v>
      </c>
      <c r="AH21" s="4">
        <f t="shared" si="1"/>
        <v>30826.97947214076</v>
      </c>
      <c r="AI21" s="4">
        <f t="shared" si="2"/>
        <v>21363.360000000001</v>
      </c>
      <c r="AJ21" s="4">
        <f t="shared" si="2"/>
        <v>32201.252221569146</v>
      </c>
      <c r="AK21" s="4">
        <f t="shared" si="2"/>
        <v>22519.480519480519</v>
      </c>
      <c r="AL21" s="4">
        <f t="shared" si="2"/>
        <v>32240</v>
      </c>
      <c r="AM21" s="4">
        <f t="shared" si="2"/>
        <v>31149.247311827959</v>
      </c>
      <c r="AN21" s="4">
        <f t="shared" si="2"/>
        <v>52778.709677419356</v>
      </c>
      <c r="AO21" s="4">
        <f t="shared" si="2"/>
        <v>25401.590457256461</v>
      </c>
      <c r="AP21" s="4">
        <f t="shared" si="2"/>
        <v>16244.218801179168</v>
      </c>
      <c r="AQ21" s="4">
        <f t="shared" si="2"/>
        <v>19556.079027355623</v>
      </c>
      <c r="AR21" s="4">
        <f t="shared" si="2"/>
        <v>17254.410201912859</v>
      </c>
      <c r="AS21" s="4">
        <f t="shared" si="2"/>
        <v>29605.489260143197</v>
      </c>
      <c r="AT21" s="4">
        <f t="shared" si="2"/>
        <v>61200</v>
      </c>
      <c r="AU21" s="4">
        <f t="shared" si="2"/>
        <v>18201.7332146566</v>
      </c>
      <c r="AV21" s="5">
        <f t="shared" si="7"/>
        <v>29324.467868924403</v>
      </c>
      <c r="AX21" s="4">
        <f t="shared" si="8"/>
        <v>10675.772825305536</v>
      </c>
      <c r="AY21" s="4">
        <f t="shared" si="3"/>
        <v>8795.8032786885251</v>
      </c>
      <c r="AZ21" s="4">
        <f t="shared" si="3"/>
        <v>5922.8287292817677</v>
      </c>
      <c r="BA21" s="4">
        <f t="shared" si="3"/>
        <v>7966.5</v>
      </c>
      <c r="BB21" s="4">
        <f t="shared" si="3"/>
        <v>15278.048780487805</v>
      </c>
      <c r="BC21" s="4">
        <f t="shared" si="3"/>
        <v>7618.1585677749354</v>
      </c>
      <c r="BD21" s="4">
        <f t="shared" si="3"/>
        <v>7140.1109463393186</v>
      </c>
      <c r="BE21" s="4">
        <f t="shared" si="3"/>
        <v>9555.8733401430036</v>
      </c>
      <c r="BF21" s="4">
        <f t="shared" si="3"/>
        <v>8725.3012048192759</v>
      </c>
      <c r="BG21" s="4">
        <f t="shared" si="3"/>
        <v>6690.0874635568516</v>
      </c>
      <c r="BH21" s="4">
        <f t="shared" si="3"/>
        <v>9065.186680121089</v>
      </c>
      <c r="BI21" s="4">
        <f t="shared" si="3"/>
        <v>6528.9</v>
      </c>
      <c r="BJ21" s="4">
        <f t="shared" si="3"/>
        <v>7976.8786127167623</v>
      </c>
      <c r="BK21" s="4">
        <f t="shared" si="3"/>
        <v>9093.3694181326118</v>
      </c>
      <c r="BL21" s="5">
        <f t="shared" si="9"/>
        <v>8645.2014176691046</v>
      </c>
      <c r="BN21" s="12">
        <v>17.05</v>
      </c>
      <c r="BO21" s="12">
        <v>25</v>
      </c>
      <c r="BP21" s="12">
        <v>15.129846400000002</v>
      </c>
      <c r="BQ21" s="12">
        <v>22.33</v>
      </c>
      <c r="BR21" s="12">
        <v>15</v>
      </c>
      <c r="BS21" s="13">
        <v>13.95</v>
      </c>
      <c r="BT21" s="12">
        <v>9.2537313432835813</v>
      </c>
      <c r="BU21" s="13">
        <v>20.12</v>
      </c>
      <c r="BV21" s="12">
        <v>30.53</v>
      </c>
      <c r="BW21" s="13">
        <v>26.32</v>
      </c>
      <c r="BX21" s="13">
        <v>28.23</v>
      </c>
      <c r="BY21" s="12">
        <v>16.760000000000002</v>
      </c>
      <c r="BZ21" s="12">
        <v>7.64</v>
      </c>
      <c r="CA21" s="12">
        <v>28.612659786741393</v>
      </c>
      <c r="CB21" s="13">
        <f t="shared" si="10"/>
        <v>19.709016966430351</v>
      </c>
      <c r="CD21" s="4">
        <v>43800</v>
      </c>
      <c r="CE21" s="4">
        <v>44507</v>
      </c>
      <c r="CF21" s="4">
        <v>40600</v>
      </c>
      <c r="CG21" s="4">
        <v>41905</v>
      </c>
      <c r="CH21" s="4">
        <v>40300</v>
      </c>
      <c r="CI21" s="5">
        <v>36211</v>
      </c>
      <c r="CJ21" s="5">
        <v>40700</v>
      </c>
      <c r="CK21" s="5">
        <v>42590</v>
      </c>
      <c r="CL21" s="4">
        <v>41328</v>
      </c>
      <c r="CM21" s="5">
        <v>42893</v>
      </c>
      <c r="CN21" s="5">
        <v>40591</v>
      </c>
      <c r="CO21" s="4">
        <v>41349</v>
      </c>
      <c r="CP21" s="4">
        <v>38964</v>
      </c>
      <c r="CQ21" s="4">
        <v>43400</v>
      </c>
      <c r="CR21" s="5">
        <f t="shared" si="11"/>
        <v>41367</v>
      </c>
      <c r="CT21" s="12">
        <v>27.82</v>
      </c>
      <c r="CU21" s="12">
        <v>30.5</v>
      </c>
      <c r="CV21" s="12">
        <v>45.25</v>
      </c>
      <c r="CW21" s="12">
        <v>40</v>
      </c>
      <c r="CX21" s="13">
        <v>20.5</v>
      </c>
      <c r="CY21" s="13">
        <v>31.28</v>
      </c>
      <c r="CZ21" s="12">
        <v>37.142280000000007</v>
      </c>
      <c r="DA21" s="13">
        <v>29.37</v>
      </c>
      <c r="DB21" s="12">
        <v>33.200000000000003</v>
      </c>
      <c r="DC21" s="13">
        <v>41.16</v>
      </c>
      <c r="DD21" s="13">
        <v>29.73</v>
      </c>
      <c r="DE21" s="12">
        <v>40</v>
      </c>
      <c r="DF21" s="13">
        <v>34.6</v>
      </c>
      <c r="DG21" s="12">
        <v>29.56</v>
      </c>
      <c r="DH21" s="13">
        <f t="shared" si="12"/>
        <v>33.579448571428571</v>
      </c>
      <c r="DJ21" s="4">
        <v>24750</v>
      </c>
      <c r="DK21" s="4">
        <v>22356</v>
      </c>
      <c r="DL21" s="4">
        <v>22334</v>
      </c>
      <c r="DM21" s="4">
        <v>26555</v>
      </c>
      <c r="DN21" s="4">
        <v>26100</v>
      </c>
      <c r="DO21" s="5">
        <v>19858</v>
      </c>
      <c r="DP21" s="5">
        <v>22100</v>
      </c>
      <c r="DQ21" s="5">
        <v>23388</v>
      </c>
      <c r="DR21" s="4">
        <v>24140</v>
      </c>
      <c r="DS21" s="5">
        <v>22947</v>
      </c>
      <c r="DT21" s="5">
        <v>22459</v>
      </c>
      <c r="DU21" s="4">
        <v>21763</v>
      </c>
      <c r="DV21" s="4">
        <v>23000</v>
      </c>
      <c r="DW21" s="4">
        <v>22400</v>
      </c>
      <c r="DX21" s="5">
        <f t="shared" si="13"/>
        <v>23153.571428571428</v>
      </c>
    </row>
    <row r="22" spans="1:128" x14ac:dyDescent="0.25">
      <c r="A22" s="6">
        <v>17</v>
      </c>
      <c r="B22" s="4">
        <f t="shared" si="4"/>
        <v>41502.752297446292</v>
      </c>
      <c r="C22" s="4">
        <f t="shared" ref="C22:C85" si="14">IF(ISNUMBER(AI22),AI22+AY22,"")</f>
        <v>30159.163278688524</v>
      </c>
      <c r="D22" s="4">
        <f t="shared" ref="D22:D85" si="15">IF(ISNUMBER(AJ22),AJ22+AZ22,"")</f>
        <v>37544.395115255546</v>
      </c>
      <c r="E22" s="4">
        <f t="shared" ref="E22:E85" si="16">IF(ISNUMBER(AK22),AK22+BA22,"")</f>
        <v>30415.607142857145</v>
      </c>
      <c r="F22" s="4">
        <f t="shared" ref="F22:G85" si="17">IF(ISNUMBER(AL22),AL22+BB22,"")</f>
        <v>47518.048780487807</v>
      </c>
      <c r="G22" s="4">
        <f t="shared" si="17"/>
        <v>38767.405879602898</v>
      </c>
      <c r="H22" s="4">
        <f t="shared" ref="H22:H85" si="18">IF(ISNUMBER(AN22),AN22+BD22,"")</f>
        <v>59918.820623758671</v>
      </c>
      <c r="I22" s="4">
        <f t="shared" ref="I22:I85" si="19">IF(ISNUMBER(AO22),AO22+BE22,"")</f>
        <v>34957.463797399469</v>
      </c>
      <c r="J22" s="4">
        <f t="shared" ref="J22:J85" si="20">IF(ISNUMBER(AP22),AP22+BF22,"")</f>
        <v>24969.520005998442</v>
      </c>
      <c r="K22" s="4">
        <f t="shared" ref="K22:K85" si="21">IF(ISNUMBER(AQ22),AQ22+BG22,"")</f>
        <v>26246.166490912474</v>
      </c>
      <c r="L22" s="4">
        <f t="shared" ref="L22:L85" si="22">IF(ISNUMBER(AR22),AR22+BH22,"")</f>
        <v>26319.596882033948</v>
      </c>
      <c r="M22" s="4">
        <f t="shared" ref="M22:M85" si="23">IF(ISNUMBER(AS22),AS22+BI22,"")</f>
        <v>34721.399999999994</v>
      </c>
      <c r="N22" s="4">
        <f t="shared" ref="N22:N85" si="24">IF(ISNUMBER(AT22),AT22+BJ22,"")</f>
        <v>69176.87861271677</v>
      </c>
      <c r="O22" s="4">
        <f t="shared" ref="O22:O85" si="25">IF(ISNUMBER(AU22),AU22+BK22,"")</f>
        <v>27156.923912649312</v>
      </c>
      <c r="P22" s="5">
        <f t="shared" si="5"/>
        <v>37812.438772843379</v>
      </c>
      <c r="R22" s="4">
        <v>319</v>
      </c>
      <c r="S22" s="4">
        <v>300</v>
      </c>
      <c r="T22" s="4">
        <v>319</v>
      </c>
      <c r="U22" s="4">
        <v>319</v>
      </c>
      <c r="V22" s="4">
        <v>300</v>
      </c>
      <c r="W22" s="4">
        <v>300</v>
      </c>
      <c r="X22" s="4">
        <v>350</v>
      </c>
      <c r="Y22" s="4">
        <v>300</v>
      </c>
      <c r="Z22" s="4">
        <v>319</v>
      </c>
      <c r="AA22" s="4">
        <v>259</v>
      </c>
      <c r="AB22" s="4">
        <v>341</v>
      </c>
      <c r="AC22" s="4">
        <v>318</v>
      </c>
      <c r="AD22" s="4">
        <v>275</v>
      </c>
      <c r="AE22" s="4">
        <v>370</v>
      </c>
      <c r="AF22" s="5">
        <f t="shared" si="6"/>
        <v>313.5</v>
      </c>
      <c r="AH22" s="4">
        <f t="shared" si="1"/>
        <v>30826.97947214076</v>
      </c>
      <c r="AI22" s="4">
        <f t="shared" ref="AI22:AI85" si="26">IF(ISBLANK(BO22),"",12*CE22/BO22)</f>
        <v>21363.360000000001</v>
      </c>
      <c r="AJ22" s="4">
        <f t="shared" ref="AJ22:AJ85" si="27">IF(ISBLANK(BP22),"",12*CF22/BP22)</f>
        <v>31621.566385973776</v>
      </c>
      <c r="AK22" s="4">
        <f t="shared" ref="AK22:AK85" si="28">IF(ISBLANK(BQ22),"",12*CG22/BQ22)</f>
        <v>22449.107142857145</v>
      </c>
      <c r="AL22" s="4">
        <f t="shared" ref="AL22:AL85" si="29">IF(ISBLANK(BR22),"",12*CH22/BR22)</f>
        <v>32240</v>
      </c>
      <c r="AM22" s="4">
        <f t="shared" ref="AM22:AM85" si="30">IF(ISBLANK(BS22),"",12*CI22/BS22)</f>
        <v>31149.247311827959</v>
      </c>
      <c r="AN22" s="4">
        <f t="shared" ref="AN22:AO85" si="31">IF(ISBLANK(BT22),"",12*CJ22/BT22)</f>
        <v>52778.709677419356</v>
      </c>
      <c r="AO22" s="4">
        <f t="shared" si="31"/>
        <v>25401.590457256461</v>
      </c>
      <c r="AP22" s="4">
        <f t="shared" ref="AP22:AP85" si="32">IF(ISBLANK(BV22),"",12*CL22/BV22)</f>
        <v>16244.218801179168</v>
      </c>
      <c r="AQ22" s="4">
        <f t="shared" ref="AQ22:AQ85" si="33">IF(ISBLANK(BW22),"",12*CM22/BW22)</f>
        <v>19556.079027355623</v>
      </c>
      <c r="AR22" s="4">
        <f t="shared" ref="AR22:AR85" si="34">IF(ISBLANK(BX22),"",12*CN22/BX22)</f>
        <v>17254.410201912859</v>
      </c>
      <c r="AS22" s="4">
        <f t="shared" ref="AS22:AS85" si="35">IF(ISBLANK(BY22),"",12*CO22/BY22)</f>
        <v>28192.499999999996</v>
      </c>
      <c r="AT22" s="4">
        <f t="shared" ref="AT22:AT85" si="36">IF(ISBLANK(BZ22),"",12*CP22/BZ22)</f>
        <v>61200</v>
      </c>
      <c r="AU22" s="4">
        <f t="shared" ref="AU22:AU85" si="37">IF(ISBLANK(CA22),"",12*CQ22/CA22)</f>
        <v>18063.554494516698</v>
      </c>
      <c r="AV22" s="5">
        <f t="shared" si="7"/>
        <v>29167.237355174271</v>
      </c>
      <c r="AX22" s="4">
        <f t="shared" si="8"/>
        <v>10675.772825305536</v>
      </c>
      <c r="AY22" s="4">
        <f t="shared" ref="AY22:AY85" si="38">IF(ISBLANK(CU22),"",12*DK22/CU22)</f>
        <v>8795.8032786885251</v>
      </c>
      <c r="AZ22" s="4">
        <f t="shared" ref="AZ22:AZ85" si="39">IF(ISBLANK(CV22),"",12*DL22/CV22)</f>
        <v>5922.8287292817677</v>
      </c>
      <c r="BA22" s="4">
        <f t="shared" ref="BA22:BA85" si="40">IF(ISBLANK(CW22),"",12*DM22/CW22)</f>
        <v>7966.5</v>
      </c>
      <c r="BB22" s="4">
        <f t="shared" ref="BB22:BB85" si="41">IF(ISBLANK(CX22),"",12*DN22/CX22)</f>
        <v>15278.048780487805</v>
      </c>
      <c r="BC22" s="4">
        <f t="shared" ref="BC22:BC85" si="42">IF(ISBLANK(CY22),"",12*DO22/CY22)</f>
        <v>7618.1585677749354</v>
      </c>
      <c r="BD22" s="4">
        <f t="shared" ref="BD22:BD85" si="43">IF(ISBLANK(CZ22),"",12*DP22/CZ22)</f>
        <v>7140.1109463393186</v>
      </c>
      <c r="BE22" s="4">
        <f t="shared" ref="BE22:BE85" si="44">IF(ISBLANK(DA22),"",12*DQ22/DA22)</f>
        <v>9555.8733401430036</v>
      </c>
      <c r="BF22" s="4">
        <f t="shared" ref="BF22:BF85" si="45">IF(ISBLANK(DB22),"",12*DR22/DB22)</f>
        <v>8725.3012048192759</v>
      </c>
      <c r="BG22" s="4">
        <f t="shared" ref="BG22:BG85" si="46">IF(ISBLANK(DC22),"",12*DS22/DC22)</f>
        <v>6690.0874635568516</v>
      </c>
      <c r="BH22" s="4">
        <f t="shared" ref="BH22:BH85" si="47">IF(ISBLANK(DD22),"",12*DT22/DD22)</f>
        <v>9065.186680121089</v>
      </c>
      <c r="BI22" s="4">
        <f t="shared" ref="BI22:BI85" si="48">IF(ISBLANK(DE22),"",12*DU22/DE22)</f>
        <v>6528.9</v>
      </c>
      <c r="BJ22" s="4">
        <f t="shared" ref="BJ22:BJ85" si="49">IF(ISBLANK(DF22),"",12*DV22/DF22)</f>
        <v>7976.8786127167623</v>
      </c>
      <c r="BK22" s="4">
        <f t="shared" ref="BK22:BK85" si="50">IF(ISBLANK(DG22),"",12*DW22/DG22)</f>
        <v>9093.3694181326118</v>
      </c>
      <c r="BL22" s="5">
        <f t="shared" si="9"/>
        <v>8645.2014176691046</v>
      </c>
      <c r="BN22" s="12">
        <v>17.05</v>
      </c>
      <c r="BO22" s="12">
        <v>25</v>
      </c>
      <c r="BP22" s="12">
        <v>15.4072064</v>
      </c>
      <c r="BQ22" s="12">
        <v>22.4</v>
      </c>
      <c r="BR22" s="12">
        <v>15</v>
      </c>
      <c r="BS22" s="13">
        <v>13.95</v>
      </c>
      <c r="BT22" s="12">
        <v>9.2537313432835813</v>
      </c>
      <c r="BU22" s="13">
        <v>20.12</v>
      </c>
      <c r="BV22" s="12">
        <v>30.53</v>
      </c>
      <c r="BW22" s="13">
        <v>26.32</v>
      </c>
      <c r="BX22" s="13">
        <v>28.23</v>
      </c>
      <c r="BY22" s="12">
        <v>17.600000000000001</v>
      </c>
      <c r="BZ22" s="12">
        <v>7.64</v>
      </c>
      <c r="CA22" s="12">
        <v>28.831534798873168</v>
      </c>
      <c r="CB22" s="13">
        <f t="shared" si="10"/>
        <v>19.809462324439767</v>
      </c>
      <c r="CD22" s="4">
        <v>43800</v>
      </c>
      <c r="CE22" s="4">
        <v>44507</v>
      </c>
      <c r="CF22" s="4">
        <v>40600</v>
      </c>
      <c r="CG22" s="4">
        <v>41905</v>
      </c>
      <c r="CH22" s="4">
        <v>40300</v>
      </c>
      <c r="CI22" s="5">
        <v>36211</v>
      </c>
      <c r="CJ22" s="5">
        <v>40700</v>
      </c>
      <c r="CK22" s="5">
        <v>42590</v>
      </c>
      <c r="CL22" s="4">
        <v>41328</v>
      </c>
      <c r="CM22" s="5">
        <v>42893</v>
      </c>
      <c r="CN22" s="5">
        <v>40591</v>
      </c>
      <c r="CO22" s="4">
        <v>41349</v>
      </c>
      <c r="CP22" s="4">
        <v>38964</v>
      </c>
      <c r="CQ22" s="4">
        <v>43400</v>
      </c>
      <c r="CR22" s="5">
        <f t="shared" si="11"/>
        <v>41367</v>
      </c>
      <c r="CT22" s="12">
        <v>27.82</v>
      </c>
      <c r="CU22" s="12">
        <v>30.5</v>
      </c>
      <c r="CV22" s="12">
        <v>45.25</v>
      </c>
      <c r="CW22" s="12">
        <v>40</v>
      </c>
      <c r="CX22" s="13">
        <v>20.5</v>
      </c>
      <c r="CY22" s="13">
        <v>31.28</v>
      </c>
      <c r="CZ22" s="12">
        <v>37.142280000000007</v>
      </c>
      <c r="DA22" s="13">
        <v>29.37</v>
      </c>
      <c r="DB22" s="12">
        <v>33.200000000000003</v>
      </c>
      <c r="DC22" s="13">
        <v>41.16</v>
      </c>
      <c r="DD22" s="13">
        <v>29.73</v>
      </c>
      <c r="DE22" s="12">
        <v>40</v>
      </c>
      <c r="DF22" s="13">
        <v>34.6</v>
      </c>
      <c r="DG22" s="12">
        <v>29.56</v>
      </c>
      <c r="DH22" s="13">
        <f t="shared" si="12"/>
        <v>33.579448571428571</v>
      </c>
      <c r="DJ22" s="4">
        <v>24750</v>
      </c>
      <c r="DK22" s="4">
        <v>22356</v>
      </c>
      <c r="DL22" s="4">
        <v>22334</v>
      </c>
      <c r="DM22" s="4">
        <v>26555</v>
      </c>
      <c r="DN22" s="4">
        <v>26100</v>
      </c>
      <c r="DO22" s="5">
        <v>19858</v>
      </c>
      <c r="DP22" s="5">
        <v>22100</v>
      </c>
      <c r="DQ22" s="5">
        <v>23388</v>
      </c>
      <c r="DR22" s="4">
        <v>24140</v>
      </c>
      <c r="DS22" s="5">
        <v>22947</v>
      </c>
      <c r="DT22" s="5">
        <v>22459</v>
      </c>
      <c r="DU22" s="4">
        <v>21763</v>
      </c>
      <c r="DV22" s="4">
        <v>23000</v>
      </c>
      <c r="DW22" s="4">
        <v>22400</v>
      </c>
      <c r="DX22" s="5">
        <f t="shared" si="13"/>
        <v>23153.571428571428</v>
      </c>
    </row>
    <row r="23" spans="1:128" x14ac:dyDescent="0.25">
      <c r="A23" s="6">
        <v>18</v>
      </c>
      <c r="B23" s="4">
        <f t="shared" si="4"/>
        <v>41502.752297446292</v>
      </c>
      <c r="C23" s="4">
        <f t="shared" si="14"/>
        <v>30159.163278688524</v>
      </c>
      <c r="D23" s="4">
        <f t="shared" si="15"/>
        <v>36985.211174230957</v>
      </c>
      <c r="E23" s="4">
        <f t="shared" si="16"/>
        <v>30345.67222963952</v>
      </c>
      <c r="F23" s="4">
        <f t="shared" si="17"/>
        <v>47518.048780487807</v>
      </c>
      <c r="G23" s="4">
        <f t="shared" si="17"/>
        <v>38767.405879602898</v>
      </c>
      <c r="H23" s="4">
        <f t="shared" si="18"/>
        <v>59918.820623758671</v>
      </c>
      <c r="I23" s="4">
        <f t="shared" si="19"/>
        <v>34957.463797399469</v>
      </c>
      <c r="J23" s="4">
        <f t="shared" si="20"/>
        <v>24969.520005998442</v>
      </c>
      <c r="K23" s="4">
        <f t="shared" si="21"/>
        <v>26246.166490912474</v>
      </c>
      <c r="L23" s="4">
        <f t="shared" si="22"/>
        <v>26319.596882033948</v>
      </c>
      <c r="M23" s="4">
        <f t="shared" si="23"/>
        <v>33510.302936378466</v>
      </c>
      <c r="N23" s="4">
        <f t="shared" si="24"/>
        <v>69176.87861271677</v>
      </c>
      <c r="O23" s="4">
        <f t="shared" si="25"/>
        <v>27028.553368359564</v>
      </c>
      <c r="P23" s="5">
        <f t="shared" si="5"/>
        <v>37671.82545411813</v>
      </c>
      <c r="R23" s="4">
        <v>319</v>
      </c>
      <c r="S23" s="4">
        <v>300</v>
      </c>
      <c r="T23" s="4">
        <v>319</v>
      </c>
      <c r="U23" s="4">
        <v>319</v>
      </c>
      <c r="V23" s="4">
        <v>300</v>
      </c>
      <c r="W23" s="4">
        <v>300</v>
      </c>
      <c r="X23" s="4">
        <v>350</v>
      </c>
      <c r="Y23" s="4">
        <v>300</v>
      </c>
      <c r="Z23" s="4">
        <v>319</v>
      </c>
      <c r="AA23" s="4">
        <v>259</v>
      </c>
      <c r="AB23" s="4">
        <v>341</v>
      </c>
      <c r="AC23" s="4">
        <v>318</v>
      </c>
      <c r="AD23" s="4">
        <v>275</v>
      </c>
      <c r="AE23" s="4">
        <v>370</v>
      </c>
      <c r="AF23" s="5">
        <f t="shared" si="6"/>
        <v>313.5</v>
      </c>
      <c r="AH23" s="4">
        <f t="shared" si="1"/>
        <v>30826.97947214076</v>
      </c>
      <c r="AI23" s="4">
        <f t="shared" si="26"/>
        <v>21363.360000000001</v>
      </c>
      <c r="AJ23" s="4">
        <f t="shared" si="27"/>
        <v>31062.382444949191</v>
      </c>
      <c r="AK23" s="4">
        <f t="shared" si="28"/>
        <v>22379.17222963952</v>
      </c>
      <c r="AL23" s="4">
        <f t="shared" si="29"/>
        <v>32240</v>
      </c>
      <c r="AM23" s="4">
        <f t="shared" si="30"/>
        <v>31149.247311827959</v>
      </c>
      <c r="AN23" s="4">
        <f t="shared" si="31"/>
        <v>52778.709677419356</v>
      </c>
      <c r="AO23" s="4">
        <f t="shared" si="31"/>
        <v>25401.590457256461</v>
      </c>
      <c r="AP23" s="4">
        <f t="shared" si="32"/>
        <v>16244.218801179168</v>
      </c>
      <c r="AQ23" s="4">
        <f t="shared" si="33"/>
        <v>19556.079027355623</v>
      </c>
      <c r="AR23" s="4">
        <f t="shared" si="34"/>
        <v>17254.410201912859</v>
      </c>
      <c r="AS23" s="4">
        <f t="shared" si="35"/>
        <v>26981.402936378465</v>
      </c>
      <c r="AT23" s="4">
        <f t="shared" si="36"/>
        <v>61200</v>
      </c>
      <c r="AU23" s="4">
        <f t="shared" si="37"/>
        <v>17935.18395022695</v>
      </c>
      <c r="AV23" s="5">
        <f t="shared" si="7"/>
        <v>29026.624036449019</v>
      </c>
      <c r="AX23" s="4">
        <f t="shared" si="8"/>
        <v>10675.772825305536</v>
      </c>
      <c r="AY23" s="4">
        <f t="shared" si="38"/>
        <v>8795.8032786885251</v>
      </c>
      <c r="AZ23" s="4">
        <f t="shared" si="39"/>
        <v>5922.8287292817677</v>
      </c>
      <c r="BA23" s="4">
        <f t="shared" si="40"/>
        <v>7966.5</v>
      </c>
      <c r="BB23" s="4">
        <f t="shared" si="41"/>
        <v>15278.048780487805</v>
      </c>
      <c r="BC23" s="4">
        <f t="shared" si="42"/>
        <v>7618.1585677749354</v>
      </c>
      <c r="BD23" s="4">
        <f t="shared" si="43"/>
        <v>7140.1109463393186</v>
      </c>
      <c r="BE23" s="4">
        <f t="shared" si="44"/>
        <v>9555.8733401430036</v>
      </c>
      <c r="BF23" s="4">
        <f t="shared" si="45"/>
        <v>8725.3012048192759</v>
      </c>
      <c r="BG23" s="4">
        <f t="shared" si="46"/>
        <v>6690.0874635568516</v>
      </c>
      <c r="BH23" s="4">
        <f t="shared" si="47"/>
        <v>9065.186680121089</v>
      </c>
      <c r="BI23" s="4">
        <f t="shared" si="48"/>
        <v>6528.9</v>
      </c>
      <c r="BJ23" s="4">
        <f t="shared" si="49"/>
        <v>7976.8786127167623</v>
      </c>
      <c r="BK23" s="4">
        <f t="shared" si="50"/>
        <v>9093.3694181326118</v>
      </c>
      <c r="BL23" s="5">
        <f t="shared" si="9"/>
        <v>8645.2014176691046</v>
      </c>
      <c r="BN23" s="12">
        <v>17.05</v>
      </c>
      <c r="BO23" s="12">
        <v>25</v>
      </c>
      <c r="BP23" s="12">
        <v>15.684566400000001</v>
      </c>
      <c r="BQ23" s="12">
        <v>22.47</v>
      </c>
      <c r="BR23" s="12">
        <v>15</v>
      </c>
      <c r="BS23" s="13">
        <v>13.95</v>
      </c>
      <c r="BT23" s="12">
        <v>9.2537313432835813</v>
      </c>
      <c r="BU23" s="13">
        <v>20.12</v>
      </c>
      <c r="BV23" s="12">
        <v>30.53</v>
      </c>
      <c r="BW23" s="13">
        <v>26.32</v>
      </c>
      <c r="BX23" s="13">
        <v>28.23</v>
      </c>
      <c r="BY23" s="12">
        <v>18.39</v>
      </c>
      <c r="BZ23" s="12">
        <v>7.64</v>
      </c>
      <c r="CA23" s="12">
        <v>29.037895649428776</v>
      </c>
      <c r="CB23" s="13">
        <f t="shared" si="10"/>
        <v>19.905442385193737</v>
      </c>
      <c r="CD23" s="4">
        <v>43800</v>
      </c>
      <c r="CE23" s="4">
        <v>44507</v>
      </c>
      <c r="CF23" s="4">
        <v>40600</v>
      </c>
      <c r="CG23" s="4">
        <v>41905</v>
      </c>
      <c r="CH23" s="4">
        <v>40300</v>
      </c>
      <c r="CI23" s="5">
        <v>36211</v>
      </c>
      <c r="CJ23" s="5">
        <v>40700</v>
      </c>
      <c r="CK23" s="5">
        <v>42590</v>
      </c>
      <c r="CL23" s="4">
        <v>41328</v>
      </c>
      <c r="CM23" s="5">
        <v>42893</v>
      </c>
      <c r="CN23" s="5">
        <v>40591</v>
      </c>
      <c r="CO23" s="4">
        <v>41349</v>
      </c>
      <c r="CP23" s="4">
        <v>38964</v>
      </c>
      <c r="CQ23" s="4">
        <v>43400</v>
      </c>
      <c r="CR23" s="5">
        <f t="shared" si="11"/>
        <v>41367</v>
      </c>
      <c r="CT23" s="12">
        <v>27.82</v>
      </c>
      <c r="CU23" s="12">
        <v>30.5</v>
      </c>
      <c r="CV23" s="12">
        <v>45.25</v>
      </c>
      <c r="CW23" s="12">
        <v>40</v>
      </c>
      <c r="CX23" s="13">
        <v>20.5</v>
      </c>
      <c r="CY23" s="13">
        <v>31.28</v>
      </c>
      <c r="CZ23" s="12">
        <v>37.142280000000007</v>
      </c>
      <c r="DA23" s="13">
        <v>29.37</v>
      </c>
      <c r="DB23" s="12">
        <v>33.200000000000003</v>
      </c>
      <c r="DC23" s="13">
        <v>41.16</v>
      </c>
      <c r="DD23" s="13">
        <v>29.73</v>
      </c>
      <c r="DE23" s="12">
        <v>40</v>
      </c>
      <c r="DF23" s="13">
        <v>34.6</v>
      </c>
      <c r="DG23" s="12">
        <v>29.56</v>
      </c>
      <c r="DH23" s="13">
        <f t="shared" si="12"/>
        <v>33.579448571428571</v>
      </c>
      <c r="DJ23" s="4">
        <v>24750</v>
      </c>
      <c r="DK23" s="4">
        <v>22356</v>
      </c>
      <c r="DL23" s="4">
        <v>22334</v>
      </c>
      <c r="DM23" s="4">
        <v>26555</v>
      </c>
      <c r="DN23" s="4">
        <v>26100</v>
      </c>
      <c r="DO23" s="5">
        <v>19858</v>
      </c>
      <c r="DP23" s="5">
        <v>22100</v>
      </c>
      <c r="DQ23" s="5">
        <v>23388</v>
      </c>
      <c r="DR23" s="4">
        <v>24140</v>
      </c>
      <c r="DS23" s="5">
        <v>22947</v>
      </c>
      <c r="DT23" s="5">
        <v>22459</v>
      </c>
      <c r="DU23" s="4">
        <v>21763</v>
      </c>
      <c r="DV23" s="4">
        <v>23000</v>
      </c>
      <c r="DW23" s="4">
        <v>22400</v>
      </c>
      <c r="DX23" s="5">
        <f t="shared" si="13"/>
        <v>23153.571428571428</v>
      </c>
    </row>
    <row r="24" spans="1:128" x14ac:dyDescent="0.25">
      <c r="A24" s="6">
        <v>19</v>
      </c>
      <c r="B24" s="4">
        <f t="shared" si="4"/>
        <v>41502.752297446292</v>
      </c>
      <c r="C24" s="4">
        <f t="shared" si="14"/>
        <v>30159.163278688524</v>
      </c>
      <c r="D24" s="4">
        <f t="shared" si="15"/>
        <v>36445.4603835663</v>
      </c>
      <c r="E24" s="4">
        <f t="shared" si="16"/>
        <v>30276.171694764864</v>
      </c>
      <c r="F24" s="4">
        <f t="shared" si="17"/>
        <v>47518.048780487807</v>
      </c>
      <c r="G24" s="4">
        <f t="shared" si="17"/>
        <v>38767.405879602898</v>
      </c>
      <c r="H24" s="4">
        <f t="shared" si="18"/>
        <v>59918.820623758671</v>
      </c>
      <c r="I24" s="4">
        <f t="shared" si="19"/>
        <v>34957.463797399469</v>
      </c>
      <c r="J24" s="4">
        <f t="shared" si="20"/>
        <v>24969.520005998442</v>
      </c>
      <c r="K24" s="4">
        <f t="shared" si="21"/>
        <v>26246.166490912474</v>
      </c>
      <c r="L24" s="4">
        <f t="shared" si="22"/>
        <v>26319.596882033948</v>
      </c>
      <c r="M24" s="4">
        <f t="shared" si="23"/>
        <v>32466.589492943021</v>
      </c>
      <c r="N24" s="4">
        <f t="shared" si="24"/>
        <v>69176.87861271677</v>
      </c>
      <c r="O24" s="4">
        <f t="shared" si="25"/>
        <v>26908.793251995092</v>
      </c>
      <c r="P24" s="5">
        <f t="shared" si="5"/>
        <v>37545.202248022477</v>
      </c>
      <c r="R24" s="4">
        <v>319</v>
      </c>
      <c r="S24" s="4">
        <v>300</v>
      </c>
      <c r="T24" s="4">
        <v>319</v>
      </c>
      <c r="U24" s="4">
        <v>319</v>
      </c>
      <c r="V24" s="4">
        <v>300</v>
      </c>
      <c r="W24" s="4">
        <v>300</v>
      </c>
      <c r="X24" s="4">
        <v>350</v>
      </c>
      <c r="Y24" s="4">
        <v>300</v>
      </c>
      <c r="Z24" s="4">
        <v>319</v>
      </c>
      <c r="AA24" s="4">
        <v>259</v>
      </c>
      <c r="AB24" s="4">
        <v>341</v>
      </c>
      <c r="AC24" s="4">
        <v>318</v>
      </c>
      <c r="AD24" s="4">
        <v>275</v>
      </c>
      <c r="AE24" s="4">
        <v>370</v>
      </c>
      <c r="AF24" s="5">
        <f t="shared" si="6"/>
        <v>313.5</v>
      </c>
      <c r="AH24" s="4">
        <f t="shared" si="1"/>
        <v>30826.97947214076</v>
      </c>
      <c r="AI24" s="4">
        <f t="shared" si="26"/>
        <v>21363.360000000001</v>
      </c>
      <c r="AJ24" s="4">
        <f t="shared" si="27"/>
        <v>30522.631654284534</v>
      </c>
      <c r="AK24" s="4">
        <f t="shared" si="28"/>
        <v>22309.671694764864</v>
      </c>
      <c r="AL24" s="4">
        <f t="shared" si="29"/>
        <v>32240</v>
      </c>
      <c r="AM24" s="4">
        <f t="shared" si="30"/>
        <v>31149.247311827959</v>
      </c>
      <c r="AN24" s="4">
        <f t="shared" si="31"/>
        <v>52778.709677419356</v>
      </c>
      <c r="AO24" s="4">
        <f t="shared" si="31"/>
        <v>25401.590457256461</v>
      </c>
      <c r="AP24" s="4">
        <f t="shared" si="32"/>
        <v>16244.218801179168</v>
      </c>
      <c r="AQ24" s="4">
        <f t="shared" si="33"/>
        <v>19556.079027355623</v>
      </c>
      <c r="AR24" s="4">
        <f t="shared" si="34"/>
        <v>17254.410201912859</v>
      </c>
      <c r="AS24" s="4">
        <f t="shared" si="35"/>
        <v>25937.689492943024</v>
      </c>
      <c r="AT24" s="4">
        <f t="shared" si="36"/>
        <v>61200</v>
      </c>
      <c r="AU24" s="4">
        <f t="shared" si="37"/>
        <v>17815.423833862478</v>
      </c>
      <c r="AV24" s="5">
        <f t="shared" si="7"/>
        <v>28900.000830353361</v>
      </c>
      <c r="AX24" s="4">
        <f t="shared" si="8"/>
        <v>10675.772825305536</v>
      </c>
      <c r="AY24" s="4">
        <f t="shared" si="38"/>
        <v>8795.8032786885251</v>
      </c>
      <c r="AZ24" s="4">
        <f t="shared" si="39"/>
        <v>5922.8287292817677</v>
      </c>
      <c r="BA24" s="4">
        <f t="shared" si="40"/>
        <v>7966.5</v>
      </c>
      <c r="BB24" s="4">
        <f t="shared" si="41"/>
        <v>15278.048780487805</v>
      </c>
      <c r="BC24" s="4">
        <f t="shared" si="42"/>
        <v>7618.1585677749354</v>
      </c>
      <c r="BD24" s="4">
        <f t="shared" si="43"/>
        <v>7140.1109463393186</v>
      </c>
      <c r="BE24" s="4">
        <f t="shared" si="44"/>
        <v>9555.8733401430036</v>
      </c>
      <c r="BF24" s="4">
        <f t="shared" si="45"/>
        <v>8725.3012048192759</v>
      </c>
      <c r="BG24" s="4">
        <f t="shared" si="46"/>
        <v>6690.0874635568516</v>
      </c>
      <c r="BH24" s="4">
        <f t="shared" si="47"/>
        <v>9065.186680121089</v>
      </c>
      <c r="BI24" s="4">
        <f t="shared" si="48"/>
        <v>6528.9</v>
      </c>
      <c r="BJ24" s="4">
        <f t="shared" si="49"/>
        <v>7976.8786127167623</v>
      </c>
      <c r="BK24" s="4">
        <f t="shared" si="50"/>
        <v>9093.3694181326118</v>
      </c>
      <c r="BL24" s="5">
        <f t="shared" si="9"/>
        <v>8645.2014176691046</v>
      </c>
      <c r="BN24" s="12">
        <v>17.05</v>
      </c>
      <c r="BO24" s="12">
        <v>25</v>
      </c>
      <c r="BP24" s="12">
        <v>15.961926400000001</v>
      </c>
      <c r="BQ24" s="12">
        <v>22.54</v>
      </c>
      <c r="BR24" s="12">
        <v>15</v>
      </c>
      <c r="BS24" s="13">
        <v>13.95</v>
      </c>
      <c r="BT24" s="12">
        <v>9.2537313432835813</v>
      </c>
      <c r="BU24" s="13">
        <v>20.12</v>
      </c>
      <c r="BV24" s="12">
        <v>30.53</v>
      </c>
      <c r="BW24" s="13">
        <v>26.32</v>
      </c>
      <c r="BX24" s="13">
        <v>28.23</v>
      </c>
      <c r="BY24" s="12">
        <v>19.13</v>
      </c>
      <c r="BZ24" s="12">
        <v>7.64</v>
      </c>
      <c r="CA24" s="12">
        <v>29.233096268531931</v>
      </c>
      <c r="CB24" s="13">
        <f t="shared" si="10"/>
        <v>19.99705385798682</v>
      </c>
      <c r="CD24" s="4">
        <v>43800</v>
      </c>
      <c r="CE24" s="4">
        <v>44507</v>
      </c>
      <c r="CF24" s="4">
        <v>40600</v>
      </c>
      <c r="CG24" s="4">
        <v>41905</v>
      </c>
      <c r="CH24" s="4">
        <v>40300</v>
      </c>
      <c r="CI24" s="5">
        <v>36211</v>
      </c>
      <c r="CJ24" s="5">
        <v>40700</v>
      </c>
      <c r="CK24" s="5">
        <v>42590</v>
      </c>
      <c r="CL24" s="4">
        <v>41328</v>
      </c>
      <c r="CM24" s="5">
        <v>42893</v>
      </c>
      <c r="CN24" s="5">
        <v>40591</v>
      </c>
      <c r="CO24" s="4">
        <v>41349</v>
      </c>
      <c r="CP24" s="4">
        <v>38964</v>
      </c>
      <c r="CQ24" s="4">
        <v>43400</v>
      </c>
      <c r="CR24" s="5">
        <f t="shared" si="11"/>
        <v>41367</v>
      </c>
      <c r="CT24" s="12">
        <v>27.82</v>
      </c>
      <c r="CU24" s="12">
        <v>30.5</v>
      </c>
      <c r="CV24" s="12">
        <v>45.25</v>
      </c>
      <c r="CW24" s="12">
        <v>40</v>
      </c>
      <c r="CX24" s="13">
        <v>20.5</v>
      </c>
      <c r="CY24" s="13">
        <v>31.28</v>
      </c>
      <c r="CZ24" s="12">
        <v>37.142280000000007</v>
      </c>
      <c r="DA24" s="13">
        <v>29.37</v>
      </c>
      <c r="DB24" s="12">
        <v>33.200000000000003</v>
      </c>
      <c r="DC24" s="13">
        <v>41.16</v>
      </c>
      <c r="DD24" s="13">
        <v>29.73</v>
      </c>
      <c r="DE24" s="12">
        <v>40</v>
      </c>
      <c r="DF24" s="13">
        <v>34.6</v>
      </c>
      <c r="DG24" s="12">
        <v>29.56</v>
      </c>
      <c r="DH24" s="13">
        <f t="shared" si="12"/>
        <v>33.579448571428571</v>
      </c>
      <c r="DJ24" s="4">
        <v>24750</v>
      </c>
      <c r="DK24" s="4">
        <v>22356</v>
      </c>
      <c r="DL24" s="4">
        <v>22334</v>
      </c>
      <c r="DM24" s="4">
        <v>26555</v>
      </c>
      <c r="DN24" s="4">
        <v>26100</v>
      </c>
      <c r="DO24" s="5">
        <v>19858</v>
      </c>
      <c r="DP24" s="5">
        <v>22100</v>
      </c>
      <c r="DQ24" s="5">
        <v>23388</v>
      </c>
      <c r="DR24" s="4">
        <v>24140</v>
      </c>
      <c r="DS24" s="5">
        <v>22947</v>
      </c>
      <c r="DT24" s="5">
        <v>22459</v>
      </c>
      <c r="DU24" s="4">
        <v>21763</v>
      </c>
      <c r="DV24" s="4">
        <v>23000</v>
      </c>
      <c r="DW24" s="4">
        <v>22400</v>
      </c>
      <c r="DX24" s="5">
        <f t="shared" si="13"/>
        <v>23153.571428571428</v>
      </c>
    </row>
    <row r="25" spans="1:128" x14ac:dyDescent="0.25">
      <c r="A25" s="6">
        <v>20</v>
      </c>
      <c r="B25" s="4">
        <f t="shared" si="4"/>
        <v>41502.752297446292</v>
      </c>
      <c r="C25" s="4">
        <f t="shared" si="14"/>
        <v>30159.163278688524</v>
      </c>
      <c r="D25" s="4">
        <f t="shared" si="15"/>
        <v>35924.147013809343</v>
      </c>
      <c r="E25" s="4">
        <f t="shared" si="16"/>
        <v>30207.101503759401</v>
      </c>
      <c r="F25" s="4">
        <f t="shared" si="17"/>
        <v>47518.048780487807</v>
      </c>
      <c r="G25" s="4">
        <f t="shared" si="17"/>
        <v>38767.405879602898</v>
      </c>
      <c r="H25" s="4">
        <f t="shared" si="18"/>
        <v>59918.820623758671</v>
      </c>
      <c r="I25" s="4">
        <f t="shared" si="19"/>
        <v>34957.463797399469</v>
      </c>
      <c r="J25" s="4">
        <f t="shared" si="20"/>
        <v>24969.520005998442</v>
      </c>
      <c r="K25" s="4">
        <f t="shared" si="21"/>
        <v>26246.166490912474</v>
      </c>
      <c r="L25" s="4">
        <f t="shared" si="22"/>
        <v>26319.596882033948</v>
      </c>
      <c r="M25" s="4">
        <f t="shared" si="23"/>
        <v>31538.375806451615</v>
      </c>
      <c r="N25" s="4">
        <f t="shared" si="24"/>
        <v>69128.755527642395</v>
      </c>
      <c r="O25" s="4">
        <f t="shared" si="25"/>
        <v>26796.646529803897</v>
      </c>
      <c r="P25" s="5">
        <f t="shared" si="5"/>
        <v>37425.283172699645</v>
      </c>
      <c r="R25" s="4">
        <v>319</v>
      </c>
      <c r="S25" s="4">
        <v>300</v>
      </c>
      <c r="T25" s="4">
        <v>319</v>
      </c>
      <c r="U25" s="4">
        <v>319</v>
      </c>
      <c r="V25" s="4">
        <v>300</v>
      </c>
      <c r="W25" s="4">
        <v>300</v>
      </c>
      <c r="X25" s="4">
        <v>350</v>
      </c>
      <c r="Y25" s="4">
        <v>300</v>
      </c>
      <c r="Z25" s="4">
        <v>319</v>
      </c>
      <c r="AA25" s="4">
        <v>259</v>
      </c>
      <c r="AB25" s="4">
        <v>341</v>
      </c>
      <c r="AC25" s="4">
        <v>318</v>
      </c>
      <c r="AD25" s="4">
        <v>275</v>
      </c>
      <c r="AE25" s="4">
        <v>370</v>
      </c>
      <c r="AF25" s="5">
        <f t="shared" si="6"/>
        <v>313.5</v>
      </c>
      <c r="AH25" s="4">
        <f t="shared" si="1"/>
        <v>30826.97947214076</v>
      </c>
      <c r="AI25" s="4">
        <f t="shared" si="26"/>
        <v>21363.360000000001</v>
      </c>
      <c r="AJ25" s="4">
        <f t="shared" si="27"/>
        <v>30001.318284527573</v>
      </c>
      <c r="AK25" s="4">
        <f t="shared" si="28"/>
        <v>22240.601503759401</v>
      </c>
      <c r="AL25" s="4">
        <f t="shared" si="29"/>
        <v>32240</v>
      </c>
      <c r="AM25" s="4">
        <f t="shared" si="30"/>
        <v>31149.247311827959</v>
      </c>
      <c r="AN25" s="4">
        <f t="shared" si="31"/>
        <v>52778.709677419356</v>
      </c>
      <c r="AO25" s="4">
        <f t="shared" ref="AO25:AO85" si="51">IF(ISBLANK(BU25),"",12*CK25/BU25)</f>
        <v>25401.590457256461</v>
      </c>
      <c r="AP25" s="4">
        <f t="shared" si="32"/>
        <v>16244.218801179168</v>
      </c>
      <c r="AQ25" s="4">
        <f t="shared" si="33"/>
        <v>19556.079027355623</v>
      </c>
      <c r="AR25" s="4">
        <f t="shared" si="34"/>
        <v>17254.410201912859</v>
      </c>
      <c r="AS25" s="4">
        <f t="shared" si="35"/>
        <v>25009.475806451614</v>
      </c>
      <c r="AT25" s="4">
        <f t="shared" si="36"/>
        <v>61151.876914925633</v>
      </c>
      <c r="AU25" s="4">
        <f t="shared" si="37"/>
        <v>17703.277111671283</v>
      </c>
      <c r="AV25" s="5">
        <f t="shared" si="7"/>
        <v>28780.081755030551</v>
      </c>
      <c r="AX25" s="4">
        <f t="shared" si="8"/>
        <v>10675.772825305536</v>
      </c>
      <c r="AY25" s="4">
        <f t="shared" si="38"/>
        <v>8795.8032786885251</v>
      </c>
      <c r="AZ25" s="4">
        <f t="shared" si="39"/>
        <v>5922.8287292817677</v>
      </c>
      <c r="BA25" s="4">
        <f t="shared" si="40"/>
        <v>7966.5</v>
      </c>
      <c r="BB25" s="4">
        <f t="shared" si="41"/>
        <v>15278.048780487805</v>
      </c>
      <c r="BC25" s="4">
        <f t="shared" si="42"/>
        <v>7618.1585677749354</v>
      </c>
      <c r="BD25" s="4">
        <f t="shared" si="43"/>
        <v>7140.1109463393186</v>
      </c>
      <c r="BE25" s="4">
        <f t="shared" si="44"/>
        <v>9555.8733401430036</v>
      </c>
      <c r="BF25" s="4">
        <f t="shared" si="45"/>
        <v>8725.3012048192759</v>
      </c>
      <c r="BG25" s="4">
        <f t="shared" si="46"/>
        <v>6690.0874635568516</v>
      </c>
      <c r="BH25" s="4">
        <f t="shared" si="47"/>
        <v>9065.186680121089</v>
      </c>
      <c r="BI25" s="4">
        <f t="shared" si="48"/>
        <v>6528.9</v>
      </c>
      <c r="BJ25" s="4">
        <f t="shared" si="49"/>
        <v>7976.8786127167623</v>
      </c>
      <c r="BK25" s="4">
        <f t="shared" si="50"/>
        <v>9093.3694181326118</v>
      </c>
      <c r="BL25" s="5">
        <f t="shared" si="9"/>
        <v>8645.2014176691046</v>
      </c>
      <c r="BN25" s="12">
        <v>17.05</v>
      </c>
      <c r="BO25" s="12">
        <v>25</v>
      </c>
      <c r="BP25" s="12">
        <v>16.239286400000001</v>
      </c>
      <c r="BQ25" s="12">
        <v>22.61</v>
      </c>
      <c r="BR25" s="12">
        <v>15</v>
      </c>
      <c r="BS25" s="13">
        <v>13.95</v>
      </c>
      <c r="BT25" s="12">
        <v>9.2537313432835813</v>
      </c>
      <c r="BU25" s="13">
        <v>20.12</v>
      </c>
      <c r="BV25" s="12">
        <v>30.53</v>
      </c>
      <c r="BW25" s="13">
        <v>26.32</v>
      </c>
      <c r="BX25" s="13">
        <v>28.23</v>
      </c>
      <c r="BY25" s="12">
        <v>19.84</v>
      </c>
      <c r="BZ25" s="12">
        <v>7.6460122499670717</v>
      </c>
      <c r="CA25" s="12">
        <v>29.418282090644727</v>
      </c>
      <c r="CB25" s="13">
        <f t="shared" si="10"/>
        <v>20.086236577421097</v>
      </c>
      <c r="CD25" s="4">
        <v>43800</v>
      </c>
      <c r="CE25" s="4">
        <v>44507</v>
      </c>
      <c r="CF25" s="4">
        <v>40600</v>
      </c>
      <c r="CG25" s="4">
        <v>41905</v>
      </c>
      <c r="CH25" s="4">
        <v>40300</v>
      </c>
      <c r="CI25" s="5">
        <v>36211</v>
      </c>
      <c r="CJ25" s="5">
        <v>40700</v>
      </c>
      <c r="CK25" s="5">
        <v>42590</v>
      </c>
      <c r="CL25" s="4">
        <v>41328</v>
      </c>
      <c r="CM25" s="5">
        <v>42893</v>
      </c>
      <c r="CN25" s="5">
        <v>40591</v>
      </c>
      <c r="CO25" s="4">
        <v>41349</v>
      </c>
      <c r="CP25" s="4">
        <v>38964</v>
      </c>
      <c r="CQ25" s="4">
        <v>43400</v>
      </c>
      <c r="CR25" s="5">
        <f t="shared" si="11"/>
        <v>41367</v>
      </c>
      <c r="CT25" s="12">
        <v>27.82</v>
      </c>
      <c r="CU25" s="12">
        <v>30.5</v>
      </c>
      <c r="CV25" s="12">
        <v>45.25</v>
      </c>
      <c r="CW25" s="12">
        <v>40</v>
      </c>
      <c r="CX25" s="13">
        <v>20.5</v>
      </c>
      <c r="CY25" s="13">
        <v>31.28</v>
      </c>
      <c r="CZ25" s="12">
        <v>37.142280000000007</v>
      </c>
      <c r="DA25" s="13">
        <v>29.37</v>
      </c>
      <c r="DB25" s="12">
        <v>33.200000000000003</v>
      </c>
      <c r="DC25" s="13">
        <v>41.16</v>
      </c>
      <c r="DD25" s="13">
        <v>29.73</v>
      </c>
      <c r="DE25" s="12">
        <v>40</v>
      </c>
      <c r="DF25" s="13">
        <v>34.6</v>
      </c>
      <c r="DG25" s="12">
        <v>29.56</v>
      </c>
      <c r="DH25" s="13">
        <f t="shared" si="12"/>
        <v>33.579448571428571</v>
      </c>
      <c r="DJ25" s="4">
        <v>24750</v>
      </c>
      <c r="DK25" s="4">
        <v>22356</v>
      </c>
      <c r="DL25" s="4">
        <v>22334</v>
      </c>
      <c r="DM25" s="4">
        <v>26555</v>
      </c>
      <c r="DN25" s="4">
        <v>26100</v>
      </c>
      <c r="DO25" s="5">
        <v>19858</v>
      </c>
      <c r="DP25" s="5">
        <v>22100</v>
      </c>
      <c r="DQ25" s="5">
        <v>23388</v>
      </c>
      <c r="DR25" s="4">
        <v>24140</v>
      </c>
      <c r="DS25" s="5">
        <v>22947</v>
      </c>
      <c r="DT25" s="5">
        <v>22459</v>
      </c>
      <c r="DU25" s="4">
        <v>21763</v>
      </c>
      <c r="DV25" s="4">
        <v>23000</v>
      </c>
      <c r="DW25" s="4">
        <v>22400</v>
      </c>
      <c r="DX25" s="5">
        <f t="shared" si="13"/>
        <v>23153.571428571428</v>
      </c>
    </row>
    <row r="26" spans="1:128" x14ac:dyDescent="0.25">
      <c r="A26" s="6">
        <v>21</v>
      </c>
      <c r="B26" s="4">
        <f t="shared" si="4"/>
        <v>41502.752297446292</v>
      </c>
      <c r="C26" s="4">
        <f t="shared" si="14"/>
        <v>30159.163278688524</v>
      </c>
      <c r="D26" s="4">
        <f t="shared" si="15"/>
        <v>35420.342219671686</v>
      </c>
      <c r="E26" s="4">
        <f t="shared" si="16"/>
        <v>30148.237979708865</v>
      </c>
      <c r="F26" s="4">
        <f t="shared" si="17"/>
        <v>47518.048780487807</v>
      </c>
      <c r="G26" s="4">
        <f t="shared" si="17"/>
        <v>38767.405879602898</v>
      </c>
      <c r="H26" s="4">
        <f t="shared" si="18"/>
        <v>59918.820623758671</v>
      </c>
      <c r="I26" s="4">
        <f t="shared" si="19"/>
        <v>34584.276866097949</v>
      </c>
      <c r="J26" s="4">
        <f t="shared" si="20"/>
        <v>24969.520005998442</v>
      </c>
      <c r="K26" s="4">
        <f t="shared" si="21"/>
        <v>26246.166490912474</v>
      </c>
      <c r="L26" s="4">
        <f t="shared" si="22"/>
        <v>26319.596882033948</v>
      </c>
      <c r="M26" s="4">
        <f t="shared" si="23"/>
        <v>30721.391467576788</v>
      </c>
      <c r="N26" s="4">
        <f t="shared" si="24"/>
        <v>66672.495321148221</v>
      </c>
      <c r="O26" s="4">
        <f t="shared" si="25"/>
        <v>26691.27504581098</v>
      </c>
      <c r="P26" s="5">
        <f t="shared" si="5"/>
        <v>37117.10665278168</v>
      </c>
      <c r="R26" s="4">
        <v>319</v>
      </c>
      <c r="S26" s="4">
        <v>300</v>
      </c>
      <c r="T26" s="4">
        <v>319</v>
      </c>
      <c r="U26" s="4">
        <v>319</v>
      </c>
      <c r="V26" s="4">
        <v>300</v>
      </c>
      <c r="W26" s="4">
        <v>300</v>
      </c>
      <c r="X26" s="4">
        <v>350</v>
      </c>
      <c r="Y26" s="4">
        <v>300</v>
      </c>
      <c r="Z26" s="4">
        <v>319</v>
      </c>
      <c r="AA26" s="4">
        <v>259</v>
      </c>
      <c r="AB26" s="4">
        <v>341</v>
      </c>
      <c r="AC26" s="4">
        <v>318</v>
      </c>
      <c r="AD26" s="4">
        <v>275</v>
      </c>
      <c r="AE26" s="4">
        <v>370</v>
      </c>
      <c r="AF26" s="5">
        <f t="shared" si="6"/>
        <v>313.5</v>
      </c>
      <c r="AH26" s="4">
        <f t="shared" si="1"/>
        <v>30826.97947214076</v>
      </c>
      <c r="AI26" s="4">
        <f t="shared" si="26"/>
        <v>21363.360000000001</v>
      </c>
      <c r="AJ26" s="4">
        <f t="shared" si="27"/>
        <v>29497.513490389916</v>
      </c>
      <c r="AK26" s="4">
        <f t="shared" si="28"/>
        <v>22181.737979708865</v>
      </c>
      <c r="AL26" s="4">
        <f t="shared" si="29"/>
        <v>32240</v>
      </c>
      <c r="AM26" s="4">
        <f t="shared" si="30"/>
        <v>31149.247311827959</v>
      </c>
      <c r="AN26" s="4">
        <f t="shared" si="31"/>
        <v>52778.709677419356</v>
      </c>
      <c r="AO26" s="4">
        <f t="shared" si="51"/>
        <v>25028.403525954946</v>
      </c>
      <c r="AP26" s="4">
        <f t="shared" si="32"/>
        <v>16244.218801179168</v>
      </c>
      <c r="AQ26" s="4">
        <f t="shared" si="33"/>
        <v>19556.079027355623</v>
      </c>
      <c r="AR26" s="4">
        <f t="shared" si="34"/>
        <v>17254.410201912859</v>
      </c>
      <c r="AS26" s="4">
        <f t="shared" si="35"/>
        <v>24192.49146757679</v>
      </c>
      <c r="AT26" s="4">
        <f t="shared" si="36"/>
        <v>58695.616708431458</v>
      </c>
      <c r="AU26" s="4">
        <f t="shared" si="37"/>
        <v>17597.905627678367</v>
      </c>
      <c r="AV26" s="5">
        <f t="shared" si="7"/>
        <v>28471.905235112579</v>
      </c>
      <c r="AX26" s="4">
        <f t="shared" si="8"/>
        <v>10675.772825305536</v>
      </c>
      <c r="AY26" s="4">
        <f t="shared" si="38"/>
        <v>8795.8032786885251</v>
      </c>
      <c r="AZ26" s="4">
        <f t="shared" si="39"/>
        <v>5922.8287292817677</v>
      </c>
      <c r="BA26" s="4">
        <f t="shared" si="40"/>
        <v>7966.5</v>
      </c>
      <c r="BB26" s="4">
        <f t="shared" si="41"/>
        <v>15278.048780487805</v>
      </c>
      <c r="BC26" s="4">
        <f t="shared" si="42"/>
        <v>7618.1585677749354</v>
      </c>
      <c r="BD26" s="4">
        <f t="shared" si="43"/>
        <v>7140.1109463393186</v>
      </c>
      <c r="BE26" s="4">
        <f t="shared" si="44"/>
        <v>9555.8733401430036</v>
      </c>
      <c r="BF26" s="4">
        <f t="shared" si="45"/>
        <v>8725.3012048192759</v>
      </c>
      <c r="BG26" s="4">
        <f t="shared" si="46"/>
        <v>6690.0874635568516</v>
      </c>
      <c r="BH26" s="4">
        <f t="shared" si="47"/>
        <v>9065.186680121089</v>
      </c>
      <c r="BI26" s="4">
        <f t="shared" si="48"/>
        <v>6528.9</v>
      </c>
      <c r="BJ26" s="4">
        <f t="shared" si="49"/>
        <v>7976.8786127167623</v>
      </c>
      <c r="BK26" s="4">
        <f t="shared" si="50"/>
        <v>9093.3694181326118</v>
      </c>
      <c r="BL26" s="5">
        <f t="shared" si="9"/>
        <v>8645.2014176691046</v>
      </c>
      <c r="BN26" s="12">
        <v>17.05</v>
      </c>
      <c r="BO26" s="12">
        <v>25</v>
      </c>
      <c r="BP26" s="12">
        <v>16.516646399999999</v>
      </c>
      <c r="BQ26" s="12">
        <v>22.67</v>
      </c>
      <c r="BR26" s="12">
        <v>15</v>
      </c>
      <c r="BS26" s="13">
        <v>13.95</v>
      </c>
      <c r="BT26" s="12">
        <v>9.2537313432835813</v>
      </c>
      <c r="BU26" s="13">
        <v>20.420000000000002</v>
      </c>
      <c r="BV26" s="12">
        <v>30.53</v>
      </c>
      <c r="BW26" s="13">
        <v>26.32</v>
      </c>
      <c r="BX26" s="13">
        <v>28.23</v>
      </c>
      <c r="BY26" s="12">
        <v>20.51</v>
      </c>
      <c r="BZ26" s="12">
        <v>7.9659781465902064</v>
      </c>
      <c r="CA26" s="12">
        <v>29.594430781630884</v>
      </c>
      <c r="CB26" s="13">
        <f t="shared" si="10"/>
        <v>20.215056190821763</v>
      </c>
      <c r="CD26" s="4">
        <v>43800</v>
      </c>
      <c r="CE26" s="4">
        <v>44507</v>
      </c>
      <c r="CF26" s="4">
        <v>40600</v>
      </c>
      <c r="CG26" s="4">
        <v>41905</v>
      </c>
      <c r="CH26" s="4">
        <v>40300</v>
      </c>
      <c r="CI26" s="5">
        <v>36211</v>
      </c>
      <c r="CJ26" s="5">
        <v>40700</v>
      </c>
      <c r="CK26" s="5">
        <v>42590</v>
      </c>
      <c r="CL26" s="4">
        <v>41328</v>
      </c>
      <c r="CM26" s="5">
        <v>42893</v>
      </c>
      <c r="CN26" s="5">
        <v>40591</v>
      </c>
      <c r="CO26" s="4">
        <v>41349</v>
      </c>
      <c r="CP26" s="4">
        <v>38964</v>
      </c>
      <c r="CQ26" s="4">
        <v>43400</v>
      </c>
      <c r="CR26" s="5">
        <f t="shared" si="11"/>
        <v>41367</v>
      </c>
      <c r="CT26" s="12">
        <v>27.82</v>
      </c>
      <c r="CU26" s="12">
        <v>30.5</v>
      </c>
      <c r="CV26" s="12">
        <v>45.25</v>
      </c>
      <c r="CW26" s="12">
        <v>40</v>
      </c>
      <c r="CX26" s="13">
        <v>20.5</v>
      </c>
      <c r="CY26" s="13">
        <v>31.28</v>
      </c>
      <c r="CZ26" s="12">
        <v>37.142280000000007</v>
      </c>
      <c r="DA26" s="13">
        <v>29.37</v>
      </c>
      <c r="DB26" s="12">
        <v>33.200000000000003</v>
      </c>
      <c r="DC26" s="13">
        <v>41.16</v>
      </c>
      <c r="DD26" s="13">
        <v>29.73</v>
      </c>
      <c r="DE26" s="12">
        <v>40</v>
      </c>
      <c r="DF26" s="13">
        <v>34.6</v>
      </c>
      <c r="DG26" s="12">
        <v>29.56</v>
      </c>
      <c r="DH26" s="13">
        <f t="shared" si="12"/>
        <v>33.579448571428571</v>
      </c>
      <c r="DJ26" s="4">
        <v>24750</v>
      </c>
      <c r="DK26" s="4">
        <v>22356</v>
      </c>
      <c r="DL26" s="4">
        <v>22334</v>
      </c>
      <c r="DM26" s="4">
        <v>26555</v>
      </c>
      <c r="DN26" s="4">
        <v>26100</v>
      </c>
      <c r="DO26" s="5">
        <v>19858</v>
      </c>
      <c r="DP26" s="5">
        <v>22100</v>
      </c>
      <c r="DQ26" s="5">
        <v>23388</v>
      </c>
      <c r="DR26" s="4">
        <v>24140</v>
      </c>
      <c r="DS26" s="5">
        <v>22947</v>
      </c>
      <c r="DT26" s="5">
        <v>22459</v>
      </c>
      <c r="DU26" s="4">
        <v>21763</v>
      </c>
      <c r="DV26" s="4">
        <v>23000</v>
      </c>
      <c r="DW26" s="4">
        <v>22400</v>
      </c>
      <c r="DX26" s="5">
        <f t="shared" si="13"/>
        <v>23153.571428571428</v>
      </c>
    </row>
    <row r="27" spans="1:128" x14ac:dyDescent="0.25">
      <c r="A27" s="6">
        <v>22</v>
      </c>
      <c r="B27" s="4">
        <f t="shared" si="4"/>
        <v>41502.752297446292</v>
      </c>
      <c r="C27" s="4">
        <f t="shared" si="14"/>
        <v>30159.163278688524</v>
      </c>
      <c r="D27" s="4">
        <f t="shared" si="15"/>
        <v>34933.178516929816</v>
      </c>
      <c r="E27" s="4">
        <f t="shared" si="16"/>
        <v>30099.42253521127</v>
      </c>
      <c r="F27" s="4">
        <f t="shared" si="17"/>
        <v>47518.048780487807</v>
      </c>
      <c r="G27" s="4">
        <f t="shared" si="17"/>
        <v>38767.405879602898</v>
      </c>
      <c r="H27" s="4">
        <f t="shared" si="18"/>
        <v>59918.820623758671</v>
      </c>
      <c r="I27" s="4">
        <f t="shared" si="19"/>
        <v>34221.896506166173</v>
      </c>
      <c r="J27" s="4">
        <f t="shared" si="20"/>
        <v>24969.520005998442</v>
      </c>
      <c r="K27" s="4">
        <f t="shared" si="21"/>
        <v>25653.907373659276</v>
      </c>
      <c r="L27" s="4">
        <f t="shared" si="22"/>
        <v>26319.596882033948</v>
      </c>
      <c r="M27" s="4">
        <f t="shared" si="23"/>
        <v>29989.325531914896</v>
      </c>
      <c r="N27" s="4">
        <f t="shared" si="24"/>
        <v>64507.505037199102</v>
      </c>
      <c r="O27" s="4">
        <f t="shared" si="25"/>
        <v>26591.967952837003</v>
      </c>
      <c r="P27" s="5">
        <f t="shared" si="5"/>
        <v>36796.607942995288</v>
      </c>
      <c r="R27" s="4">
        <v>319</v>
      </c>
      <c r="S27" s="4">
        <v>300</v>
      </c>
      <c r="T27" s="4">
        <v>319</v>
      </c>
      <c r="U27" s="4">
        <v>319</v>
      </c>
      <c r="V27" s="4">
        <v>300</v>
      </c>
      <c r="W27" s="4">
        <v>300</v>
      </c>
      <c r="X27" s="4">
        <v>350</v>
      </c>
      <c r="Y27" s="4">
        <v>300</v>
      </c>
      <c r="Z27" s="4">
        <v>319</v>
      </c>
      <c r="AA27" s="4">
        <v>259</v>
      </c>
      <c r="AB27" s="4">
        <v>341</v>
      </c>
      <c r="AC27" s="4">
        <v>318</v>
      </c>
      <c r="AD27" s="4">
        <v>275</v>
      </c>
      <c r="AE27" s="4">
        <v>370</v>
      </c>
      <c r="AF27" s="5">
        <f t="shared" si="6"/>
        <v>313.5</v>
      </c>
      <c r="AH27" s="4">
        <f t="shared" si="1"/>
        <v>30826.97947214076</v>
      </c>
      <c r="AI27" s="4">
        <f t="shared" si="26"/>
        <v>21363.360000000001</v>
      </c>
      <c r="AJ27" s="4">
        <f t="shared" si="27"/>
        <v>29010.349787648051</v>
      </c>
      <c r="AK27" s="4">
        <f t="shared" si="28"/>
        <v>22132.92253521127</v>
      </c>
      <c r="AL27" s="4">
        <f t="shared" si="29"/>
        <v>32240</v>
      </c>
      <c r="AM27" s="4">
        <f t="shared" si="30"/>
        <v>31149.247311827959</v>
      </c>
      <c r="AN27" s="4">
        <f t="shared" si="31"/>
        <v>52778.709677419356</v>
      </c>
      <c r="AO27" s="4">
        <f t="shared" si="51"/>
        <v>24666.023166023166</v>
      </c>
      <c r="AP27" s="4">
        <f t="shared" si="32"/>
        <v>16244.218801179168</v>
      </c>
      <c r="AQ27" s="4">
        <f t="shared" si="33"/>
        <v>18963.819910102426</v>
      </c>
      <c r="AR27" s="4">
        <f t="shared" si="34"/>
        <v>17254.410201912859</v>
      </c>
      <c r="AS27" s="4">
        <f t="shared" si="35"/>
        <v>23460.425531914894</v>
      </c>
      <c r="AT27" s="4">
        <f t="shared" si="36"/>
        <v>56530.62642448234</v>
      </c>
      <c r="AU27" s="4">
        <f t="shared" si="37"/>
        <v>17498.598534704393</v>
      </c>
      <c r="AV27" s="5">
        <f t="shared" si="7"/>
        <v>28151.406525326194</v>
      </c>
      <c r="AX27" s="4">
        <f t="shared" si="8"/>
        <v>10675.772825305536</v>
      </c>
      <c r="AY27" s="4">
        <f t="shared" si="38"/>
        <v>8795.8032786885251</v>
      </c>
      <c r="AZ27" s="4">
        <f t="shared" si="39"/>
        <v>5922.8287292817677</v>
      </c>
      <c r="BA27" s="4">
        <f t="shared" si="40"/>
        <v>7966.5</v>
      </c>
      <c r="BB27" s="4">
        <f t="shared" si="41"/>
        <v>15278.048780487805</v>
      </c>
      <c r="BC27" s="4">
        <f t="shared" si="42"/>
        <v>7618.1585677749354</v>
      </c>
      <c r="BD27" s="4">
        <f t="shared" si="43"/>
        <v>7140.1109463393186</v>
      </c>
      <c r="BE27" s="4">
        <f t="shared" si="44"/>
        <v>9555.8733401430036</v>
      </c>
      <c r="BF27" s="4">
        <f t="shared" si="45"/>
        <v>8725.3012048192759</v>
      </c>
      <c r="BG27" s="4">
        <f t="shared" si="46"/>
        <v>6690.0874635568516</v>
      </c>
      <c r="BH27" s="4">
        <f t="shared" si="47"/>
        <v>9065.186680121089</v>
      </c>
      <c r="BI27" s="4">
        <f t="shared" si="48"/>
        <v>6528.9</v>
      </c>
      <c r="BJ27" s="4">
        <f t="shared" si="49"/>
        <v>7976.8786127167623</v>
      </c>
      <c r="BK27" s="4">
        <f t="shared" si="50"/>
        <v>9093.3694181326118</v>
      </c>
      <c r="BL27" s="5">
        <f t="shared" si="9"/>
        <v>8645.2014176691046</v>
      </c>
      <c r="BN27" s="12">
        <v>17.05</v>
      </c>
      <c r="BO27" s="12">
        <v>25</v>
      </c>
      <c r="BP27" s="12">
        <v>16.794006400000001</v>
      </c>
      <c r="BQ27" s="12">
        <v>22.72</v>
      </c>
      <c r="BR27" s="12">
        <v>15</v>
      </c>
      <c r="BS27" s="13">
        <v>13.95</v>
      </c>
      <c r="BT27" s="12">
        <v>9.2537313432835813</v>
      </c>
      <c r="BU27" s="13">
        <v>20.72</v>
      </c>
      <c r="BV27" s="12">
        <v>30.53</v>
      </c>
      <c r="BW27" s="13">
        <v>27.141999999999999</v>
      </c>
      <c r="BX27" s="13">
        <v>28.23</v>
      </c>
      <c r="BY27" s="12">
        <v>21.15</v>
      </c>
      <c r="BZ27" s="12">
        <v>8.2710564091238368</v>
      </c>
      <c r="CA27" s="12">
        <v>29.762383482718032</v>
      </c>
      <c r="CB27" s="13">
        <f t="shared" si="10"/>
        <v>20.398084116794674</v>
      </c>
      <c r="CD27" s="4">
        <v>43800</v>
      </c>
      <c r="CE27" s="4">
        <v>44507</v>
      </c>
      <c r="CF27" s="4">
        <v>40600</v>
      </c>
      <c r="CG27" s="4">
        <v>41905</v>
      </c>
      <c r="CH27" s="4">
        <v>40300</v>
      </c>
      <c r="CI27" s="5">
        <v>36211</v>
      </c>
      <c r="CJ27" s="5">
        <v>40700</v>
      </c>
      <c r="CK27" s="5">
        <v>42590</v>
      </c>
      <c r="CL27" s="4">
        <v>41328</v>
      </c>
      <c r="CM27" s="5">
        <v>42893</v>
      </c>
      <c r="CN27" s="5">
        <v>40591</v>
      </c>
      <c r="CO27" s="4">
        <v>41349</v>
      </c>
      <c r="CP27" s="4">
        <v>38964</v>
      </c>
      <c r="CQ27" s="4">
        <v>43400</v>
      </c>
      <c r="CR27" s="5">
        <f t="shared" si="11"/>
        <v>41367</v>
      </c>
      <c r="CT27" s="12">
        <v>27.82</v>
      </c>
      <c r="CU27" s="12">
        <v>30.5</v>
      </c>
      <c r="CV27" s="12">
        <v>45.25</v>
      </c>
      <c r="CW27" s="12">
        <v>40</v>
      </c>
      <c r="CX27" s="13">
        <v>20.5</v>
      </c>
      <c r="CY27" s="13">
        <v>31.28</v>
      </c>
      <c r="CZ27" s="12">
        <v>37.142280000000007</v>
      </c>
      <c r="DA27" s="13">
        <v>29.37</v>
      </c>
      <c r="DB27" s="12">
        <v>33.200000000000003</v>
      </c>
      <c r="DC27" s="13">
        <v>41.16</v>
      </c>
      <c r="DD27" s="13">
        <v>29.73</v>
      </c>
      <c r="DE27" s="12">
        <v>40</v>
      </c>
      <c r="DF27" s="13">
        <v>34.6</v>
      </c>
      <c r="DG27" s="12">
        <v>29.56</v>
      </c>
      <c r="DH27" s="13">
        <f t="shared" si="12"/>
        <v>33.579448571428571</v>
      </c>
      <c r="DJ27" s="4">
        <v>24750</v>
      </c>
      <c r="DK27" s="4">
        <v>22356</v>
      </c>
      <c r="DL27" s="4">
        <v>22334</v>
      </c>
      <c r="DM27" s="4">
        <v>26555</v>
      </c>
      <c r="DN27" s="4">
        <v>26100</v>
      </c>
      <c r="DO27" s="5">
        <v>19858</v>
      </c>
      <c r="DP27" s="5">
        <v>22100</v>
      </c>
      <c r="DQ27" s="5">
        <v>23388</v>
      </c>
      <c r="DR27" s="4">
        <v>24140</v>
      </c>
      <c r="DS27" s="5">
        <v>22947</v>
      </c>
      <c r="DT27" s="5">
        <v>22459</v>
      </c>
      <c r="DU27" s="4">
        <v>21763</v>
      </c>
      <c r="DV27" s="4">
        <v>23000</v>
      </c>
      <c r="DW27" s="4">
        <v>22400</v>
      </c>
      <c r="DX27" s="5">
        <f t="shared" si="13"/>
        <v>23153.571428571428</v>
      </c>
    </row>
    <row r="28" spans="1:128" x14ac:dyDescent="0.25">
      <c r="A28" s="6">
        <v>23</v>
      </c>
      <c r="B28" s="4">
        <f t="shared" si="4"/>
        <v>41502.752297446292</v>
      </c>
      <c r="C28" s="4">
        <f t="shared" si="14"/>
        <v>30159.163278688524</v>
      </c>
      <c r="D28" s="4">
        <f t="shared" si="15"/>
        <v>34461.844797731916</v>
      </c>
      <c r="E28" s="4">
        <f t="shared" si="16"/>
        <v>30041.126865671642</v>
      </c>
      <c r="F28" s="4">
        <f t="shared" si="17"/>
        <v>47518.048780487807</v>
      </c>
      <c r="G28" s="4">
        <f t="shared" si="17"/>
        <v>38767.405879602898</v>
      </c>
      <c r="H28" s="4">
        <f t="shared" si="18"/>
        <v>59918.820623758671</v>
      </c>
      <c r="I28" s="4">
        <f t="shared" si="19"/>
        <v>33881.432597639432</v>
      </c>
      <c r="J28" s="4">
        <f t="shared" si="20"/>
        <v>24969.520005998442</v>
      </c>
      <c r="K28" s="4">
        <f t="shared" si="21"/>
        <v>25120.85338900534</v>
      </c>
      <c r="L28" s="4">
        <f t="shared" si="22"/>
        <v>26319.596882033948</v>
      </c>
      <c r="M28" s="4">
        <f t="shared" si="23"/>
        <v>29331.657352941176</v>
      </c>
      <c r="N28" s="4">
        <f t="shared" si="24"/>
        <v>62582.907138883733</v>
      </c>
      <c r="O28" s="4">
        <f t="shared" si="25"/>
        <v>26498.117545631612</v>
      </c>
      <c r="P28" s="5">
        <f t="shared" si="5"/>
        <v>36505.231959680103</v>
      </c>
      <c r="R28" s="4">
        <v>319</v>
      </c>
      <c r="S28" s="4">
        <v>300</v>
      </c>
      <c r="T28" s="4">
        <v>319</v>
      </c>
      <c r="U28" s="4">
        <v>319</v>
      </c>
      <c r="V28" s="4">
        <v>300</v>
      </c>
      <c r="W28" s="4">
        <v>300</v>
      </c>
      <c r="X28" s="4">
        <v>350</v>
      </c>
      <c r="Y28" s="4">
        <v>300</v>
      </c>
      <c r="Z28" s="4">
        <v>319</v>
      </c>
      <c r="AA28" s="4">
        <v>259</v>
      </c>
      <c r="AB28" s="4">
        <v>341</v>
      </c>
      <c r="AC28" s="4">
        <v>318</v>
      </c>
      <c r="AD28" s="4">
        <v>275</v>
      </c>
      <c r="AE28" s="4">
        <v>370</v>
      </c>
      <c r="AF28" s="5">
        <f t="shared" si="6"/>
        <v>313.5</v>
      </c>
      <c r="AH28" s="4">
        <f t="shared" si="1"/>
        <v>30826.97947214076</v>
      </c>
      <c r="AI28" s="4">
        <f t="shared" si="26"/>
        <v>21363.360000000001</v>
      </c>
      <c r="AJ28" s="4">
        <f t="shared" si="27"/>
        <v>28539.016068450146</v>
      </c>
      <c r="AK28" s="4">
        <f t="shared" si="28"/>
        <v>22074.626865671642</v>
      </c>
      <c r="AL28" s="4">
        <f t="shared" si="29"/>
        <v>32240</v>
      </c>
      <c r="AM28" s="4">
        <f t="shared" si="30"/>
        <v>31149.247311827959</v>
      </c>
      <c r="AN28" s="4">
        <f t="shared" si="31"/>
        <v>52778.709677419356</v>
      </c>
      <c r="AO28" s="4">
        <f t="shared" si="51"/>
        <v>24325.559257496428</v>
      </c>
      <c r="AP28" s="4">
        <f t="shared" si="32"/>
        <v>16244.218801179168</v>
      </c>
      <c r="AQ28" s="4">
        <f t="shared" si="33"/>
        <v>18430.76592544849</v>
      </c>
      <c r="AR28" s="4">
        <f t="shared" si="34"/>
        <v>17254.410201912859</v>
      </c>
      <c r="AS28" s="4">
        <f t="shared" si="35"/>
        <v>22802.757352941175</v>
      </c>
      <c r="AT28" s="4">
        <f t="shared" si="36"/>
        <v>54606.028526166971</v>
      </c>
      <c r="AU28" s="4">
        <f t="shared" si="37"/>
        <v>17404.748127499002</v>
      </c>
      <c r="AV28" s="5">
        <f t="shared" si="7"/>
        <v>27860.030542011002</v>
      </c>
      <c r="AX28" s="4">
        <f t="shared" si="8"/>
        <v>10675.772825305536</v>
      </c>
      <c r="AY28" s="4">
        <f t="shared" si="38"/>
        <v>8795.8032786885251</v>
      </c>
      <c r="AZ28" s="4">
        <f t="shared" si="39"/>
        <v>5922.8287292817677</v>
      </c>
      <c r="BA28" s="4">
        <f t="shared" si="40"/>
        <v>7966.5</v>
      </c>
      <c r="BB28" s="4">
        <f t="shared" si="41"/>
        <v>15278.048780487805</v>
      </c>
      <c r="BC28" s="4">
        <f t="shared" si="42"/>
        <v>7618.1585677749354</v>
      </c>
      <c r="BD28" s="4">
        <f t="shared" si="43"/>
        <v>7140.1109463393186</v>
      </c>
      <c r="BE28" s="4">
        <f t="shared" si="44"/>
        <v>9555.8733401430036</v>
      </c>
      <c r="BF28" s="4">
        <f t="shared" si="45"/>
        <v>8725.3012048192759</v>
      </c>
      <c r="BG28" s="4">
        <f t="shared" si="46"/>
        <v>6690.0874635568516</v>
      </c>
      <c r="BH28" s="4">
        <f t="shared" si="47"/>
        <v>9065.186680121089</v>
      </c>
      <c r="BI28" s="4">
        <f t="shared" si="48"/>
        <v>6528.9</v>
      </c>
      <c r="BJ28" s="4">
        <f t="shared" si="49"/>
        <v>7976.8786127167623</v>
      </c>
      <c r="BK28" s="4">
        <f t="shared" si="50"/>
        <v>9093.3694181326118</v>
      </c>
      <c r="BL28" s="5">
        <f t="shared" si="9"/>
        <v>8645.2014176691046</v>
      </c>
      <c r="BN28" s="12">
        <v>17.05</v>
      </c>
      <c r="BO28" s="12">
        <v>25</v>
      </c>
      <c r="BP28" s="12">
        <v>17.071366400000002</v>
      </c>
      <c r="BQ28" s="12">
        <v>22.78</v>
      </c>
      <c r="BR28" s="12">
        <v>15</v>
      </c>
      <c r="BS28" s="13">
        <v>13.95</v>
      </c>
      <c r="BT28" s="12">
        <v>9.2537313432835813</v>
      </c>
      <c r="BU28" s="13">
        <v>21.01</v>
      </c>
      <c r="BV28" s="12">
        <v>30.53</v>
      </c>
      <c r="BW28" s="13">
        <v>27.927</v>
      </c>
      <c r="BX28" s="13">
        <v>28.23</v>
      </c>
      <c r="BY28" s="12">
        <v>21.76</v>
      </c>
      <c r="BZ28" s="12">
        <v>8.5625710680633631</v>
      </c>
      <c r="CA28" s="12">
        <v>29.92286910358392</v>
      </c>
      <c r="CB28" s="13">
        <f t="shared" si="10"/>
        <v>20.574824136780773</v>
      </c>
      <c r="CD28" s="4">
        <v>43800</v>
      </c>
      <c r="CE28" s="4">
        <v>44507</v>
      </c>
      <c r="CF28" s="4">
        <v>40600</v>
      </c>
      <c r="CG28" s="4">
        <v>41905</v>
      </c>
      <c r="CH28" s="4">
        <v>40300</v>
      </c>
      <c r="CI28" s="5">
        <v>36211</v>
      </c>
      <c r="CJ28" s="5">
        <v>40700</v>
      </c>
      <c r="CK28" s="5">
        <v>42590</v>
      </c>
      <c r="CL28" s="4">
        <v>41328</v>
      </c>
      <c r="CM28" s="5">
        <v>42893</v>
      </c>
      <c r="CN28" s="5">
        <v>40591</v>
      </c>
      <c r="CO28" s="4">
        <v>41349</v>
      </c>
      <c r="CP28" s="4">
        <v>38964</v>
      </c>
      <c r="CQ28" s="4">
        <v>43400</v>
      </c>
      <c r="CR28" s="5">
        <f t="shared" si="11"/>
        <v>41367</v>
      </c>
      <c r="CT28" s="12">
        <v>27.82</v>
      </c>
      <c r="CU28" s="12">
        <v>30.5</v>
      </c>
      <c r="CV28" s="12">
        <v>45.25</v>
      </c>
      <c r="CW28" s="12">
        <v>40</v>
      </c>
      <c r="CX28" s="13">
        <v>20.5</v>
      </c>
      <c r="CY28" s="13">
        <v>31.28</v>
      </c>
      <c r="CZ28" s="12">
        <v>37.142280000000007</v>
      </c>
      <c r="DA28" s="13">
        <v>29.37</v>
      </c>
      <c r="DB28" s="12">
        <v>33.200000000000003</v>
      </c>
      <c r="DC28" s="13">
        <v>41.16</v>
      </c>
      <c r="DD28" s="13">
        <v>29.73</v>
      </c>
      <c r="DE28" s="12">
        <v>40</v>
      </c>
      <c r="DF28" s="13">
        <v>34.6</v>
      </c>
      <c r="DG28" s="12">
        <v>29.56</v>
      </c>
      <c r="DH28" s="13">
        <f t="shared" si="12"/>
        <v>33.579448571428571</v>
      </c>
      <c r="DJ28" s="4">
        <v>24750</v>
      </c>
      <c r="DK28" s="4">
        <v>22356</v>
      </c>
      <c r="DL28" s="4">
        <v>22334</v>
      </c>
      <c r="DM28" s="4">
        <v>26555</v>
      </c>
      <c r="DN28" s="4">
        <v>26100</v>
      </c>
      <c r="DO28" s="5">
        <v>19858</v>
      </c>
      <c r="DP28" s="5">
        <v>22100</v>
      </c>
      <c r="DQ28" s="5">
        <v>23388</v>
      </c>
      <c r="DR28" s="4">
        <v>24140</v>
      </c>
      <c r="DS28" s="5">
        <v>22947</v>
      </c>
      <c r="DT28" s="5">
        <v>22459</v>
      </c>
      <c r="DU28" s="4">
        <v>21763</v>
      </c>
      <c r="DV28" s="4">
        <v>23000</v>
      </c>
      <c r="DW28" s="4">
        <v>22400</v>
      </c>
      <c r="DX28" s="5">
        <f t="shared" si="13"/>
        <v>23153.571428571428</v>
      </c>
    </row>
    <row r="29" spans="1:128" x14ac:dyDescent="0.25">
      <c r="A29" s="6">
        <v>24</v>
      </c>
      <c r="B29" s="4">
        <f t="shared" si="4"/>
        <v>41502.752297446292</v>
      </c>
      <c r="C29" s="4">
        <f t="shared" si="14"/>
        <v>30159.163278688524</v>
      </c>
      <c r="D29" s="4">
        <f t="shared" si="15"/>
        <v>34005.581824056491</v>
      </c>
      <c r="E29" s="4">
        <f t="shared" si="16"/>
        <v>29992.781208935612</v>
      </c>
      <c r="F29" s="4">
        <f t="shared" si="17"/>
        <v>47518.048780487807</v>
      </c>
      <c r="G29" s="4">
        <f t="shared" si="17"/>
        <v>38767.405879602898</v>
      </c>
      <c r="H29" s="4">
        <f t="shared" si="18"/>
        <v>59918.820623758671</v>
      </c>
      <c r="I29" s="4">
        <f t="shared" si="19"/>
        <v>33550.239537326102</v>
      </c>
      <c r="J29" s="4">
        <f t="shared" si="20"/>
        <v>24969.520005998442</v>
      </c>
      <c r="K29" s="4">
        <f t="shared" si="21"/>
        <v>24637.575172333309</v>
      </c>
      <c r="L29" s="4">
        <f t="shared" si="22"/>
        <v>26319.596882033948</v>
      </c>
      <c r="M29" s="4">
        <f t="shared" si="23"/>
        <v>28729.705369127514</v>
      </c>
      <c r="N29" s="4">
        <f t="shared" si="24"/>
        <v>60859.154110105956</v>
      </c>
      <c r="O29" s="4">
        <f t="shared" si="25"/>
        <v>26409.20051856638</v>
      </c>
      <c r="P29" s="5">
        <f t="shared" si="5"/>
        <v>36238.538963461993</v>
      </c>
      <c r="R29" s="4">
        <v>319</v>
      </c>
      <c r="S29" s="4">
        <v>300</v>
      </c>
      <c r="T29" s="4">
        <v>319</v>
      </c>
      <c r="U29" s="4">
        <v>319</v>
      </c>
      <c r="V29" s="4">
        <v>300</v>
      </c>
      <c r="W29" s="4">
        <v>300</v>
      </c>
      <c r="X29" s="4">
        <v>350</v>
      </c>
      <c r="Y29" s="4">
        <v>300</v>
      </c>
      <c r="Z29" s="4">
        <v>319</v>
      </c>
      <c r="AA29" s="4">
        <v>259</v>
      </c>
      <c r="AB29" s="4">
        <v>341</v>
      </c>
      <c r="AC29" s="4">
        <v>318</v>
      </c>
      <c r="AD29" s="4">
        <v>275</v>
      </c>
      <c r="AE29" s="4">
        <v>370</v>
      </c>
      <c r="AF29" s="5">
        <f t="shared" si="6"/>
        <v>313.5</v>
      </c>
      <c r="AH29" s="4">
        <f t="shared" si="1"/>
        <v>30826.97947214076</v>
      </c>
      <c r="AI29" s="4">
        <f t="shared" si="26"/>
        <v>21363.360000000001</v>
      </c>
      <c r="AJ29" s="4">
        <f t="shared" si="27"/>
        <v>28082.753094774725</v>
      </c>
      <c r="AK29" s="4">
        <f t="shared" si="28"/>
        <v>22026.281208935612</v>
      </c>
      <c r="AL29" s="4">
        <f t="shared" si="29"/>
        <v>32240</v>
      </c>
      <c r="AM29" s="4">
        <f t="shared" si="30"/>
        <v>31149.247311827959</v>
      </c>
      <c r="AN29" s="4">
        <f t="shared" si="31"/>
        <v>52778.709677419356</v>
      </c>
      <c r="AO29" s="4">
        <f t="shared" si="51"/>
        <v>23994.366197183099</v>
      </c>
      <c r="AP29" s="4">
        <f t="shared" si="32"/>
        <v>16244.218801179168</v>
      </c>
      <c r="AQ29" s="4">
        <f t="shared" si="33"/>
        <v>17947.487708776458</v>
      </c>
      <c r="AR29" s="4">
        <f t="shared" si="34"/>
        <v>17254.410201912859</v>
      </c>
      <c r="AS29" s="4">
        <f t="shared" si="35"/>
        <v>22200.805369127516</v>
      </c>
      <c r="AT29" s="4">
        <f t="shared" si="36"/>
        <v>52882.275497389193</v>
      </c>
      <c r="AU29" s="4">
        <f t="shared" si="37"/>
        <v>17315.831100433767</v>
      </c>
      <c r="AV29" s="5">
        <f t="shared" si="7"/>
        <v>27593.337545792892</v>
      </c>
      <c r="AX29" s="4">
        <f t="shared" si="8"/>
        <v>10675.772825305536</v>
      </c>
      <c r="AY29" s="4">
        <f t="shared" si="38"/>
        <v>8795.8032786885251</v>
      </c>
      <c r="AZ29" s="4">
        <f t="shared" si="39"/>
        <v>5922.8287292817677</v>
      </c>
      <c r="BA29" s="4">
        <f t="shared" si="40"/>
        <v>7966.5</v>
      </c>
      <c r="BB29" s="4">
        <f t="shared" si="41"/>
        <v>15278.048780487805</v>
      </c>
      <c r="BC29" s="4">
        <f t="shared" si="42"/>
        <v>7618.1585677749354</v>
      </c>
      <c r="BD29" s="4">
        <f t="shared" si="43"/>
        <v>7140.1109463393186</v>
      </c>
      <c r="BE29" s="4">
        <f t="shared" si="44"/>
        <v>9555.8733401430036</v>
      </c>
      <c r="BF29" s="4">
        <f t="shared" si="45"/>
        <v>8725.3012048192759</v>
      </c>
      <c r="BG29" s="4">
        <f t="shared" si="46"/>
        <v>6690.0874635568516</v>
      </c>
      <c r="BH29" s="4">
        <f t="shared" si="47"/>
        <v>9065.186680121089</v>
      </c>
      <c r="BI29" s="4">
        <f t="shared" si="48"/>
        <v>6528.9</v>
      </c>
      <c r="BJ29" s="4">
        <f t="shared" si="49"/>
        <v>7976.8786127167623</v>
      </c>
      <c r="BK29" s="4">
        <f t="shared" si="50"/>
        <v>9093.3694181326118</v>
      </c>
      <c r="BL29" s="5">
        <f t="shared" si="9"/>
        <v>8645.2014176691046</v>
      </c>
      <c r="BN29" s="12">
        <v>17.05</v>
      </c>
      <c r="BO29" s="12">
        <v>25</v>
      </c>
      <c r="BP29" s="12">
        <v>17.3487264</v>
      </c>
      <c r="BQ29" s="12">
        <v>22.83</v>
      </c>
      <c r="BR29" s="12">
        <v>15</v>
      </c>
      <c r="BS29" s="13">
        <v>13.95</v>
      </c>
      <c r="BT29" s="12">
        <v>9.2537313432835813</v>
      </c>
      <c r="BU29" s="13">
        <v>21.3</v>
      </c>
      <c r="BV29" s="12">
        <v>30.53</v>
      </c>
      <c r="BW29" s="13">
        <v>28.678999999999998</v>
      </c>
      <c r="BX29" s="13">
        <v>28.23</v>
      </c>
      <c r="BY29" s="12">
        <v>22.35</v>
      </c>
      <c r="BZ29" s="12">
        <v>8.8416770194218266</v>
      </c>
      <c r="CA29" s="12">
        <v>30.07652344142776</v>
      </c>
      <c r="CB29" s="13">
        <f t="shared" si="10"/>
        <v>20.745689871723794</v>
      </c>
      <c r="CD29" s="4">
        <v>43800</v>
      </c>
      <c r="CE29" s="4">
        <v>44507</v>
      </c>
      <c r="CF29" s="4">
        <v>40600</v>
      </c>
      <c r="CG29" s="4">
        <v>41905</v>
      </c>
      <c r="CH29" s="4">
        <v>40300</v>
      </c>
      <c r="CI29" s="5">
        <v>36211</v>
      </c>
      <c r="CJ29" s="5">
        <v>40700</v>
      </c>
      <c r="CK29" s="5">
        <v>42590</v>
      </c>
      <c r="CL29" s="4">
        <v>41328</v>
      </c>
      <c r="CM29" s="5">
        <v>42893</v>
      </c>
      <c r="CN29" s="5">
        <v>40591</v>
      </c>
      <c r="CO29" s="4">
        <v>41349</v>
      </c>
      <c r="CP29" s="4">
        <v>38964</v>
      </c>
      <c r="CQ29" s="4">
        <v>43400</v>
      </c>
      <c r="CR29" s="5">
        <f t="shared" si="11"/>
        <v>41367</v>
      </c>
      <c r="CT29" s="12">
        <v>27.82</v>
      </c>
      <c r="CU29" s="12">
        <v>30.5</v>
      </c>
      <c r="CV29" s="12">
        <v>45.25</v>
      </c>
      <c r="CW29" s="12">
        <v>40</v>
      </c>
      <c r="CX29" s="13">
        <v>20.5</v>
      </c>
      <c r="CY29" s="13">
        <v>31.28</v>
      </c>
      <c r="CZ29" s="12">
        <v>37.142280000000007</v>
      </c>
      <c r="DA29" s="13">
        <v>29.37</v>
      </c>
      <c r="DB29" s="12">
        <v>33.200000000000003</v>
      </c>
      <c r="DC29" s="13">
        <v>41.16</v>
      </c>
      <c r="DD29" s="13">
        <v>29.73</v>
      </c>
      <c r="DE29" s="12">
        <v>40</v>
      </c>
      <c r="DF29" s="13">
        <v>34.6</v>
      </c>
      <c r="DG29" s="12">
        <v>29.56</v>
      </c>
      <c r="DH29" s="13">
        <f t="shared" si="12"/>
        <v>33.579448571428571</v>
      </c>
      <c r="DJ29" s="4">
        <v>24750</v>
      </c>
      <c r="DK29" s="4">
        <v>22356</v>
      </c>
      <c r="DL29" s="4">
        <v>22334</v>
      </c>
      <c r="DM29" s="4">
        <v>26555</v>
      </c>
      <c r="DN29" s="4">
        <v>26100</v>
      </c>
      <c r="DO29" s="5">
        <v>19858</v>
      </c>
      <c r="DP29" s="5">
        <v>22100</v>
      </c>
      <c r="DQ29" s="5">
        <v>23388</v>
      </c>
      <c r="DR29" s="4">
        <v>24140</v>
      </c>
      <c r="DS29" s="5">
        <v>22947</v>
      </c>
      <c r="DT29" s="5">
        <v>22459</v>
      </c>
      <c r="DU29" s="4">
        <v>21763</v>
      </c>
      <c r="DV29" s="4">
        <v>23000</v>
      </c>
      <c r="DW29" s="4">
        <v>22400</v>
      </c>
      <c r="DX29" s="5">
        <f t="shared" si="13"/>
        <v>23153.571428571428</v>
      </c>
    </row>
    <row r="30" spans="1:128" x14ac:dyDescent="0.25">
      <c r="A30" s="6">
        <v>25</v>
      </c>
      <c r="B30" s="4">
        <f t="shared" si="4"/>
        <v>41502.752297446292</v>
      </c>
      <c r="C30" s="4">
        <f t="shared" si="14"/>
        <v>30159.163278688524</v>
      </c>
      <c r="D30" s="4">
        <f t="shared" si="15"/>
        <v>33563.678146654413</v>
      </c>
      <c r="E30" s="4">
        <f t="shared" si="16"/>
        <v>29944.646853146853</v>
      </c>
      <c r="F30" s="4">
        <f t="shared" si="17"/>
        <v>47518.048780487807</v>
      </c>
      <c r="G30" s="4">
        <f t="shared" si="17"/>
        <v>38767.405879602898</v>
      </c>
      <c r="H30" s="4">
        <f t="shared" si="18"/>
        <v>59918.820623758671</v>
      </c>
      <c r="I30" s="4">
        <f t="shared" si="19"/>
        <v>33238.913191857559</v>
      </c>
      <c r="J30" s="4">
        <f t="shared" si="20"/>
        <v>24969.520005998442</v>
      </c>
      <c r="K30" s="4">
        <f t="shared" si="21"/>
        <v>24197.434402332361</v>
      </c>
      <c r="L30" s="4">
        <f t="shared" si="22"/>
        <v>26319.596882033948</v>
      </c>
      <c r="M30" s="4">
        <f t="shared" si="23"/>
        <v>28187.040549978177</v>
      </c>
      <c r="N30" s="4">
        <f t="shared" si="24"/>
        <v>59305.026834965123</v>
      </c>
      <c r="O30" s="4">
        <f t="shared" si="25"/>
        <v>26324.763257968356</v>
      </c>
      <c r="P30" s="5">
        <f t="shared" si="5"/>
        <v>35994.057927494236</v>
      </c>
      <c r="R30" s="4">
        <v>319</v>
      </c>
      <c r="S30" s="4">
        <v>300</v>
      </c>
      <c r="T30" s="4">
        <v>319</v>
      </c>
      <c r="U30" s="4">
        <v>319</v>
      </c>
      <c r="V30" s="4">
        <v>300</v>
      </c>
      <c r="W30" s="4">
        <v>300</v>
      </c>
      <c r="X30" s="4">
        <v>350</v>
      </c>
      <c r="Y30" s="4">
        <v>300</v>
      </c>
      <c r="Z30" s="4">
        <v>319</v>
      </c>
      <c r="AA30" s="4">
        <v>259</v>
      </c>
      <c r="AB30" s="4">
        <v>341</v>
      </c>
      <c r="AC30" s="4">
        <v>318</v>
      </c>
      <c r="AD30" s="4">
        <v>275</v>
      </c>
      <c r="AE30" s="4">
        <v>370</v>
      </c>
      <c r="AF30" s="5">
        <f t="shared" si="6"/>
        <v>313.5</v>
      </c>
      <c r="AH30" s="4">
        <f t="shared" si="1"/>
        <v>30826.97947214076</v>
      </c>
      <c r="AI30" s="4">
        <f t="shared" si="26"/>
        <v>21363.360000000001</v>
      </c>
      <c r="AJ30" s="4">
        <f t="shared" si="27"/>
        <v>27640.849417372647</v>
      </c>
      <c r="AK30" s="4">
        <f t="shared" si="28"/>
        <v>21978.146853146853</v>
      </c>
      <c r="AL30" s="4">
        <f t="shared" si="29"/>
        <v>32240</v>
      </c>
      <c r="AM30" s="4">
        <f t="shared" si="30"/>
        <v>31149.247311827959</v>
      </c>
      <c r="AN30" s="4">
        <f t="shared" si="31"/>
        <v>52778.709677419356</v>
      </c>
      <c r="AO30" s="4">
        <f t="shared" si="51"/>
        <v>23683.039851714551</v>
      </c>
      <c r="AP30" s="4">
        <f t="shared" si="32"/>
        <v>16244.218801179168</v>
      </c>
      <c r="AQ30" s="4">
        <f t="shared" si="33"/>
        <v>17507.34693877551</v>
      </c>
      <c r="AR30" s="4">
        <f t="shared" si="34"/>
        <v>17254.410201912859</v>
      </c>
      <c r="AS30" s="4">
        <f t="shared" si="35"/>
        <v>21658.140549978176</v>
      </c>
      <c r="AT30" s="4">
        <f t="shared" si="36"/>
        <v>51328.148222248361</v>
      </c>
      <c r="AU30" s="4">
        <f t="shared" si="37"/>
        <v>17231.393839835746</v>
      </c>
      <c r="AV30" s="5">
        <f t="shared" si="7"/>
        <v>27348.856509825146</v>
      </c>
      <c r="AX30" s="4">
        <f t="shared" si="8"/>
        <v>10675.772825305536</v>
      </c>
      <c r="AY30" s="4">
        <f t="shared" si="38"/>
        <v>8795.8032786885251</v>
      </c>
      <c r="AZ30" s="4">
        <f t="shared" si="39"/>
        <v>5922.8287292817677</v>
      </c>
      <c r="BA30" s="4">
        <f t="shared" si="40"/>
        <v>7966.5</v>
      </c>
      <c r="BB30" s="4">
        <f t="shared" si="41"/>
        <v>15278.048780487805</v>
      </c>
      <c r="BC30" s="4">
        <f t="shared" si="42"/>
        <v>7618.1585677749354</v>
      </c>
      <c r="BD30" s="4">
        <f t="shared" si="43"/>
        <v>7140.1109463393186</v>
      </c>
      <c r="BE30" s="4">
        <f t="shared" si="44"/>
        <v>9555.8733401430036</v>
      </c>
      <c r="BF30" s="4">
        <f t="shared" si="45"/>
        <v>8725.3012048192759</v>
      </c>
      <c r="BG30" s="4">
        <f t="shared" si="46"/>
        <v>6690.0874635568516</v>
      </c>
      <c r="BH30" s="4">
        <f t="shared" si="47"/>
        <v>9065.186680121089</v>
      </c>
      <c r="BI30" s="4">
        <f t="shared" si="48"/>
        <v>6528.9</v>
      </c>
      <c r="BJ30" s="4">
        <f t="shared" si="49"/>
        <v>7976.8786127167623</v>
      </c>
      <c r="BK30" s="4">
        <f t="shared" si="50"/>
        <v>9093.3694181326118</v>
      </c>
      <c r="BL30" s="5">
        <f t="shared" si="9"/>
        <v>8645.2014176691046</v>
      </c>
      <c r="BN30" s="12">
        <v>17.05</v>
      </c>
      <c r="BO30" s="12">
        <v>25</v>
      </c>
      <c r="BP30" s="12">
        <v>17.626086400000002</v>
      </c>
      <c r="BQ30" s="12">
        <v>22.88</v>
      </c>
      <c r="BR30" s="12">
        <v>15</v>
      </c>
      <c r="BS30" s="13">
        <v>13.95</v>
      </c>
      <c r="BT30" s="12">
        <v>9.2537313432835813</v>
      </c>
      <c r="BU30" s="13">
        <v>21.58</v>
      </c>
      <c r="BV30" s="12">
        <v>30.53</v>
      </c>
      <c r="BW30" s="13">
        <v>29.4</v>
      </c>
      <c r="BX30" s="13">
        <v>28.23</v>
      </c>
      <c r="BY30" s="12">
        <v>22.91</v>
      </c>
      <c r="BZ30" s="12">
        <v>9.1093876594856589</v>
      </c>
      <c r="CA30" s="12">
        <v>30.223904394548061</v>
      </c>
      <c r="CB30" s="13">
        <f t="shared" si="10"/>
        <v>20.910222128379807</v>
      </c>
      <c r="CD30" s="4">
        <v>43800</v>
      </c>
      <c r="CE30" s="4">
        <v>44507</v>
      </c>
      <c r="CF30" s="4">
        <v>40600</v>
      </c>
      <c r="CG30" s="4">
        <v>41905</v>
      </c>
      <c r="CH30" s="4">
        <v>40300</v>
      </c>
      <c r="CI30" s="5">
        <v>36211</v>
      </c>
      <c r="CJ30" s="5">
        <v>40700</v>
      </c>
      <c r="CK30" s="5">
        <v>42590</v>
      </c>
      <c r="CL30" s="4">
        <v>41328</v>
      </c>
      <c r="CM30" s="5">
        <v>42893</v>
      </c>
      <c r="CN30" s="5">
        <v>40591</v>
      </c>
      <c r="CO30" s="4">
        <v>41349</v>
      </c>
      <c r="CP30" s="4">
        <v>38964</v>
      </c>
      <c r="CQ30" s="4">
        <v>43400</v>
      </c>
      <c r="CR30" s="5">
        <f t="shared" si="11"/>
        <v>41367</v>
      </c>
      <c r="CT30" s="12">
        <v>27.82</v>
      </c>
      <c r="CU30" s="12">
        <v>30.5</v>
      </c>
      <c r="CV30" s="12">
        <v>45.25</v>
      </c>
      <c r="CW30" s="12">
        <v>40</v>
      </c>
      <c r="CX30" s="13">
        <v>20.5</v>
      </c>
      <c r="CY30" s="13">
        <v>31.28</v>
      </c>
      <c r="CZ30" s="12">
        <v>37.142280000000007</v>
      </c>
      <c r="DA30" s="13">
        <v>29.37</v>
      </c>
      <c r="DB30" s="12">
        <v>33.200000000000003</v>
      </c>
      <c r="DC30" s="13">
        <v>41.16</v>
      </c>
      <c r="DD30" s="13">
        <v>29.73</v>
      </c>
      <c r="DE30" s="12">
        <v>40</v>
      </c>
      <c r="DF30" s="13">
        <v>34.6</v>
      </c>
      <c r="DG30" s="12">
        <v>29.56</v>
      </c>
      <c r="DH30" s="13">
        <f t="shared" si="12"/>
        <v>33.579448571428571</v>
      </c>
      <c r="DJ30" s="4">
        <v>24750</v>
      </c>
      <c r="DK30" s="4">
        <v>22356</v>
      </c>
      <c r="DL30" s="4">
        <v>22334</v>
      </c>
      <c r="DM30" s="4">
        <v>26555</v>
      </c>
      <c r="DN30" s="4">
        <v>26100</v>
      </c>
      <c r="DO30" s="5">
        <v>19858</v>
      </c>
      <c r="DP30" s="5">
        <v>22100</v>
      </c>
      <c r="DQ30" s="5">
        <v>23388</v>
      </c>
      <c r="DR30" s="4">
        <v>24140</v>
      </c>
      <c r="DS30" s="5">
        <v>22947</v>
      </c>
      <c r="DT30" s="5">
        <v>22459</v>
      </c>
      <c r="DU30" s="4">
        <v>21763</v>
      </c>
      <c r="DV30" s="4">
        <v>23000</v>
      </c>
      <c r="DW30" s="4">
        <v>22400</v>
      </c>
      <c r="DX30" s="5">
        <f t="shared" si="13"/>
        <v>23153.571428571428</v>
      </c>
    </row>
    <row r="31" spans="1:128" x14ac:dyDescent="0.25">
      <c r="A31" s="6">
        <v>26</v>
      </c>
      <c r="B31" s="4">
        <f t="shared" si="4"/>
        <v>41502.752297446292</v>
      </c>
      <c r="C31" s="4">
        <f t="shared" si="14"/>
        <v>30159.163278688524</v>
      </c>
      <c r="D31" s="4">
        <f t="shared" si="15"/>
        <v>33135.466403333172</v>
      </c>
      <c r="E31" s="4">
        <f t="shared" si="16"/>
        <v>29896.722416048844</v>
      </c>
      <c r="F31" s="4">
        <f t="shared" si="17"/>
        <v>47518.048780487807</v>
      </c>
      <c r="G31" s="4">
        <f t="shared" si="17"/>
        <v>38767.405879602898</v>
      </c>
      <c r="H31" s="4">
        <f t="shared" si="18"/>
        <v>59918.820623758671</v>
      </c>
      <c r="I31" s="4">
        <f t="shared" si="19"/>
        <v>32924.87196840089</v>
      </c>
      <c r="J31" s="4">
        <f t="shared" si="20"/>
        <v>24969.520005998442</v>
      </c>
      <c r="K31" s="4">
        <f t="shared" si="21"/>
        <v>23793.696156319525</v>
      </c>
      <c r="L31" s="4">
        <f t="shared" si="22"/>
        <v>26319.596882033948</v>
      </c>
      <c r="M31" s="4">
        <f t="shared" si="23"/>
        <v>27688.302985074624</v>
      </c>
      <c r="N31" s="4">
        <f t="shared" si="24"/>
        <v>57895.541195359365</v>
      </c>
      <c r="O31" s="4">
        <f t="shared" si="25"/>
        <v>26244.410175961522</v>
      </c>
      <c r="P31" s="5">
        <f t="shared" si="5"/>
        <v>35766.737074893892</v>
      </c>
      <c r="R31" s="4">
        <v>319</v>
      </c>
      <c r="S31" s="4">
        <v>300</v>
      </c>
      <c r="T31" s="4">
        <v>319</v>
      </c>
      <c r="U31" s="4">
        <v>319</v>
      </c>
      <c r="V31" s="4">
        <v>300</v>
      </c>
      <c r="W31" s="4">
        <v>300</v>
      </c>
      <c r="X31" s="4">
        <v>350</v>
      </c>
      <c r="Y31" s="4">
        <v>300</v>
      </c>
      <c r="Z31" s="4">
        <v>319</v>
      </c>
      <c r="AA31" s="4">
        <v>259</v>
      </c>
      <c r="AB31" s="4">
        <v>341</v>
      </c>
      <c r="AC31" s="4">
        <v>318</v>
      </c>
      <c r="AD31" s="4">
        <v>275</v>
      </c>
      <c r="AE31" s="4">
        <v>370</v>
      </c>
      <c r="AF31" s="5">
        <f t="shared" si="6"/>
        <v>313.5</v>
      </c>
      <c r="AH31" s="4">
        <f t="shared" si="1"/>
        <v>30826.97947214076</v>
      </c>
      <c r="AI31" s="4">
        <f t="shared" si="26"/>
        <v>21363.360000000001</v>
      </c>
      <c r="AJ31" s="4">
        <f t="shared" si="27"/>
        <v>27212.637674051406</v>
      </c>
      <c r="AK31" s="4">
        <f t="shared" si="28"/>
        <v>21930.222416048844</v>
      </c>
      <c r="AL31" s="4">
        <f t="shared" si="29"/>
        <v>32240</v>
      </c>
      <c r="AM31" s="4">
        <f t="shared" si="30"/>
        <v>31149.247311827959</v>
      </c>
      <c r="AN31" s="4">
        <f t="shared" si="31"/>
        <v>52778.709677419356</v>
      </c>
      <c r="AO31" s="4">
        <f t="shared" si="51"/>
        <v>23368.998628257887</v>
      </c>
      <c r="AP31" s="4">
        <f t="shared" si="32"/>
        <v>16244.218801179168</v>
      </c>
      <c r="AQ31" s="4">
        <f t="shared" si="33"/>
        <v>17103.608692762675</v>
      </c>
      <c r="AR31" s="4">
        <f t="shared" si="34"/>
        <v>17254.410201912859</v>
      </c>
      <c r="AS31" s="4">
        <f t="shared" si="35"/>
        <v>21159.402985074626</v>
      </c>
      <c r="AT31" s="4">
        <f t="shared" si="36"/>
        <v>49918.662582642603</v>
      </c>
      <c r="AU31" s="4">
        <f t="shared" si="37"/>
        <v>17151.040757828909</v>
      </c>
      <c r="AV31" s="5">
        <f t="shared" si="7"/>
        <v>27121.535657224791</v>
      </c>
      <c r="AX31" s="4">
        <f t="shared" si="8"/>
        <v>10675.772825305536</v>
      </c>
      <c r="AY31" s="4">
        <f t="shared" si="38"/>
        <v>8795.8032786885251</v>
      </c>
      <c r="AZ31" s="4">
        <f t="shared" si="39"/>
        <v>5922.8287292817677</v>
      </c>
      <c r="BA31" s="4">
        <f t="shared" si="40"/>
        <v>7966.5</v>
      </c>
      <c r="BB31" s="4">
        <f t="shared" si="41"/>
        <v>15278.048780487805</v>
      </c>
      <c r="BC31" s="4">
        <f t="shared" si="42"/>
        <v>7618.1585677749354</v>
      </c>
      <c r="BD31" s="4">
        <f t="shared" si="43"/>
        <v>7140.1109463393186</v>
      </c>
      <c r="BE31" s="4">
        <f t="shared" si="44"/>
        <v>9555.8733401430036</v>
      </c>
      <c r="BF31" s="4">
        <f t="shared" si="45"/>
        <v>8725.3012048192759</v>
      </c>
      <c r="BG31" s="4">
        <f t="shared" si="46"/>
        <v>6690.0874635568516</v>
      </c>
      <c r="BH31" s="4">
        <f t="shared" si="47"/>
        <v>9065.186680121089</v>
      </c>
      <c r="BI31" s="4">
        <f t="shared" si="48"/>
        <v>6528.9</v>
      </c>
      <c r="BJ31" s="4">
        <f t="shared" si="49"/>
        <v>7976.8786127167623</v>
      </c>
      <c r="BK31" s="4">
        <f t="shared" si="50"/>
        <v>9093.3694181326118</v>
      </c>
      <c r="BL31" s="5">
        <f t="shared" si="9"/>
        <v>8645.2014176691046</v>
      </c>
      <c r="BN31" s="12">
        <v>17.05</v>
      </c>
      <c r="BO31" s="12">
        <v>25</v>
      </c>
      <c r="BP31" s="12">
        <v>17.9034464</v>
      </c>
      <c r="BQ31" s="12">
        <v>22.93</v>
      </c>
      <c r="BR31" s="12">
        <v>15</v>
      </c>
      <c r="BS31" s="13">
        <v>13.95</v>
      </c>
      <c r="BT31" s="12">
        <v>9.2537313432835813</v>
      </c>
      <c r="BU31" s="13">
        <v>21.87</v>
      </c>
      <c r="BV31" s="12">
        <v>30.53</v>
      </c>
      <c r="BW31" s="13">
        <v>30.094000000000001</v>
      </c>
      <c r="BX31" s="13">
        <v>28.23</v>
      </c>
      <c r="BY31" s="12">
        <v>23.45</v>
      </c>
      <c r="BZ31" s="12">
        <v>9.3665970963448792</v>
      </c>
      <c r="CA31" s="12">
        <v>30.365504190308172</v>
      </c>
      <c r="CB31" s="13">
        <f t="shared" si="10"/>
        <v>21.070948502138329</v>
      </c>
      <c r="CD31" s="4">
        <v>43800</v>
      </c>
      <c r="CE31" s="4">
        <v>44507</v>
      </c>
      <c r="CF31" s="4">
        <v>40600</v>
      </c>
      <c r="CG31" s="4">
        <v>41905</v>
      </c>
      <c r="CH31" s="4">
        <v>40300</v>
      </c>
      <c r="CI31" s="5">
        <v>36211</v>
      </c>
      <c r="CJ31" s="5">
        <v>40700</v>
      </c>
      <c r="CK31" s="5">
        <v>42590</v>
      </c>
      <c r="CL31" s="4">
        <v>41328</v>
      </c>
      <c r="CM31" s="5">
        <v>42893</v>
      </c>
      <c r="CN31" s="5">
        <v>40591</v>
      </c>
      <c r="CO31" s="4">
        <v>41349</v>
      </c>
      <c r="CP31" s="4">
        <v>38964</v>
      </c>
      <c r="CQ31" s="4">
        <v>43400</v>
      </c>
      <c r="CR31" s="5">
        <f t="shared" si="11"/>
        <v>41367</v>
      </c>
      <c r="CT31" s="12">
        <v>27.82</v>
      </c>
      <c r="CU31" s="12">
        <v>30.5</v>
      </c>
      <c r="CV31" s="12">
        <v>45.25</v>
      </c>
      <c r="CW31" s="12">
        <v>40</v>
      </c>
      <c r="CX31" s="13">
        <v>20.5</v>
      </c>
      <c r="CY31" s="13">
        <v>31.28</v>
      </c>
      <c r="CZ31" s="12">
        <v>37.142280000000007</v>
      </c>
      <c r="DA31" s="13">
        <v>29.37</v>
      </c>
      <c r="DB31" s="12">
        <v>33.200000000000003</v>
      </c>
      <c r="DC31" s="13">
        <v>41.16</v>
      </c>
      <c r="DD31" s="13">
        <v>29.73</v>
      </c>
      <c r="DE31" s="12">
        <v>40</v>
      </c>
      <c r="DF31" s="13">
        <v>34.6</v>
      </c>
      <c r="DG31" s="12">
        <v>29.56</v>
      </c>
      <c r="DH31" s="13">
        <f t="shared" si="12"/>
        <v>33.579448571428571</v>
      </c>
      <c r="DJ31" s="4">
        <v>24750</v>
      </c>
      <c r="DK31" s="4">
        <v>22356</v>
      </c>
      <c r="DL31" s="4">
        <v>22334</v>
      </c>
      <c r="DM31" s="4">
        <v>26555</v>
      </c>
      <c r="DN31" s="4">
        <v>26100</v>
      </c>
      <c r="DO31" s="5">
        <v>19858</v>
      </c>
      <c r="DP31" s="5">
        <v>22100</v>
      </c>
      <c r="DQ31" s="5">
        <v>23388</v>
      </c>
      <c r="DR31" s="4">
        <v>24140</v>
      </c>
      <c r="DS31" s="5">
        <v>22947</v>
      </c>
      <c r="DT31" s="5">
        <v>22459</v>
      </c>
      <c r="DU31" s="4">
        <v>21763</v>
      </c>
      <c r="DV31" s="4">
        <v>23000</v>
      </c>
      <c r="DW31" s="4">
        <v>22400</v>
      </c>
      <c r="DX31" s="5">
        <f t="shared" si="13"/>
        <v>23153.571428571428</v>
      </c>
    </row>
    <row r="32" spans="1:128" x14ac:dyDescent="0.25">
      <c r="A32" s="6">
        <v>27</v>
      </c>
      <c r="B32" s="4">
        <f t="shared" si="4"/>
        <v>41502.752297446292</v>
      </c>
      <c r="C32" s="4">
        <f t="shared" si="14"/>
        <v>30159.163278688524</v>
      </c>
      <c r="D32" s="4">
        <f t="shared" si="15"/>
        <v>32720.319956073552</v>
      </c>
      <c r="E32" s="4">
        <f t="shared" si="16"/>
        <v>29849.006527415142</v>
      </c>
      <c r="F32" s="4">
        <f t="shared" si="17"/>
        <v>47518.048780487807</v>
      </c>
      <c r="G32" s="4">
        <f t="shared" si="17"/>
        <v>38767.405879602898</v>
      </c>
      <c r="H32" s="4">
        <f t="shared" si="18"/>
        <v>59918.820623758671</v>
      </c>
      <c r="I32" s="4">
        <f t="shared" si="19"/>
        <v>32639.884180251403</v>
      </c>
      <c r="J32" s="4">
        <f t="shared" si="20"/>
        <v>24969.520005998442</v>
      </c>
      <c r="K32" s="4">
        <f t="shared" si="21"/>
        <v>23422.83347311441</v>
      </c>
      <c r="L32" s="4">
        <f t="shared" si="22"/>
        <v>26319.596882033948</v>
      </c>
      <c r="M32" s="4">
        <f t="shared" si="23"/>
        <v>27229.275469336673</v>
      </c>
      <c r="N32" s="4">
        <f t="shared" si="24"/>
        <v>56610.457328652796</v>
      </c>
      <c r="O32" s="4">
        <f t="shared" si="25"/>
        <v>26167.794365474459</v>
      </c>
      <c r="P32" s="5">
        <f t="shared" si="5"/>
        <v>35556.777074881065</v>
      </c>
      <c r="R32" s="4">
        <v>319</v>
      </c>
      <c r="S32" s="4">
        <v>300</v>
      </c>
      <c r="T32" s="4">
        <v>319</v>
      </c>
      <c r="U32" s="4">
        <v>319</v>
      </c>
      <c r="V32" s="4">
        <v>300</v>
      </c>
      <c r="W32" s="4">
        <v>300</v>
      </c>
      <c r="X32" s="4">
        <v>350</v>
      </c>
      <c r="Y32" s="4">
        <v>300</v>
      </c>
      <c r="Z32" s="4">
        <v>319</v>
      </c>
      <c r="AA32" s="4">
        <v>259</v>
      </c>
      <c r="AB32" s="4">
        <v>341</v>
      </c>
      <c r="AC32" s="4">
        <v>318</v>
      </c>
      <c r="AD32" s="4">
        <v>275</v>
      </c>
      <c r="AE32" s="4">
        <v>370</v>
      </c>
      <c r="AF32" s="5">
        <f t="shared" si="6"/>
        <v>313.5</v>
      </c>
      <c r="AH32" s="4">
        <f t="shared" si="1"/>
        <v>30826.97947214076</v>
      </c>
      <c r="AI32" s="4">
        <f t="shared" si="26"/>
        <v>21363.360000000001</v>
      </c>
      <c r="AJ32" s="4">
        <f t="shared" si="27"/>
        <v>26797.491226791786</v>
      </c>
      <c r="AK32" s="4">
        <f t="shared" si="28"/>
        <v>21882.506527415142</v>
      </c>
      <c r="AL32" s="4">
        <f t="shared" si="29"/>
        <v>32240</v>
      </c>
      <c r="AM32" s="4">
        <f t="shared" si="30"/>
        <v>31149.247311827959</v>
      </c>
      <c r="AN32" s="4">
        <f t="shared" si="31"/>
        <v>52778.709677419356</v>
      </c>
      <c r="AO32" s="4">
        <f t="shared" si="51"/>
        <v>23084.0108401084</v>
      </c>
      <c r="AP32" s="4">
        <f t="shared" si="32"/>
        <v>16244.218801179168</v>
      </c>
      <c r="AQ32" s="4">
        <f t="shared" si="33"/>
        <v>16732.746009557559</v>
      </c>
      <c r="AR32" s="4">
        <f t="shared" si="34"/>
        <v>17254.410201912859</v>
      </c>
      <c r="AS32" s="4">
        <f t="shared" si="35"/>
        <v>20700.375469336672</v>
      </c>
      <c r="AT32" s="4">
        <f t="shared" si="36"/>
        <v>48633.578715936033</v>
      </c>
      <c r="AU32" s="4">
        <f t="shared" si="37"/>
        <v>17074.424947341849</v>
      </c>
      <c r="AV32" s="5">
        <f t="shared" si="7"/>
        <v>26911.575657211972</v>
      </c>
      <c r="AX32" s="4">
        <f t="shared" si="8"/>
        <v>10675.772825305536</v>
      </c>
      <c r="AY32" s="4">
        <f t="shared" si="38"/>
        <v>8795.8032786885251</v>
      </c>
      <c r="AZ32" s="4">
        <f t="shared" si="39"/>
        <v>5922.8287292817677</v>
      </c>
      <c r="BA32" s="4">
        <f t="shared" si="40"/>
        <v>7966.5</v>
      </c>
      <c r="BB32" s="4">
        <f t="shared" si="41"/>
        <v>15278.048780487805</v>
      </c>
      <c r="BC32" s="4">
        <f t="shared" si="42"/>
        <v>7618.1585677749354</v>
      </c>
      <c r="BD32" s="4">
        <f t="shared" si="43"/>
        <v>7140.1109463393186</v>
      </c>
      <c r="BE32" s="4">
        <f t="shared" si="44"/>
        <v>9555.8733401430036</v>
      </c>
      <c r="BF32" s="4">
        <f t="shared" si="45"/>
        <v>8725.3012048192759</v>
      </c>
      <c r="BG32" s="4">
        <f t="shared" si="46"/>
        <v>6690.0874635568516</v>
      </c>
      <c r="BH32" s="4">
        <f t="shared" si="47"/>
        <v>9065.186680121089</v>
      </c>
      <c r="BI32" s="4">
        <f t="shared" si="48"/>
        <v>6528.9</v>
      </c>
      <c r="BJ32" s="4">
        <f t="shared" si="49"/>
        <v>7976.8786127167623</v>
      </c>
      <c r="BK32" s="4">
        <f t="shared" si="50"/>
        <v>9093.3694181326118</v>
      </c>
      <c r="BL32" s="5">
        <f t="shared" si="9"/>
        <v>8645.2014176691046</v>
      </c>
      <c r="BN32" s="12">
        <v>17.05</v>
      </c>
      <c r="BO32" s="12">
        <v>25</v>
      </c>
      <c r="BP32" s="12">
        <v>18.180806400000002</v>
      </c>
      <c r="BQ32" s="12">
        <v>22.98</v>
      </c>
      <c r="BR32" s="12">
        <v>15</v>
      </c>
      <c r="BS32" s="13">
        <v>13.95</v>
      </c>
      <c r="BT32" s="12">
        <v>9.2537313432835813</v>
      </c>
      <c r="BU32" s="13">
        <v>22.14</v>
      </c>
      <c r="BV32" s="12">
        <v>30.53</v>
      </c>
      <c r="BW32" s="13">
        <v>30.760999999999999</v>
      </c>
      <c r="BX32" s="13">
        <v>28.23</v>
      </c>
      <c r="BY32" s="12">
        <v>23.97</v>
      </c>
      <c r="BZ32" s="12">
        <v>9.6140981672563903</v>
      </c>
      <c r="CA32" s="12">
        <v>30.501759304115144</v>
      </c>
      <c r="CB32" s="13">
        <f t="shared" si="10"/>
        <v>21.225813943903933</v>
      </c>
      <c r="CD32" s="4">
        <v>43800</v>
      </c>
      <c r="CE32" s="4">
        <v>44507</v>
      </c>
      <c r="CF32" s="4">
        <v>40600</v>
      </c>
      <c r="CG32" s="4">
        <v>41905</v>
      </c>
      <c r="CH32" s="4">
        <v>40300</v>
      </c>
      <c r="CI32" s="5">
        <v>36211</v>
      </c>
      <c r="CJ32" s="5">
        <v>40700</v>
      </c>
      <c r="CK32" s="5">
        <v>42590</v>
      </c>
      <c r="CL32" s="4">
        <v>41328</v>
      </c>
      <c r="CM32" s="5">
        <v>42893</v>
      </c>
      <c r="CN32" s="5">
        <v>40591</v>
      </c>
      <c r="CO32" s="4">
        <v>41349</v>
      </c>
      <c r="CP32" s="4">
        <v>38964</v>
      </c>
      <c r="CQ32" s="4">
        <v>43400</v>
      </c>
      <c r="CR32" s="5">
        <f t="shared" si="11"/>
        <v>41367</v>
      </c>
      <c r="CT32" s="12">
        <v>27.82</v>
      </c>
      <c r="CU32" s="12">
        <v>30.5</v>
      </c>
      <c r="CV32" s="12">
        <v>45.25</v>
      </c>
      <c r="CW32" s="12">
        <v>40</v>
      </c>
      <c r="CX32" s="13">
        <v>20.5</v>
      </c>
      <c r="CY32" s="13">
        <v>31.28</v>
      </c>
      <c r="CZ32" s="12">
        <v>37.142280000000007</v>
      </c>
      <c r="DA32" s="13">
        <v>29.37</v>
      </c>
      <c r="DB32" s="12">
        <v>33.200000000000003</v>
      </c>
      <c r="DC32" s="13">
        <v>41.16</v>
      </c>
      <c r="DD32" s="13">
        <v>29.73</v>
      </c>
      <c r="DE32" s="12">
        <v>40</v>
      </c>
      <c r="DF32" s="13">
        <v>34.6</v>
      </c>
      <c r="DG32" s="12">
        <v>29.56</v>
      </c>
      <c r="DH32" s="13">
        <f t="shared" si="12"/>
        <v>33.579448571428571</v>
      </c>
      <c r="DJ32" s="4">
        <v>24750</v>
      </c>
      <c r="DK32" s="4">
        <v>22356</v>
      </c>
      <c r="DL32" s="4">
        <v>22334</v>
      </c>
      <c r="DM32" s="4">
        <v>26555</v>
      </c>
      <c r="DN32" s="4">
        <v>26100</v>
      </c>
      <c r="DO32" s="5">
        <v>19858</v>
      </c>
      <c r="DP32" s="5">
        <v>22100</v>
      </c>
      <c r="DQ32" s="5">
        <v>23388</v>
      </c>
      <c r="DR32" s="4">
        <v>24140</v>
      </c>
      <c r="DS32" s="5">
        <v>22947</v>
      </c>
      <c r="DT32" s="5">
        <v>22459</v>
      </c>
      <c r="DU32" s="4">
        <v>21763</v>
      </c>
      <c r="DV32" s="4">
        <v>23000</v>
      </c>
      <c r="DW32" s="4">
        <v>22400</v>
      </c>
      <c r="DX32" s="5">
        <f t="shared" si="13"/>
        <v>23153.571428571428</v>
      </c>
    </row>
    <row r="33" spans="1:128" x14ac:dyDescent="0.25">
      <c r="A33" s="6">
        <v>28</v>
      </c>
      <c r="B33" s="4">
        <f t="shared" si="4"/>
        <v>41502.752297446292</v>
      </c>
      <c r="C33" s="4">
        <f t="shared" si="14"/>
        <v>30159.163278688524</v>
      </c>
      <c r="D33" s="4">
        <f t="shared" si="15"/>
        <v>32317.649831338793</v>
      </c>
      <c r="E33" s="4">
        <f t="shared" si="16"/>
        <v>29810.983058210251</v>
      </c>
      <c r="F33" s="4">
        <f t="shared" si="17"/>
        <v>47518.048780487807</v>
      </c>
      <c r="G33" s="4">
        <f t="shared" si="17"/>
        <v>38767.405879602898</v>
      </c>
      <c r="H33" s="4">
        <f t="shared" si="18"/>
        <v>59918.820623758671</v>
      </c>
      <c r="I33" s="4">
        <f t="shared" si="19"/>
        <v>32351.591448974403</v>
      </c>
      <c r="J33" s="4">
        <f t="shared" si="20"/>
        <v>24969.520005998442</v>
      </c>
      <c r="K33" s="4">
        <f t="shared" si="21"/>
        <v>23080.750775979232</v>
      </c>
      <c r="L33" s="4">
        <f t="shared" si="22"/>
        <v>26319.596882033948</v>
      </c>
      <c r="M33" s="4">
        <f t="shared" si="23"/>
        <v>26806.300899060072</v>
      </c>
      <c r="N33" s="4">
        <f t="shared" si="24"/>
        <v>55433.198156247927</v>
      </c>
      <c r="O33" s="4">
        <f t="shared" si="25"/>
        <v>26094.610046723479</v>
      </c>
      <c r="P33" s="5">
        <f t="shared" si="5"/>
        <v>35360.742283182197</v>
      </c>
      <c r="R33" s="4">
        <v>319</v>
      </c>
      <c r="S33" s="4">
        <v>300</v>
      </c>
      <c r="T33" s="4">
        <v>319</v>
      </c>
      <c r="U33" s="4">
        <v>319</v>
      </c>
      <c r="V33" s="4">
        <v>300</v>
      </c>
      <c r="W33" s="4">
        <v>300</v>
      </c>
      <c r="X33" s="4">
        <v>350</v>
      </c>
      <c r="Y33" s="4">
        <v>300</v>
      </c>
      <c r="Z33" s="4">
        <v>319</v>
      </c>
      <c r="AA33" s="4">
        <v>259</v>
      </c>
      <c r="AB33" s="4">
        <v>341</v>
      </c>
      <c r="AC33" s="4">
        <v>318</v>
      </c>
      <c r="AD33" s="4">
        <v>275</v>
      </c>
      <c r="AE33" s="4">
        <v>370</v>
      </c>
      <c r="AF33" s="5">
        <f t="shared" si="6"/>
        <v>313.5</v>
      </c>
      <c r="AH33" s="4">
        <f t="shared" si="1"/>
        <v>30826.97947214076</v>
      </c>
      <c r="AI33" s="4">
        <f t="shared" si="26"/>
        <v>21363.360000000001</v>
      </c>
      <c r="AJ33" s="4">
        <f t="shared" si="27"/>
        <v>26394.821102057027</v>
      </c>
      <c r="AK33" s="4">
        <f t="shared" si="28"/>
        <v>21844.483058210251</v>
      </c>
      <c r="AL33" s="4">
        <f t="shared" si="29"/>
        <v>32240</v>
      </c>
      <c r="AM33" s="4">
        <f t="shared" si="30"/>
        <v>31149.247311827959</v>
      </c>
      <c r="AN33" s="4">
        <f t="shared" si="31"/>
        <v>52778.709677419356</v>
      </c>
      <c r="AO33" s="4">
        <f t="shared" si="51"/>
        <v>22795.718108831399</v>
      </c>
      <c r="AP33" s="4">
        <f t="shared" si="32"/>
        <v>16244.218801179168</v>
      </c>
      <c r="AQ33" s="4">
        <f t="shared" si="33"/>
        <v>16390.663312422381</v>
      </c>
      <c r="AR33" s="4">
        <f t="shared" si="34"/>
        <v>17254.410201912859</v>
      </c>
      <c r="AS33" s="4">
        <f t="shared" si="35"/>
        <v>20277.400899060074</v>
      </c>
      <c r="AT33" s="4">
        <f t="shared" si="36"/>
        <v>47456.319543531165</v>
      </c>
      <c r="AU33" s="4">
        <f t="shared" si="37"/>
        <v>17001.240628590869</v>
      </c>
      <c r="AV33" s="5">
        <f t="shared" si="7"/>
        <v>26715.540865513092</v>
      </c>
      <c r="AX33" s="4">
        <f t="shared" si="8"/>
        <v>10675.772825305536</v>
      </c>
      <c r="AY33" s="4">
        <f t="shared" si="38"/>
        <v>8795.8032786885251</v>
      </c>
      <c r="AZ33" s="4">
        <f t="shared" si="39"/>
        <v>5922.8287292817677</v>
      </c>
      <c r="BA33" s="4">
        <f t="shared" si="40"/>
        <v>7966.5</v>
      </c>
      <c r="BB33" s="4">
        <f t="shared" si="41"/>
        <v>15278.048780487805</v>
      </c>
      <c r="BC33" s="4">
        <f t="shared" si="42"/>
        <v>7618.1585677749354</v>
      </c>
      <c r="BD33" s="4">
        <f t="shared" si="43"/>
        <v>7140.1109463393186</v>
      </c>
      <c r="BE33" s="4">
        <f t="shared" si="44"/>
        <v>9555.8733401430036</v>
      </c>
      <c r="BF33" s="4">
        <f t="shared" si="45"/>
        <v>8725.3012048192759</v>
      </c>
      <c r="BG33" s="4">
        <f t="shared" si="46"/>
        <v>6690.0874635568516</v>
      </c>
      <c r="BH33" s="4">
        <f t="shared" si="47"/>
        <v>9065.186680121089</v>
      </c>
      <c r="BI33" s="4">
        <f t="shared" si="48"/>
        <v>6528.9</v>
      </c>
      <c r="BJ33" s="4">
        <f t="shared" si="49"/>
        <v>7976.8786127167623</v>
      </c>
      <c r="BK33" s="4">
        <f t="shared" si="50"/>
        <v>9093.3694181326118</v>
      </c>
      <c r="BL33" s="5">
        <f t="shared" si="9"/>
        <v>8645.2014176691046</v>
      </c>
      <c r="BN33" s="12">
        <v>17.05</v>
      </c>
      <c r="BO33" s="12">
        <v>25</v>
      </c>
      <c r="BP33" s="12">
        <v>18.4581664</v>
      </c>
      <c r="BQ33" s="12">
        <v>23.02</v>
      </c>
      <c r="BR33" s="12">
        <v>15</v>
      </c>
      <c r="BS33" s="13">
        <v>13.95</v>
      </c>
      <c r="BT33" s="12">
        <v>9.2537313432835813</v>
      </c>
      <c r="BU33" s="13">
        <v>22.42</v>
      </c>
      <c r="BV33" s="12">
        <v>30.53</v>
      </c>
      <c r="BW33" s="13">
        <v>31.402999999999999</v>
      </c>
      <c r="BX33" s="13">
        <v>28.23</v>
      </c>
      <c r="BY33" s="12">
        <v>24.47</v>
      </c>
      <c r="BZ33" s="12">
        <v>9.8525971777289847</v>
      </c>
      <c r="CA33" s="12">
        <v>30.633058573629867</v>
      </c>
      <c r="CB33" s="13">
        <f t="shared" si="10"/>
        <v>21.376468106760168</v>
      </c>
      <c r="CD33" s="4">
        <v>43800</v>
      </c>
      <c r="CE33" s="4">
        <v>44507</v>
      </c>
      <c r="CF33" s="4">
        <v>40600</v>
      </c>
      <c r="CG33" s="4">
        <v>41905</v>
      </c>
      <c r="CH33" s="4">
        <v>40300</v>
      </c>
      <c r="CI33" s="5">
        <v>36211</v>
      </c>
      <c r="CJ33" s="5">
        <v>40700</v>
      </c>
      <c r="CK33" s="5">
        <v>42590</v>
      </c>
      <c r="CL33" s="4">
        <v>41328</v>
      </c>
      <c r="CM33" s="5">
        <v>42893</v>
      </c>
      <c r="CN33" s="5">
        <v>40591</v>
      </c>
      <c r="CO33" s="4">
        <v>41349</v>
      </c>
      <c r="CP33" s="4">
        <v>38964</v>
      </c>
      <c r="CQ33" s="4">
        <v>43400</v>
      </c>
      <c r="CR33" s="5">
        <f t="shared" si="11"/>
        <v>41367</v>
      </c>
      <c r="CT33" s="12">
        <v>27.82</v>
      </c>
      <c r="CU33" s="12">
        <v>30.5</v>
      </c>
      <c r="CV33" s="12">
        <v>45.25</v>
      </c>
      <c r="CW33" s="12">
        <v>40</v>
      </c>
      <c r="CX33" s="13">
        <v>20.5</v>
      </c>
      <c r="CY33" s="13">
        <v>31.28</v>
      </c>
      <c r="CZ33" s="12">
        <v>37.142280000000007</v>
      </c>
      <c r="DA33" s="13">
        <v>29.37</v>
      </c>
      <c r="DB33" s="12">
        <v>33.200000000000003</v>
      </c>
      <c r="DC33" s="13">
        <v>41.16</v>
      </c>
      <c r="DD33" s="13">
        <v>29.73</v>
      </c>
      <c r="DE33" s="12">
        <v>40</v>
      </c>
      <c r="DF33" s="13">
        <v>34.6</v>
      </c>
      <c r="DG33" s="12">
        <v>29.56</v>
      </c>
      <c r="DH33" s="13">
        <f t="shared" si="12"/>
        <v>33.579448571428571</v>
      </c>
      <c r="DJ33" s="4">
        <v>24750</v>
      </c>
      <c r="DK33" s="4">
        <v>22356</v>
      </c>
      <c r="DL33" s="4">
        <v>22334</v>
      </c>
      <c r="DM33" s="4">
        <v>26555</v>
      </c>
      <c r="DN33" s="4">
        <v>26100</v>
      </c>
      <c r="DO33" s="5">
        <v>19858</v>
      </c>
      <c r="DP33" s="5">
        <v>22100</v>
      </c>
      <c r="DQ33" s="5">
        <v>23388</v>
      </c>
      <c r="DR33" s="4">
        <v>24140</v>
      </c>
      <c r="DS33" s="5">
        <v>22947</v>
      </c>
      <c r="DT33" s="5">
        <v>22459</v>
      </c>
      <c r="DU33" s="4">
        <v>21763</v>
      </c>
      <c r="DV33" s="4">
        <v>23000</v>
      </c>
      <c r="DW33" s="4">
        <v>22400</v>
      </c>
      <c r="DX33" s="5">
        <f t="shared" si="13"/>
        <v>23153.571428571428</v>
      </c>
    </row>
    <row r="34" spans="1:128" x14ac:dyDescent="0.25">
      <c r="A34" s="6">
        <v>29</v>
      </c>
      <c r="B34" s="4">
        <f t="shared" si="4"/>
        <v>41502.752297446292</v>
      </c>
      <c r="C34" s="4">
        <f t="shared" si="14"/>
        <v>30159.163278688524</v>
      </c>
      <c r="D34" s="4">
        <f t="shared" si="15"/>
        <v>31926.901932156921</v>
      </c>
      <c r="E34" s="4">
        <f t="shared" si="16"/>
        <v>29763.639141742522</v>
      </c>
      <c r="F34" s="4">
        <f t="shared" si="17"/>
        <v>47518.048780487807</v>
      </c>
      <c r="G34" s="4">
        <f t="shared" si="17"/>
        <v>38767.405879602898</v>
      </c>
      <c r="H34" s="4">
        <f t="shared" si="18"/>
        <v>59918.820623758671</v>
      </c>
      <c r="I34" s="4">
        <f t="shared" si="19"/>
        <v>32080.333454730928</v>
      </c>
      <c r="J34" s="4">
        <f t="shared" si="20"/>
        <v>24969.520005998442</v>
      </c>
      <c r="K34" s="4">
        <f t="shared" si="21"/>
        <v>22762.907848268318</v>
      </c>
      <c r="L34" s="4">
        <f t="shared" si="22"/>
        <v>26319.596882033948</v>
      </c>
      <c r="M34" s="4">
        <f t="shared" si="23"/>
        <v>26416.194589178354</v>
      </c>
      <c r="N34" s="4">
        <f t="shared" si="24"/>
        <v>54350.051655388263</v>
      </c>
      <c r="O34" s="4">
        <f t="shared" si="25"/>
        <v>26024.586410741264</v>
      </c>
      <c r="P34" s="5">
        <f t="shared" si="5"/>
        <v>35177.137341444512</v>
      </c>
      <c r="R34" s="4">
        <v>319</v>
      </c>
      <c r="S34" s="4">
        <v>300</v>
      </c>
      <c r="T34" s="4">
        <v>319</v>
      </c>
      <c r="U34" s="4">
        <v>319</v>
      </c>
      <c r="V34" s="4">
        <v>300</v>
      </c>
      <c r="W34" s="4">
        <v>300</v>
      </c>
      <c r="X34" s="4">
        <v>350</v>
      </c>
      <c r="Y34" s="4">
        <v>300</v>
      </c>
      <c r="Z34" s="4">
        <v>319</v>
      </c>
      <c r="AA34" s="4">
        <v>259</v>
      </c>
      <c r="AB34" s="4">
        <v>341</v>
      </c>
      <c r="AC34" s="4">
        <v>318</v>
      </c>
      <c r="AD34" s="4">
        <v>275</v>
      </c>
      <c r="AE34" s="4">
        <v>370</v>
      </c>
      <c r="AF34" s="5">
        <f t="shared" si="6"/>
        <v>313.5</v>
      </c>
      <c r="AH34" s="4">
        <f t="shared" si="1"/>
        <v>30826.97947214076</v>
      </c>
      <c r="AI34" s="4">
        <f t="shared" si="26"/>
        <v>21363.360000000001</v>
      </c>
      <c r="AJ34" s="4">
        <f t="shared" si="27"/>
        <v>26004.073202875152</v>
      </c>
      <c r="AK34" s="4">
        <f t="shared" si="28"/>
        <v>21797.139141742522</v>
      </c>
      <c r="AL34" s="4">
        <f t="shared" si="29"/>
        <v>32240</v>
      </c>
      <c r="AM34" s="4">
        <f t="shared" si="30"/>
        <v>31149.247311827959</v>
      </c>
      <c r="AN34" s="4">
        <f t="shared" si="31"/>
        <v>52778.709677419356</v>
      </c>
      <c r="AO34" s="4">
        <f t="shared" si="51"/>
        <v>22524.460114587924</v>
      </c>
      <c r="AP34" s="4">
        <f t="shared" si="32"/>
        <v>16244.218801179168</v>
      </c>
      <c r="AQ34" s="4">
        <f t="shared" si="33"/>
        <v>16072.820384711466</v>
      </c>
      <c r="AR34" s="4">
        <f t="shared" si="34"/>
        <v>17254.410201912859</v>
      </c>
      <c r="AS34" s="4">
        <f t="shared" si="35"/>
        <v>19887.294589178357</v>
      </c>
      <c r="AT34" s="4">
        <f t="shared" si="36"/>
        <v>46373.1730426715</v>
      </c>
      <c r="AU34" s="4">
        <f t="shared" si="37"/>
        <v>16931.216992608654</v>
      </c>
      <c r="AV34" s="5">
        <f t="shared" si="7"/>
        <v>26531.935923775407</v>
      </c>
      <c r="AX34" s="4">
        <f t="shared" si="8"/>
        <v>10675.772825305536</v>
      </c>
      <c r="AY34" s="4">
        <f t="shared" si="38"/>
        <v>8795.8032786885251</v>
      </c>
      <c r="AZ34" s="4">
        <f t="shared" si="39"/>
        <v>5922.8287292817677</v>
      </c>
      <c r="BA34" s="4">
        <f t="shared" si="40"/>
        <v>7966.5</v>
      </c>
      <c r="BB34" s="4">
        <f t="shared" si="41"/>
        <v>15278.048780487805</v>
      </c>
      <c r="BC34" s="4">
        <f t="shared" si="42"/>
        <v>7618.1585677749354</v>
      </c>
      <c r="BD34" s="4">
        <f t="shared" si="43"/>
        <v>7140.1109463393186</v>
      </c>
      <c r="BE34" s="4">
        <f t="shared" si="44"/>
        <v>9555.8733401430036</v>
      </c>
      <c r="BF34" s="4">
        <f t="shared" si="45"/>
        <v>8725.3012048192759</v>
      </c>
      <c r="BG34" s="4">
        <f t="shared" si="46"/>
        <v>6690.0874635568516</v>
      </c>
      <c r="BH34" s="4">
        <f t="shared" si="47"/>
        <v>9065.186680121089</v>
      </c>
      <c r="BI34" s="4">
        <f t="shared" si="48"/>
        <v>6528.9</v>
      </c>
      <c r="BJ34" s="4">
        <f t="shared" si="49"/>
        <v>7976.8786127167623</v>
      </c>
      <c r="BK34" s="4">
        <f t="shared" si="50"/>
        <v>9093.3694181326118</v>
      </c>
      <c r="BL34" s="5">
        <f t="shared" si="9"/>
        <v>8645.2014176691046</v>
      </c>
      <c r="BN34" s="12">
        <v>17.05</v>
      </c>
      <c r="BO34" s="12">
        <v>25</v>
      </c>
      <c r="BP34" s="12">
        <v>18.735526400000001</v>
      </c>
      <c r="BQ34" s="12">
        <v>23.07</v>
      </c>
      <c r="BR34" s="12">
        <v>15</v>
      </c>
      <c r="BS34" s="13">
        <v>13.95</v>
      </c>
      <c r="BT34" s="12">
        <v>9.2537313432835813</v>
      </c>
      <c r="BU34" s="13">
        <v>22.69</v>
      </c>
      <c r="BV34" s="12">
        <v>30.53</v>
      </c>
      <c r="BW34" s="13">
        <v>32.024000000000001</v>
      </c>
      <c r="BX34" s="13">
        <v>28.23</v>
      </c>
      <c r="BY34" s="12">
        <v>24.95</v>
      </c>
      <c r="BZ34" s="12">
        <v>10.082726053051296</v>
      </c>
      <c r="CA34" s="12">
        <v>30.759749888466725</v>
      </c>
      <c r="CB34" s="13">
        <f t="shared" si="10"/>
        <v>21.523266691771543</v>
      </c>
      <c r="CD34" s="4">
        <v>43800</v>
      </c>
      <c r="CE34" s="4">
        <v>44507</v>
      </c>
      <c r="CF34" s="4">
        <v>40600</v>
      </c>
      <c r="CG34" s="4">
        <v>41905</v>
      </c>
      <c r="CH34" s="4">
        <v>40300</v>
      </c>
      <c r="CI34" s="5">
        <v>36211</v>
      </c>
      <c r="CJ34" s="5">
        <v>40700</v>
      </c>
      <c r="CK34" s="5">
        <v>42590</v>
      </c>
      <c r="CL34" s="4">
        <v>41328</v>
      </c>
      <c r="CM34" s="5">
        <v>42893</v>
      </c>
      <c r="CN34" s="5">
        <v>40591</v>
      </c>
      <c r="CO34" s="4">
        <v>41349</v>
      </c>
      <c r="CP34" s="4">
        <v>38964</v>
      </c>
      <c r="CQ34" s="4">
        <v>43400</v>
      </c>
      <c r="CR34" s="5">
        <f t="shared" si="11"/>
        <v>41367</v>
      </c>
      <c r="CT34" s="12">
        <v>27.82</v>
      </c>
      <c r="CU34" s="12">
        <v>30.5</v>
      </c>
      <c r="CV34" s="12">
        <v>45.25</v>
      </c>
      <c r="CW34" s="12">
        <v>40</v>
      </c>
      <c r="CX34" s="13">
        <v>20.5</v>
      </c>
      <c r="CY34" s="13">
        <v>31.28</v>
      </c>
      <c r="CZ34" s="12">
        <v>37.142280000000007</v>
      </c>
      <c r="DA34" s="13">
        <v>29.37</v>
      </c>
      <c r="DB34" s="12">
        <v>33.200000000000003</v>
      </c>
      <c r="DC34" s="13">
        <v>41.16</v>
      </c>
      <c r="DD34" s="13">
        <v>29.73</v>
      </c>
      <c r="DE34" s="12">
        <v>40</v>
      </c>
      <c r="DF34" s="13">
        <v>34.6</v>
      </c>
      <c r="DG34" s="12">
        <v>29.56</v>
      </c>
      <c r="DH34" s="13">
        <f t="shared" si="12"/>
        <v>33.579448571428571</v>
      </c>
      <c r="DJ34" s="4">
        <v>24750</v>
      </c>
      <c r="DK34" s="4">
        <v>22356</v>
      </c>
      <c r="DL34" s="4">
        <v>22334</v>
      </c>
      <c r="DM34" s="4">
        <v>26555</v>
      </c>
      <c r="DN34" s="4">
        <v>26100</v>
      </c>
      <c r="DO34" s="5">
        <v>19858</v>
      </c>
      <c r="DP34" s="5">
        <v>22100</v>
      </c>
      <c r="DQ34" s="5">
        <v>23388</v>
      </c>
      <c r="DR34" s="4">
        <v>24140</v>
      </c>
      <c r="DS34" s="5">
        <v>22947</v>
      </c>
      <c r="DT34" s="5">
        <v>22459</v>
      </c>
      <c r="DU34" s="4">
        <v>21763</v>
      </c>
      <c r="DV34" s="4">
        <v>23000</v>
      </c>
      <c r="DW34" s="4">
        <v>22400</v>
      </c>
      <c r="DX34" s="5">
        <f t="shared" si="13"/>
        <v>23153.571428571428</v>
      </c>
    </row>
    <row r="35" spans="1:128" x14ac:dyDescent="0.25">
      <c r="A35" s="6">
        <v>30</v>
      </c>
      <c r="B35" s="4">
        <f t="shared" si="4"/>
        <v>41502.752297446292</v>
      </c>
      <c r="C35" s="4">
        <f t="shared" si="14"/>
        <v>30159.163278688524</v>
      </c>
      <c r="D35" s="4">
        <f t="shared" si="15"/>
        <v>31547.554494224016</v>
      </c>
      <c r="E35" s="4">
        <f t="shared" si="16"/>
        <v>29725.91151016876</v>
      </c>
      <c r="F35" s="4">
        <f t="shared" si="17"/>
        <v>47518.048780487807</v>
      </c>
      <c r="G35" s="4">
        <f t="shared" si="17"/>
        <v>38767.405879602898</v>
      </c>
      <c r="H35" s="4">
        <f t="shared" si="18"/>
        <v>59918.820623758671</v>
      </c>
      <c r="I35" s="4">
        <f t="shared" si="19"/>
        <v>31815.455221676104</v>
      </c>
      <c r="J35" s="4">
        <f t="shared" si="20"/>
        <v>24969.520005998442</v>
      </c>
      <c r="K35" s="4">
        <f t="shared" si="21"/>
        <v>22467.790311241002</v>
      </c>
      <c r="L35" s="4">
        <f t="shared" si="22"/>
        <v>26319.596882033948</v>
      </c>
      <c r="M35" s="4">
        <f t="shared" si="23"/>
        <v>26048.49087332809</v>
      </c>
      <c r="N35" s="4">
        <f t="shared" si="24"/>
        <v>53349.573533403964</v>
      </c>
      <c r="O35" s="4">
        <f t="shared" si="25"/>
        <v>25957.482562820333</v>
      </c>
      <c r="P35" s="5">
        <f t="shared" si="5"/>
        <v>35004.826161062767</v>
      </c>
      <c r="R35" s="4">
        <v>319</v>
      </c>
      <c r="S35" s="4">
        <v>300</v>
      </c>
      <c r="T35" s="4">
        <v>319</v>
      </c>
      <c r="U35" s="4">
        <v>319</v>
      </c>
      <c r="V35" s="4">
        <v>300</v>
      </c>
      <c r="W35" s="4">
        <v>300</v>
      </c>
      <c r="X35" s="4">
        <v>350</v>
      </c>
      <c r="Y35" s="4">
        <v>300</v>
      </c>
      <c r="Z35" s="4">
        <v>319</v>
      </c>
      <c r="AA35" s="4">
        <v>259</v>
      </c>
      <c r="AB35" s="4">
        <v>341</v>
      </c>
      <c r="AC35" s="4">
        <v>318</v>
      </c>
      <c r="AD35" s="4">
        <v>275</v>
      </c>
      <c r="AE35" s="4">
        <v>370</v>
      </c>
      <c r="AF35" s="5">
        <f t="shared" si="6"/>
        <v>313.5</v>
      </c>
      <c r="AH35" s="4">
        <f t="shared" si="1"/>
        <v>30826.97947214076</v>
      </c>
      <c r="AI35" s="4">
        <f t="shared" si="26"/>
        <v>21363.360000000001</v>
      </c>
      <c r="AJ35" s="4">
        <f t="shared" si="27"/>
        <v>25624.725764942246</v>
      </c>
      <c r="AK35" s="4">
        <f t="shared" si="28"/>
        <v>21759.41151016876</v>
      </c>
      <c r="AL35" s="4">
        <f t="shared" si="29"/>
        <v>32240</v>
      </c>
      <c r="AM35" s="4">
        <f t="shared" si="30"/>
        <v>31149.247311827959</v>
      </c>
      <c r="AN35" s="4">
        <f t="shared" si="31"/>
        <v>52778.709677419356</v>
      </c>
      <c r="AO35" s="4">
        <f t="shared" si="51"/>
        <v>22259.5818815331</v>
      </c>
      <c r="AP35" s="4">
        <f t="shared" si="32"/>
        <v>16244.218801179168</v>
      </c>
      <c r="AQ35" s="4">
        <f t="shared" si="33"/>
        <v>15777.70284768415</v>
      </c>
      <c r="AR35" s="4">
        <f t="shared" si="34"/>
        <v>17254.410201912859</v>
      </c>
      <c r="AS35" s="4">
        <f t="shared" si="35"/>
        <v>19519.590873328088</v>
      </c>
      <c r="AT35" s="4">
        <f t="shared" si="36"/>
        <v>45372.694920687201</v>
      </c>
      <c r="AU35" s="4">
        <f t="shared" si="37"/>
        <v>16864.113144687719</v>
      </c>
      <c r="AV35" s="5">
        <f t="shared" si="7"/>
        <v>26359.62474339367</v>
      </c>
      <c r="AX35" s="4">
        <f t="shared" si="8"/>
        <v>10675.772825305536</v>
      </c>
      <c r="AY35" s="4">
        <f t="shared" si="38"/>
        <v>8795.8032786885251</v>
      </c>
      <c r="AZ35" s="4">
        <f t="shared" si="39"/>
        <v>5922.8287292817677</v>
      </c>
      <c r="BA35" s="4">
        <f t="shared" si="40"/>
        <v>7966.5</v>
      </c>
      <c r="BB35" s="4">
        <f t="shared" si="41"/>
        <v>15278.048780487805</v>
      </c>
      <c r="BC35" s="4">
        <f t="shared" si="42"/>
        <v>7618.1585677749354</v>
      </c>
      <c r="BD35" s="4">
        <f t="shared" si="43"/>
        <v>7140.1109463393186</v>
      </c>
      <c r="BE35" s="4">
        <f t="shared" si="44"/>
        <v>9555.8733401430036</v>
      </c>
      <c r="BF35" s="4">
        <f t="shared" si="45"/>
        <v>8725.3012048192759</v>
      </c>
      <c r="BG35" s="4">
        <f t="shared" si="46"/>
        <v>6690.0874635568516</v>
      </c>
      <c r="BH35" s="4">
        <f t="shared" si="47"/>
        <v>9065.186680121089</v>
      </c>
      <c r="BI35" s="4">
        <f t="shared" si="48"/>
        <v>6528.9</v>
      </c>
      <c r="BJ35" s="4">
        <f t="shared" si="49"/>
        <v>7976.8786127167623</v>
      </c>
      <c r="BK35" s="4">
        <f t="shared" si="50"/>
        <v>9093.3694181326118</v>
      </c>
      <c r="BL35" s="5">
        <f t="shared" si="9"/>
        <v>8645.2014176691046</v>
      </c>
      <c r="BN35" s="12">
        <v>17.05</v>
      </c>
      <c r="BO35" s="12">
        <v>25</v>
      </c>
      <c r="BP35" s="12">
        <v>19.012886399999999</v>
      </c>
      <c r="BQ35" s="12">
        <v>23.11</v>
      </c>
      <c r="BR35" s="12">
        <v>15</v>
      </c>
      <c r="BS35" s="13">
        <v>13.95</v>
      </c>
      <c r="BT35" s="12">
        <v>9.2537313432835813</v>
      </c>
      <c r="BU35" s="13">
        <v>22.96</v>
      </c>
      <c r="BV35" s="12">
        <v>30.53</v>
      </c>
      <c r="BW35" s="13">
        <v>32.622999999999998</v>
      </c>
      <c r="BX35" s="13">
        <v>28.23</v>
      </c>
      <c r="BY35" s="12">
        <v>25.42</v>
      </c>
      <c r="BZ35" s="12">
        <v>10.305052428940414</v>
      </c>
      <c r="CA35" s="12">
        <v>30.882145745331094</v>
      </c>
      <c r="CB35" s="13">
        <f t="shared" si="10"/>
        <v>21.666201136968223</v>
      </c>
      <c r="CD35" s="4">
        <v>43800</v>
      </c>
      <c r="CE35" s="4">
        <v>44507</v>
      </c>
      <c r="CF35" s="4">
        <v>40600</v>
      </c>
      <c r="CG35" s="4">
        <v>41905</v>
      </c>
      <c r="CH35" s="4">
        <v>40300</v>
      </c>
      <c r="CI35" s="5">
        <v>36211</v>
      </c>
      <c r="CJ35" s="5">
        <v>40700</v>
      </c>
      <c r="CK35" s="5">
        <v>42590</v>
      </c>
      <c r="CL35" s="4">
        <v>41328</v>
      </c>
      <c r="CM35" s="5">
        <v>42893</v>
      </c>
      <c r="CN35" s="5">
        <v>40591</v>
      </c>
      <c r="CO35" s="4">
        <v>41349</v>
      </c>
      <c r="CP35" s="4">
        <v>38964</v>
      </c>
      <c r="CQ35" s="4">
        <v>43400</v>
      </c>
      <c r="CR35" s="5">
        <f t="shared" si="11"/>
        <v>41367</v>
      </c>
      <c r="CT35" s="12">
        <v>27.82</v>
      </c>
      <c r="CU35" s="12">
        <v>30.5</v>
      </c>
      <c r="CV35" s="12">
        <v>45.25</v>
      </c>
      <c r="CW35" s="12">
        <v>40</v>
      </c>
      <c r="CX35" s="13">
        <v>20.5</v>
      </c>
      <c r="CY35" s="13">
        <v>31.28</v>
      </c>
      <c r="CZ35" s="12">
        <v>37.142280000000007</v>
      </c>
      <c r="DA35" s="13">
        <v>29.37</v>
      </c>
      <c r="DB35" s="12">
        <v>33.200000000000003</v>
      </c>
      <c r="DC35" s="13">
        <v>41.16</v>
      </c>
      <c r="DD35" s="13">
        <v>29.73</v>
      </c>
      <c r="DE35" s="12">
        <v>40</v>
      </c>
      <c r="DF35" s="13">
        <v>34.6</v>
      </c>
      <c r="DG35" s="12">
        <v>29.56</v>
      </c>
      <c r="DH35" s="13">
        <f t="shared" si="12"/>
        <v>33.579448571428571</v>
      </c>
      <c r="DJ35" s="4">
        <v>24750</v>
      </c>
      <c r="DK35" s="4">
        <v>22356</v>
      </c>
      <c r="DL35" s="4">
        <v>22334</v>
      </c>
      <c r="DM35" s="4">
        <v>26555</v>
      </c>
      <c r="DN35" s="4">
        <v>26100</v>
      </c>
      <c r="DO35" s="5">
        <v>19858</v>
      </c>
      <c r="DP35" s="5">
        <v>22100</v>
      </c>
      <c r="DQ35" s="5">
        <v>23388</v>
      </c>
      <c r="DR35" s="4">
        <v>24140</v>
      </c>
      <c r="DS35" s="5">
        <v>22947</v>
      </c>
      <c r="DT35" s="5">
        <v>22459</v>
      </c>
      <c r="DU35" s="4">
        <v>21763</v>
      </c>
      <c r="DV35" s="4">
        <v>23000</v>
      </c>
      <c r="DW35" s="4">
        <v>22400</v>
      </c>
      <c r="DX35" s="5">
        <f t="shared" si="13"/>
        <v>23153.571428571428</v>
      </c>
    </row>
    <row r="36" spans="1:128" x14ac:dyDescent="0.25">
      <c r="A36" s="6">
        <v>31</v>
      </c>
      <c r="B36" s="4">
        <f t="shared" si="4"/>
        <v>41502.752297446292</v>
      </c>
      <c r="C36" s="4">
        <f t="shared" si="14"/>
        <v>29496.733511246661</v>
      </c>
      <c r="D36" s="4">
        <f t="shared" si="15"/>
        <v>31179.115761468143</v>
      </c>
      <c r="E36" s="4">
        <f t="shared" si="16"/>
        <v>29688.314254859612</v>
      </c>
      <c r="F36" s="4">
        <f t="shared" si="17"/>
        <v>47518.048780487807</v>
      </c>
      <c r="G36" s="4">
        <f t="shared" si="17"/>
        <v>38368.859165051806</v>
      </c>
      <c r="H36" s="4">
        <f t="shared" si="18"/>
        <v>59918.820623758671</v>
      </c>
      <c r="I36" s="4">
        <f t="shared" si="19"/>
        <v>31556.734295803788</v>
      </c>
      <c r="J36" s="4">
        <f t="shared" si="20"/>
        <v>24686.54531260132</v>
      </c>
      <c r="K36" s="4">
        <f t="shared" si="21"/>
        <v>22192.647550298614</v>
      </c>
      <c r="L36" s="4">
        <f t="shared" si="22"/>
        <v>26319.596882033948</v>
      </c>
      <c r="M36" s="4">
        <f t="shared" si="23"/>
        <v>25708.954116737536</v>
      </c>
      <c r="N36" s="4">
        <f t="shared" si="24"/>
        <v>52422.133836119719</v>
      </c>
      <c r="O36" s="4">
        <f t="shared" si="25"/>
        <v>25893.083339628472</v>
      </c>
      <c r="P36" s="5">
        <f t="shared" si="5"/>
        <v>34746.595694824457</v>
      </c>
      <c r="R36" s="4">
        <v>319</v>
      </c>
      <c r="S36" s="4">
        <v>300</v>
      </c>
      <c r="T36" s="4">
        <v>319</v>
      </c>
      <c r="U36" s="4">
        <v>319</v>
      </c>
      <c r="V36" s="4">
        <v>300</v>
      </c>
      <c r="W36" s="4">
        <v>300</v>
      </c>
      <c r="X36" s="4">
        <v>350</v>
      </c>
      <c r="Y36" s="4">
        <v>300</v>
      </c>
      <c r="Z36" s="4">
        <v>319</v>
      </c>
      <c r="AA36" s="4">
        <v>259</v>
      </c>
      <c r="AB36" s="4">
        <v>341</v>
      </c>
      <c r="AC36" s="4">
        <v>318</v>
      </c>
      <c r="AD36" s="4">
        <v>275</v>
      </c>
      <c r="AE36" s="4">
        <v>370</v>
      </c>
      <c r="AF36" s="5">
        <f t="shared" si="6"/>
        <v>313.5</v>
      </c>
      <c r="AH36" s="4">
        <f t="shared" si="1"/>
        <v>30826.97947214076</v>
      </c>
      <c r="AI36" s="4">
        <f t="shared" si="26"/>
        <v>20700.930232558138</v>
      </c>
      <c r="AJ36" s="4">
        <f t="shared" si="27"/>
        <v>25256.287032186377</v>
      </c>
      <c r="AK36" s="4">
        <f t="shared" si="28"/>
        <v>21721.814254859612</v>
      </c>
      <c r="AL36" s="4">
        <f t="shared" si="29"/>
        <v>32240</v>
      </c>
      <c r="AM36" s="4">
        <f t="shared" si="30"/>
        <v>30750.700597276867</v>
      </c>
      <c r="AN36" s="4">
        <f t="shared" si="31"/>
        <v>52778.709677419356</v>
      </c>
      <c r="AO36" s="4">
        <f t="shared" si="51"/>
        <v>22000.860955660784</v>
      </c>
      <c r="AP36" s="4">
        <f t="shared" si="32"/>
        <v>15961.244107782044</v>
      </c>
      <c r="AQ36" s="4">
        <f t="shared" si="33"/>
        <v>15502.560086741763</v>
      </c>
      <c r="AR36" s="4">
        <f t="shared" si="34"/>
        <v>17254.410201912859</v>
      </c>
      <c r="AS36" s="4">
        <f t="shared" si="35"/>
        <v>19180.054116737534</v>
      </c>
      <c r="AT36" s="4">
        <f t="shared" si="36"/>
        <v>44445.255223402957</v>
      </c>
      <c r="AU36" s="4">
        <f t="shared" si="37"/>
        <v>16799.713921495862</v>
      </c>
      <c r="AV36" s="5">
        <f t="shared" si="7"/>
        <v>26101.394277155352</v>
      </c>
      <c r="AX36" s="4">
        <f t="shared" si="8"/>
        <v>10675.772825305536</v>
      </c>
      <c r="AY36" s="4">
        <f t="shared" si="38"/>
        <v>8795.8032786885251</v>
      </c>
      <c r="AZ36" s="4">
        <f t="shared" si="39"/>
        <v>5922.8287292817677</v>
      </c>
      <c r="BA36" s="4">
        <f t="shared" si="40"/>
        <v>7966.5</v>
      </c>
      <c r="BB36" s="4">
        <f t="shared" si="41"/>
        <v>15278.048780487805</v>
      </c>
      <c r="BC36" s="4">
        <f t="shared" si="42"/>
        <v>7618.1585677749354</v>
      </c>
      <c r="BD36" s="4">
        <f t="shared" si="43"/>
        <v>7140.1109463393186</v>
      </c>
      <c r="BE36" s="4">
        <f t="shared" si="44"/>
        <v>9555.8733401430036</v>
      </c>
      <c r="BF36" s="4">
        <f t="shared" si="45"/>
        <v>8725.3012048192759</v>
      </c>
      <c r="BG36" s="4">
        <f t="shared" si="46"/>
        <v>6690.0874635568516</v>
      </c>
      <c r="BH36" s="4">
        <f t="shared" si="47"/>
        <v>9065.186680121089</v>
      </c>
      <c r="BI36" s="4">
        <f t="shared" si="48"/>
        <v>6528.9</v>
      </c>
      <c r="BJ36" s="4">
        <f t="shared" si="49"/>
        <v>7976.8786127167623</v>
      </c>
      <c r="BK36" s="4">
        <f t="shared" si="50"/>
        <v>9093.3694181326118</v>
      </c>
      <c r="BL36" s="5">
        <f t="shared" si="9"/>
        <v>8645.2014176691046</v>
      </c>
      <c r="BN36" s="12">
        <v>17.05</v>
      </c>
      <c r="BO36" s="12">
        <v>25.8</v>
      </c>
      <c r="BP36" s="12">
        <v>19.290246400000001</v>
      </c>
      <c r="BQ36" s="12">
        <v>23.15</v>
      </c>
      <c r="BR36" s="12">
        <v>15</v>
      </c>
      <c r="BS36" s="13">
        <v>14.130800000000001</v>
      </c>
      <c r="BT36" s="12">
        <v>9.2537313432835813</v>
      </c>
      <c r="BU36" s="13">
        <v>23.23</v>
      </c>
      <c r="BV36" s="12">
        <v>31.071262155448274</v>
      </c>
      <c r="BW36" s="13">
        <v>33.201999999999998</v>
      </c>
      <c r="BX36" s="13">
        <v>28.23</v>
      </c>
      <c r="BY36" s="12">
        <v>25.87</v>
      </c>
      <c r="BZ36" s="12">
        <v>10.52008808701359</v>
      </c>
      <c r="CA36" s="12">
        <v>31.000527891943264</v>
      </c>
      <c r="CB36" s="13">
        <f t="shared" si="10"/>
        <v>21.914189705549187</v>
      </c>
      <c r="CD36" s="4">
        <v>43800</v>
      </c>
      <c r="CE36" s="4">
        <v>44507</v>
      </c>
      <c r="CF36" s="4">
        <v>40600</v>
      </c>
      <c r="CG36" s="4">
        <v>41905</v>
      </c>
      <c r="CH36" s="4">
        <v>40300</v>
      </c>
      <c r="CI36" s="5">
        <v>36211</v>
      </c>
      <c r="CJ36" s="5">
        <v>40700</v>
      </c>
      <c r="CK36" s="5">
        <v>42590</v>
      </c>
      <c r="CL36" s="4">
        <v>41328</v>
      </c>
      <c r="CM36" s="5">
        <v>42893</v>
      </c>
      <c r="CN36" s="5">
        <v>40591</v>
      </c>
      <c r="CO36" s="4">
        <v>41349</v>
      </c>
      <c r="CP36" s="4">
        <v>38964</v>
      </c>
      <c r="CQ36" s="4">
        <v>43400</v>
      </c>
      <c r="CR36" s="5">
        <f t="shared" si="11"/>
        <v>41367</v>
      </c>
      <c r="CT36" s="12">
        <v>27.82</v>
      </c>
      <c r="CU36" s="12">
        <v>30.5</v>
      </c>
      <c r="CV36" s="12">
        <v>45.25</v>
      </c>
      <c r="CW36" s="12">
        <v>40</v>
      </c>
      <c r="CX36" s="13">
        <v>20.5</v>
      </c>
      <c r="CY36" s="13">
        <v>31.28</v>
      </c>
      <c r="CZ36" s="12">
        <v>37.142280000000007</v>
      </c>
      <c r="DA36" s="13">
        <v>29.37</v>
      </c>
      <c r="DB36" s="12">
        <v>33.200000000000003</v>
      </c>
      <c r="DC36" s="13">
        <v>41.16</v>
      </c>
      <c r="DD36" s="13">
        <v>29.73</v>
      </c>
      <c r="DE36" s="12">
        <v>40</v>
      </c>
      <c r="DF36" s="13">
        <v>34.6</v>
      </c>
      <c r="DG36" s="12">
        <v>29.56</v>
      </c>
      <c r="DH36" s="13">
        <f t="shared" si="12"/>
        <v>33.579448571428571</v>
      </c>
      <c r="DJ36" s="4">
        <v>24750</v>
      </c>
      <c r="DK36" s="4">
        <v>22356</v>
      </c>
      <c r="DL36" s="4">
        <v>22334</v>
      </c>
      <c r="DM36" s="4">
        <v>26555</v>
      </c>
      <c r="DN36" s="4">
        <v>26100</v>
      </c>
      <c r="DO36" s="5">
        <v>19858</v>
      </c>
      <c r="DP36" s="5">
        <v>22100</v>
      </c>
      <c r="DQ36" s="5">
        <v>23388</v>
      </c>
      <c r="DR36" s="4">
        <v>24140</v>
      </c>
      <c r="DS36" s="5">
        <v>22947</v>
      </c>
      <c r="DT36" s="5">
        <v>22459</v>
      </c>
      <c r="DU36" s="4">
        <v>21763</v>
      </c>
      <c r="DV36" s="4">
        <v>23000</v>
      </c>
      <c r="DW36" s="4">
        <v>22400</v>
      </c>
      <c r="DX36" s="5">
        <f t="shared" si="13"/>
        <v>23153.571428571428</v>
      </c>
    </row>
    <row r="37" spans="1:128" x14ac:dyDescent="0.25">
      <c r="A37" s="6">
        <v>32</v>
      </c>
      <c r="B37" s="4">
        <f t="shared" si="4"/>
        <v>41502.752297446292</v>
      </c>
      <c r="C37" s="4">
        <f t="shared" si="14"/>
        <v>29258.791784435656</v>
      </c>
      <c r="D37" s="4">
        <f t="shared" si="15"/>
        <v>30821.121859298932</v>
      </c>
      <c r="E37" s="4">
        <f t="shared" si="16"/>
        <v>29650.846701164293</v>
      </c>
      <c r="F37" s="4">
        <f t="shared" si="17"/>
        <v>47518.048780487807</v>
      </c>
      <c r="G37" s="4">
        <f t="shared" si="17"/>
        <v>37980.382218519793</v>
      </c>
      <c r="H37" s="4">
        <f t="shared" si="18"/>
        <v>59918.820623758671</v>
      </c>
      <c r="I37" s="4">
        <f t="shared" si="19"/>
        <v>31313.216890590003</v>
      </c>
      <c r="J37" s="4">
        <f t="shared" si="20"/>
        <v>24421.285127341776</v>
      </c>
      <c r="K37" s="4">
        <f t="shared" si="21"/>
        <v>21934.608254932278</v>
      </c>
      <c r="L37" s="4">
        <f t="shared" si="22"/>
        <v>26319.596882033948</v>
      </c>
      <c r="M37" s="4">
        <f t="shared" si="23"/>
        <v>25388.193044469786</v>
      </c>
      <c r="N37" s="4">
        <f t="shared" si="24"/>
        <v>51559.568519523287</v>
      </c>
      <c r="O37" s="4">
        <f t="shared" si="25"/>
        <v>25831.195826011644</v>
      </c>
      <c r="P37" s="5">
        <f t="shared" si="5"/>
        <v>34529.887772143869</v>
      </c>
      <c r="R37" s="4">
        <v>319</v>
      </c>
      <c r="S37" s="4">
        <v>300</v>
      </c>
      <c r="T37" s="4">
        <v>319</v>
      </c>
      <c r="U37" s="4">
        <v>319</v>
      </c>
      <c r="V37" s="4">
        <v>300</v>
      </c>
      <c r="W37" s="4">
        <v>300</v>
      </c>
      <c r="X37" s="4">
        <v>350</v>
      </c>
      <c r="Y37" s="4">
        <v>300</v>
      </c>
      <c r="Z37" s="4">
        <v>319</v>
      </c>
      <c r="AA37" s="4">
        <v>259</v>
      </c>
      <c r="AB37" s="4">
        <v>341</v>
      </c>
      <c r="AC37" s="4">
        <v>318</v>
      </c>
      <c r="AD37" s="4">
        <v>275</v>
      </c>
      <c r="AE37" s="4">
        <v>370</v>
      </c>
      <c r="AF37" s="5">
        <f t="shared" si="6"/>
        <v>313.5</v>
      </c>
      <c r="AH37" s="4">
        <f t="shared" si="1"/>
        <v>30826.97947214076</v>
      </c>
      <c r="AI37" s="4">
        <f t="shared" si="26"/>
        <v>20462.988505747129</v>
      </c>
      <c r="AJ37" s="4">
        <f t="shared" si="27"/>
        <v>24898.293130017166</v>
      </c>
      <c r="AK37" s="4">
        <f t="shared" si="28"/>
        <v>21684.346701164293</v>
      </c>
      <c r="AL37" s="4">
        <f t="shared" si="29"/>
        <v>32240</v>
      </c>
      <c r="AM37" s="4">
        <f t="shared" si="30"/>
        <v>30362.223650744854</v>
      </c>
      <c r="AN37" s="4">
        <f t="shared" si="31"/>
        <v>52778.709677419356</v>
      </c>
      <c r="AO37" s="4">
        <f t="shared" si="51"/>
        <v>21757.343550447</v>
      </c>
      <c r="AP37" s="4">
        <f t="shared" si="32"/>
        <v>15695.983922522502</v>
      </c>
      <c r="AQ37" s="4">
        <f t="shared" si="33"/>
        <v>15244.520791375428</v>
      </c>
      <c r="AR37" s="4">
        <f t="shared" si="34"/>
        <v>17254.410201912859</v>
      </c>
      <c r="AS37" s="4">
        <f t="shared" si="35"/>
        <v>18859.293044469785</v>
      </c>
      <c r="AT37" s="4">
        <f t="shared" si="36"/>
        <v>43582.689906806525</v>
      </c>
      <c r="AU37" s="4">
        <f t="shared" si="37"/>
        <v>16737.826407879031</v>
      </c>
      <c r="AV37" s="5">
        <f t="shared" si="7"/>
        <v>25884.686354474765</v>
      </c>
      <c r="AX37" s="4">
        <f t="shared" si="8"/>
        <v>10675.772825305536</v>
      </c>
      <c r="AY37" s="4">
        <f t="shared" si="38"/>
        <v>8795.8032786885251</v>
      </c>
      <c r="AZ37" s="4">
        <f t="shared" si="39"/>
        <v>5922.8287292817677</v>
      </c>
      <c r="BA37" s="4">
        <f t="shared" si="40"/>
        <v>7966.5</v>
      </c>
      <c r="BB37" s="4">
        <f t="shared" si="41"/>
        <v>15278.048780487805</v>
      </c>
      <c r="BC37" s="4">
        <f t="shared" si="42"/>
        <v>7618.1585677749354</v>
      </c>
      <c r="BD37" s="4">
        <f t="shared" si="43"/>
        <v>7140.1109463393186</v>
      </c>
      <c r="BE37" s="4">
        <f t="shared" si="44"/>
        <v>9555.8733401430036</v>
      </c>
      <c r="BF37" s="4">
        <f t="shared" si="45"/>
        <v>8725.3012048192759</v>
      </c>
      <c r="BG37" s="4">
        <f t="shared" si="46"/>
        <v>6690.0874635568516</v>
      </c>
      <c r="BH37" s="4">
        <f t="shared" si="47"/>
        <v>9065.186680121089</v>
      </c>
      <c r="BI37" s="4">
        <f t="shared" si="48"/>
        <v>6528.9</v>
      </c>
      <c r="BJ37" s="4">
        <f t="shared" si="49"/>
        <v>7976.8786127167623</v>
      </c>
      <c r="BK37" s="4">
        <f t="shared" si="50"/>
        <v>9093.3694181326118</v>
      </c>
      <c r="BL37" s="5">
        <f t="shared" si="9"/>
        <v>8645.2014176691046</v>
      </c>
      <c r="BN37" s="12">
        <v>17.05</v>
      </c>
      <c r="BO37" s="12">
        <v>26.099999999999998</v>
      </c>
      <c r="BP37" s="12">
        <v>19.567606400000003</v>
      </c>
      <c r="BQ37" s="12">
        <v>23.19</v>
      </c>
      <c r="BR37" s="12">
        <v>15</v>
      </c>
      <c r="BS37" s="13">
        <v>14.311599999999999</v>
      </c>
      <c r="BT37" s="12">
        <v>9.2537313432835813</v>
      </c>
      <c r="BU37" s="13">
        <v>23.49</v>
      </c>
      <c r="BV37" s="12">
        <v>31.596362639513845</v>
      </c>
      <c r="BW37" s="13">
        <v>33.764000000000003</v>
      </c>
      <c r="BX37" s="13">
        <v>28.23</v>
      </c>
      <c r="BY37" s="12">
        <v>26.31</v>
      </c>
      <c r="BZ37" s="12">
        <v>10.728296050560605</v>
      </c>
      <c r="CA37" s="12">
        <v>31.115151233426744</v>
      </c>
      <c r="CB37" s="13">
        <f t="shared" si="10"/>
        <v>22.121910547627486</v>
      </c>
      <c r="CD37" s="4">
        <v>43800</v>
      </c>
      <c r="CE37" s="4">
        <v>44507</v>
      </c>
      <c r="CF37" s="4">
        <v>40600</v>
      </c>
      <c r="CG37" s="4">
        <v>41905</v>
      </c>
      <c r="CH37" s="4">
        <v>40300</v>
      </c>
      <c r="CI37" s="5">
        <v>36211</v>
      </c>
      <c r="CJ37" s="5">
        <v>40700</v>
      </c>
      <c r="CK37" s="5">
        <v>42590</v>
      </c>
      <c r="CL37" s="4">
        <v>41328</v>
      </c>
      <c r="CM37" s="5">
        <v>42893</v>
      </c>
      <c r="CN37" s="5">
        <v>40591</v>
      </c>
      <c r="CO37" s="4">
        <v>41349</v>
      </c>
      <c r="CP37" s="4">
        <v>38964</v>
      </c>
      <c r="CQ37" s="4">
        <v>43400</v>
      </c>
      <c r="CR37" s="5">
        <f t="shared" si="11"/>
        <v>41367</v>
      </c>
      <c r="CT37" s="12">
        <v>27.82</v>
      </c>
      <c r="CU37" s="12">
        <v>30.5</v>
      </c>
      <c r="CV37" s="12">
        <v>45.25</v>
      </c>
      <c r="CW37" s="12">
        <v>40</v>
      </c>
      <c r="CX37" s="13">
        <v>20.5</v>
      </c>
      <c r="CY37" s="13">
        <v>31.28</v>
      </c>
      <c r="CZ37" s="12">
        <v>37.142280000000007</v>
      </c>
      <c r="DA37" s="13">
        <v>29.37</v>
      </c>
      <c r="DB37" s="12">
        <v>33.200000000000003</v>
      </c>
      <c r="DC37" s="13">
        <v>41.16</v>
      </c>
      <c r="DD37" s="13">
        <v>29.73</v>
      </c>
      <c r="DE37" s="12">
        <v>40</v>
      </c>
      <c r="DF37" s="13">
        <v>34.6</v>
      </c>
      <c r="DG37" s="12">
        <v>29.56</v>
      </c>
      <c r="DH37" s="13">
        <f t="shared" si="12"/>
        <v>33.579448571428571</v>
      </c>
      <c r="DJ37" s="4">
        <v>24750</v>
      </c>
      <c r="DK37" s="4">
        <v>22356</v>
      </c>
      <c r="DL37" s="4">
        <v>22334</v>
      </c>
      <c r="DM37" s="4">
        <v>26555</v>
      </c>
      <c r="DN37" s="4">
        <v>26100</v>
      </c>
      <c r="DO37" s="5">
        <v>19858</v>
      </c>
      <c r="DP37" s="5">
        <v>22100</v>
      </c>
      <c r="DQ37" s="5">
        <v>23388</v>
      </c>
      <c r="DR37" s="4">
        <v>24140</v>
      </c>
      <c r="DS37" s="5">
        <v>22947</v>
      </c>
      <c r="DT37" s="5">
        <v>22459</v>
      </c>
      <c r="DU37" s="4">
        <v>21763</v>
      </c>
      <c r="DV37" s="4">
        <v>23000</v>
      </c>
      <c r="DW37" s="4">
        <v>22400</v>
      </c>
      <c r="DX37" s="5">
        <f t="shared" si="13"/>
        <v>23153.571428571428</v>
      </c>
    </row>
    <row r="38" spans="1:128" x14ac:dyDescent="0.25">
      <c r="A38" s="6">
        <v>33</v>
      </c>
      <c r="B38" s="4">
        <f t="shared" si="4"/>
        <v>41502.752297446292</v>
      </c>
      <c r="C38" s="4">
        <f t="shared" si="14"/>
        <v>29026.257824143075</v>
      </c>
      <c r="D38" s="4">
        <f t="shared" si="15"/>
        <v>30473.134846202178</v>
      </c>
      <c r="E38" s="4">
        <f t="shared" si="16"/>
        <v>29613.508179078777</v>
      </c>
      <c r="F38" s="4">
        <f t="shared" si="17"/>
        <v>47518.048780487807</v>
      </c>
      <c r="G38" s="4">
        <f t="shared" si="17"/>
        <v>37601.598163701077</v>
      </c>
      <c r="H38" s="4">
        <f t="shared" si="18"/>
        <v>59918.820623758671</v>
      </c>
      <c r="I38" s="4">
        <f t="shared" si="19"/>
        <v>31075.031234879847</v>
      </c>
      <c r="J38" s="4">
        <f t="shared" si="20"/>
        <v>24172.468634017445</v>
      </c>
      <c r="K38" s="4">
        <f t="shared" si="21"/>
        <v>21692.885644739083</v>
      </c>
      <c r="L38" s="4">
        <f t="shared" si="22"/>
        <v>26319.596882033948</v>
      </c>
      <c r="M38" s="4">
        <f t="shared" si="23"/>
        <v>25091.862962962965</v>
      </c>
      <c r="N38" s="4">
        <f t="shared" si="24"/>
        <v>50754.908635724918</v>
      </c>
      <c r="O38" s="4">
        <f t="shared" si="25"/>
        <v>25771.646436447729</v>
      </c>
      <c r="P38" s="5">
        <f t="shared" si="5"/>
        <v>34323.7515104017</v>
      </c>
      <c r="R38" s="4">
        <v>319</v>
      </c>
      <c r="S38" s="4">
        <v>300</v>
      </c>
      <c r="T38" s="4">
        <v>319</v>
      </c>
      <c r="U38" s="4">
        <v>319</v>
      </c>
      <c r="V38" s="4">
        <v>300</v>
      </c>
      <c r="W38" s="4">
        <v>300</v>
      </c>
      <c r="X38" s="4">
        <v>350</v>
      </c>
      <c r="Y38" s="4">
        <v>300</v>
      </c>
      <c r="Z38" s="4">
        <v>319</v>
      </c>
      <c r="AA38" s="4">
        <v>259</v>
      </c>
      <c r="AB38" s="4">
        <v>341</v>
      </c>
      <c r="AC38" s="4">
        <v>318</v>
      </c>
      <c r="AD38" s="4">
        <v>275</v>
      </c>
      <c r="AE38" s="4">
        <v>370</v>
      </c>
      <c r="AF38" s="5">
        <f t="shared" si="6"/>
        <v>313.5</v>
      </c>
      <c r="AH38" s="4">
        <f t="shared" si="1"/>
        <v>30826.97947214076</v>
      </c>
      <c r="AI38" s="4">
        <f t="shared" si="26"/>
        <v>20230.454545454548</v>
      </c>
      <c r="AJ38" s="4">
        <f t="shared" si="27"/>
        <v>24550.306116920408</v>
      </c>
      <c r="AK38" s="4">
        <f t="shared" si="28"/>
        <v>21647.008179078777</v>
      </c>
      <c r="AL38" s="4">
        <f t="shared" si="29"/>
        <v>32240</v>
      </c>
      <c r="AM38" s="4">
        <f t="shared" si="30"/>
        <v>29983.439595926142</v>
      </c>
      <c r="AN38" s="4">
        <f t="shared" si="31"/>
        <v>52778.709677419356</v>
      </c>
      <c r="AO38" s="4">
        <f t="shared" si="51"/>
        <v>21519.157894736843</v>
      </c>
      <c r="AP38" s="4">
        <f t="shared" si="32"/>
        <v>15447.167429198169</v>
      </c>
      <c r="AQ38" s="4">
        <f t="shared" si="33"/>
        <v>15002.798181182232</v>
      </c>
      <c r="AR38" s="4">
        <f t="shared" si="34"/>
        <v>17254.410201912859</v>
      </c>
      <c r="AS38" s="4">
        <f t="shared" si="35"/>
        <v>18562.962962962964</v>
      </c>
      <c r="AT38" s="4">
        <f t="shared" si="36"/>
        <v>42778.030023008156</v>
      </c>
      <c r="AU38" s="4">
        <f t="shared" si="37"/>
        <v>16678.277018315115</v>
      </c>
      <c r="AV38" s="5">
        <f t="shared" si="7"/>
        <v>25678.550092732596</v>
      </c>
      <c r="AX38" s="4">
        <f t="shared" si="8"/>
        <v>10675.772825305536</v>
      </c>
      <c r="AY38" s="4">
        <f t="shared" si="38"/>
        <v>8795.8032786885251</v>
      </c>
      <c r="AZ38" s="4">
        <f t="shared" si="39"/>
        <v>5922.8287292817677</v>
      </c>
      <c r="BA38" s="4">
        <f t="shared" si="40"/>
        <v>7966.5</v>
      </c>
      <c r="BB38" s="4">
        <f t="shared" si="41"/>
        <v>15278.048780487805</v>
      </c>
      <c r="BC38" s="4">
        <f t="shared" si="42"/>
        <v>7618.1585677749354</v>
      </c>
      <c r="BD38" s="4">
        <f t="shared" si="43"/>
        <v>7140.1109463393186</v>
      </c>
      <c r="BE38" s="4">
        <f t="shared" si="44"/>
        <v>9555.8733401430036</v>
      </c>
      <c r="BF38" s="4">
        <f t="shared" si="45"/>
        <v>8725.3012048192759</v>
      </c>
      <c r="BG38" s="4">
        <f t="shared" si="46"/>
        <v>6690.0874635568516</v>
      </c>
      <c r="BH38" s="4">
        <f t="shared" si="47"/>
        <v>9065.186680121089</v>
      </c>
      <c r="BI38" s="4">
        <f t="shared" si="48"/>
        <v>6528.9</v>
      </c>
      <c r="BJ38" s="4">
        <f t="shared" si="49"/>
        <v>7976.8786127167623</v>
      </c>
      <c r="BK38" s="4">
        <f t="shared" si="50"/>
        <v>9093.3694181326118</v>
      </c>
      <c r="BL38" s="5">
        <f t="shared" si="9"/>
        <v>8645.2014176691046</v>
      </c>
      <c r="BN38" s="12">
        <v>17.05</v>
      </c>
      <c r="BO38" s="12">
        <v>26.4</v>
      </c>
      <c r="BP38" s="12">
        <v>19.844966400000001</v>
      </c>
      <c r="BQ38" s="12">
        <v>23.23</v>
      </c>
      <c r="BR38" s="12">
        <v>15</v>
      </c>
      <c r="BS38" s="13">
        <v>14.4924</v>
      </c>
      <c r="BT38" s="12">
        <v>9.2537313432835813</v>
      </c>
      <c r="BU38" s="13">
        <v>23.75</v>
      </c>
      <c r="BV38" s="12">
        <v>32.105303595181077</v>
      </c>
      <c r="BW38" s="13">
        <v>34.308</v>
      </c>
      <c r="BX38" s="13">
        <v>28.23</v>
      </c>
      <c r="BY38" s="12">
        <v>26.73</v>
      </c>
      <c r="BZ38" s="12">
        <v>10.930096588097175</v>
      </c>
      <c r="CA38" s="12">
        <v>31.2262471374044</v>
      </c>
      <c r="CB38" s="13">
        <f t="shared" si="10"/>
        <v>22.32505321885473</v>
      </c>
      <c r="CD38" s="4">
        <v>43800</v>
      </c>
      <c r="CE38" s="4">
        <v>44507</v>
      </c>
      <c r="CF38" s="4">
        <v>40600</v>
      </c>
      <c r="CG38" s="4">
        <v>41905</v>
      </c>
      <c r="CH38" s="4">
        <v>40300</v>
      </c>
      <c r="CI38" s="5">
        <v>36211</v>
      </c>
      <c r="CJ38" s="5">
        <v>40700</v>
      </c>
      <c r="CK38" s="5">
        <v>42590</v>
      </c>
      <c r="CL38" s="4">
        <v>41328</v>
      </c>
      <c r="CM38" s="5">
        <v>42893</v>
      </c>
      <c r="CN38" s="5">
        <v>40591</v>
      </c>
      <c r="CO38" s="4">
        <v>41349</v>
      </c>
      <c r="CP38" s="4">
        <v>38964</v>
      </c>
      <c r="CQ38" s="4">
        <v>43400</v>
      </c>
      <c r="CR38" s="5">
        <f t="shared" si="11"/>
        <v>41367</v>
      </c>
      <c r="CT38" s="12">
        <v>27.82</v>
      </c>
      <c r="CU38" s="12">
        <v>30.5</v>
      </c>
      <c r="CV38" s="12">
        <v>45.25</v>
      </c>
      <c r="CW38" s="12">
        <v>40</v>
      </c>
      <c r="CX38" s="13">
        <v>20.5</v>
      </c>
      <c r="CY38" s="13">
        <v>31.28</v>
      </c>
      <c r="CZ38" s="12">
        <v>37.142280000000007</v>
      </c>
      <c r="DA38" s="13">
        <v>29.37</v>
      </c>
      <c r="DB38" s="12">
        <v>33.200000000000003</v>
      </c>
      <c r="DC38" s="13">
        <v>41.16</v>
      </c>
      <c r="DD38" s="13">
        <v>29.73</v>
      </c>
      <c r="DE38" s="12">
        <v>40</v>
      </c>
      <c r="DF38" s="13">
        <v>34.6</v>
      </c>
      <c r="DG38" s="12">
        <v>29.56</v>
      </c>
      <c r="DH38" s="13">
        <f t="shared" si="12"/>
        <v>33.579448571428571</v>
      </c>
      <c r="DJ38" s="4">
        <v>24750</v>
      </c>
      <c r="DK38" s="4">
        <v>22356</v>
      </c>
      <c r="DL38" s="4">
        <v>22334</v>
      </c>
      <c r="DM38" s="4">
        <v>26555</v>
      </c>
      <c r="DN38" s="4">
        <v>26100</v>
      </c>
      <c r="DO38" s="5">
        <v>19858</v>
      </c>
      <c r="DP38" s="5">
        <v>22100</v>
      </c>
      <c r="DQ38" s="5">
        <v>23388</v>
      </c>
      <c r="DR38" s="4">
        <v>24140</v>
      </c>
      <c r="DS38" s="5">
        <v>22947</v>
      </c>
      <c r="DT38" s="5">
        <v>22459</v>
      </c>
      <c r="DU38" s="4">
        <v>21763</v>
      </c>
      <c r="DV38" s="4">
        <v>23000</v>
      </c>
      <c r="DW38" s="4">
        <v>22400</v>
      </c>
      <c r="DX38" s="5">
        <f t="shared" si="13"/>
        <v>23153.571428571428</v>
      </c>
    </row>
    <row r="39" spans="1:128" x14ac:dyDescent="0.25">
      <c r="A39" s="6">
        <v>34</v>
      </c>
      <c r="B39" s="4">
        <f t="shared" si="4"/>
        <v>41502.752297446292</v>
      </c>
      <c r="C39" s="4">
        <f t="shared" si="14"/>
        <v>28798.949346104258</v>
      </c>
      <c r="D39" s="4">
        <f t="shared" si="15"/>
        <v>30134.740926471852</v>
      </c>
      <c r="E39" s="4">
        <f t="shared" si="16"/>
        <v>29576.298023205843</v>
      </c>
      <c r="F39" s="4">
        <f t="shared" si="17"/>
        <v>47518.048780487807</v>
      </c>
      <c r="G39" s="4">
        <f t="shared" si="17"/>
        <v>37232.148699443555</v>
      </c>
      <c r="H39" s="4">
        <f t="shared" si="18"/>
        <v>59918.820623758671</v>
      </c>
      <c r="I39" s="4">
        <f t="shared" si="19"/>
        <v>30842.004118985151</v>
      </c>
      <c r="J39" s="4">
        <f t="shared" si="20"/>
        <v>23938.505274253977</v>
      </c>
      <c r="K39" s="4">
        <f t="shared" si="21"/>
        <v>21465.492217259918</v>
      </c>
      <c r="L39" s="4">
        <f t="shared" si="22"/>
        <v>26319.596882033948</v>
      </c>
      <c r="M39" s="4">
        <f t="shared" si="23"/>
        <v>24811.435003684601</v>
      </c>
      <c r="N39" s="4">
        <f t="shared" si="24"/>
        <v>50002.167644778201</v>
      </c>
      <c r="O39" s="4">
        <f t="shared" si="25"/>
        <v>25714.278455439031</v>
      </c>
      <c r="P39" s="5">
        <f t="shared" si="5"/>
        <v>34126.802735239507</v>
      </c>
      <c r="R39" s="4">
        <v>319</v>
      </c>
      <c r="S39" s="4">
        <v>300</v>
      </c>
      <c r="T39" s="4">
        <v>319</v>
      </c>
      <c r="U39" s="4">
        <v>319</v>
      </c>
      <c r="V39" s="4">
        <v>300</v>
      </c>
      <c r="W39" s="4">
        <v>300</v>
      </c>
      <c r="X39" s="4">
        <v>350</v>
      </c>
      <c r="Y39" s="4">
        <v>300</v>
      </c>
      <c r="Z39" s="4">
        <v>319</v>
      </c>
      <c r="AA39" s="4">
        <v>259</v>
      </c>
      <c r="AB39" s="4">
        <v>341</v>
      </c>
      <c r="AC39" s="4">
        <v>318</v>
      </c>
      <c r="AD39" s="4">
        <v>275</v>
      </c>
      <c r="AE39" s="4">
        <v>370</v>
      </c>
      <c r="AF39" s="5">
        <f t="shared" si="6"/>
        <v>313.5</v>
      </c>
      <c r="AH39" s="4">
        <f t="shared" si="1"/>
        <v>30826.97947214076</v>
      </c>
      <c r="AI39" s="4">
        <f t="shared" si="26"/>
        <v>20003.146067415732</v>
      </c>
      <c r="AJ39" s="4">
        <f t="shared" si="27"/>
        <v>24211.912197190082</v>
      </c>
      <c r="AK39" s="4">
        <f t="shared" si="28"/>
        <v>21609.798023205843</v>
      </c>
      <c r="AL39" s="4">
        <f t="shared" si="29"/>
        <v>32240</v>
      </c>
      <c r="AM39" s="4">
        <f t="shared" si="30"/>
        <v>29613.990131668623</v>
      </c>
      <c r="AN39" s="4">
        <f t="shared" si="31"/>
        <v>52778.709677419356</v>
      </c>
      <c r="AO39" s="4">
        <f t="shared" si="51"/>
        <v>21286.130778842147</v>
      </c>
      <c r="AP39" s="4">
        <f t="shared" si="32"/>
        <v>15213.2040694347</v>
      </c>
      <c r="AQ39" s="4">
        <f t="shared" si="33"/>
        <v>14775.404753703066</v>
      </c>
      <c r="AR39" s="4">
        <f t="shared" si="34"/>
        <v>17254.410201912859</v>
      </c>
      <c r="AS39" s="4">
        <f t="shared" si="35"/>
        <v>18282.535003684599</v>
      </c>
      <c r="AT39" s="4">
        <f t="shared" si="36"/>
        <v>42025.289032061439</v>
      </c>
      <c r="AU39" s="4">
        <f t="shared" si="37"/>
        <v>16620.909037306417</v>
      </c>
      <c r="AV39" s="5">
        <f t="shared" si="7"/>
        <v>25481.601317570403</v>
      </c>
      <c r="AX39" s="4">
        <f t="shared" si="8"/>
        <v>10675.772825305536</v>
      </c>
      <c r="AY39" s="4">
        <f t="shared" si="38"/>
        <v>8795.8032786885251</v>
      </c>
      <c r="AZ39" s="4">
        <f t="shared" si="39"/>
        <v>5922.8287292817677</v>
      </c>
      <c r="BA39" s="4">
        <f t="shared" si="40"/>
        <v>7966.5</v>
      </c>
      <c r="BB39" s="4">
        <f t="shared" si="41"/>
        <v>15278.048780487805</v>
      </c>
      <c r="BC39" s="4">
        <f t="shared" si="42"/>
        <v>7618.1585677749354</v>
      </c>
      <c r="BD39" s="4">
        <f t="shared" si="43"/>
        <v>7140.1109463393186</v>
      </c>
      <c r="BE39" s="4">
        <f t="shared" si="44"/>
        <v>9555.8733401430036</v>
      </c>
      <c r="BF39" s="4">
        <f t="shared" si="45"/>
        <v>8725.3012048192759</v>
      </c>
      <c r="BG39" s="4">
        <f t="shared" si="46"/>
        <v>6690.0874635568516</v>
      </c>
      <c r="BH39" s="4">
        <f t="shared" si="47"/>
        <v>9065.186680121089</v>
      </c>
      <c r="BI39" s="4">
        <f t="shared" si="48"/>
        <v>6528.9</v>
      </c>
      <c r="BJ39" s="4">
        <f t="shared" si="49"/>
        <v>7976.8786127167623</v>
      </c>
      <c r="BK39" s="4">
        <f t="shared" si="50"/>
        <v>9093.3694181326118</v>
      </c>
      <c r="BL39" s="5">
        <f t="shared" si="9"/>
        <v>8645.2014176691046</v>
      </c>
      <c r="BN39" s="12">
        <v>17.05</v>
      </c>
      <c r="BO39" s="12">
        <v>26.7</v>
      </c>
      <c r="BP39" s="12">
        <v>20.122326399999999</v>
      </c>
      <c r="BQ39" s="12">
        <v>23.27</v>
      </c>
      <c r="BR39" s="12">
        <v>15</v>
      </c>
      <c r="BS39" s="13">
        <v>14.6732</v>
      </c>
      <c r="BT39" s="12">
        <v>9.2537313432835813</v>
      </c>
      <c r="BU39" s="13">
        <v>24.01</v>
      </c>
      <c r="BV39" s="12">
        <v>32.599049992131491</v>
      </c>
      <c r="BW39" s="13">
        <v>34.835999999999999</v>
      </c>
      <c r="BX39" s="13">
        <v>28.23</v>
      </c>
      <c r="BY39" s="12">
        <v>27.14</v>
      </c>
      <c r="BZ39" s="12">
        <v>11.125872320432787</v>
      </c>
      <c r="CA39" s="12">
        <v>31.334026245558515</v>
      </c>
      <c r="CB39" s="13">
        <f t="shared" si="10"/>
        <v>22.524586164386168</v>
      </c>
      <c r="CD39" s="4">
        <v>43800</v>
      </c>
      <c r="CE39" s="4">
        <v>44507</v>
      </c>
      <c r="CF39" s="4">
        <v>40600</v>
      </c>
      <c r="CG39" s="4">
        <v>41905</v>
      </c>
      <c r="CH39" s="4">
        <v>40300</v>
      </c>
      <c r="CI39" s="5">
        <v>36211</v>
      </c>
      <c r="CJ39" s="5">
        <v>40700</v>
      </c>
      <c r="CK39" s="5">
        <v>42590</v>
      </c>
      <c r="CL39" s="4">
        <v>41328</v>
      </c>
      <c r="CM39" s="5">
        <v>42893</v>
      </c>
      <c r="CN39" s="5">
        <v>40591</v>
      </c>
      <c r="CO39" s="4">
        <v>41349</v>
      </c>
      <c r="CP39" s="4">
        <v>38964</v>
      </c>
      <c r="CQ39" s="4">
        <v>43400</v>
      </c>
      <c r="CR39" s="5">
        <f t="shared" si="11"/>
        <v>41367</v>
      </c>
      <c r="CT39" s="12">
        <v>27.82</v>
      </c>
      <c r="CU39" s="12">
        <v>30.5</v>
      </c>
      <c r="CV39" s="12">
        <v>45.25</v>
      </c>
      <c r="CW39" s="12">
        <v>40</v>
      </c>
      <c r="CX39" s="13">
        <v>20.5</v>
      </c>
      <c r="CY39" s="13">
        <v>31.28</v>
      </c>
      <c r="CZ39" s="12">
        <v>37.142280000000007</v>
      </c>
      <c r="DA39" s="13">
        <v>29.37</v>
      </c>
      <c r="DB39" s="12">
        <v>33.200000000000003</v>
      </c>
      <c r="DC39" s="13">
        <v>41.16</v>
      </c>
      <c r="DD39" s="13">
        <v>29.73</v>
      </c>
      <c r="DE39" s="12">
        <v>40</v>
      </c>
      <c r="DF39" s="13">
        <v>34.6</v>
      </c>
      <c r="DG39" s="12">
        <v>29.56</v>
      </c>
      <c r="DH39" s="13">
        <f t="shared" si="12"/>
        <v>33.579448571428571</v>
      </c>
      <c r="DJ39" s="4">
        <v>24750</v>
      </c>
      <c r="DK39" s="4">
        <v>22356</v>
      </c>
      <c r="DL39" s="4">
        <v>22334</v>
      </c>
      <c r="DM39" s="4">
        <v>26555</v>
      </c>
      <c r="DN39" s="4">
        <v>26100</v>
      </c>
      <c r="DO39" s="5">
        <v>19858</v>
      </c>
      <c r="DP39" s="5">
        <v>22100</v>
      </c>
      <c r="DQ39" s="5">
        <v>23388</v>
      </c>
      <c r="DR39" s="4">
        <v>24140</v>
      </c>
      <c r="DS39" s="5">
        <v>22947</v>
      </c>
      <c r="DT39" s="5">
        <v>22459</v>
      </c>
      <c r="DU39" s="4">
        <v>21763</v>
      </c>
      <c r="DV39" s="4">
        <v>23000</v>
      </c>
      <c r="DW39" s="4">
        <v>22400</v>
      </c>
      <c r="DX39" s="5">
        <f t="shared" si="13"/>
        <v>23153.571428571428</v>
      </c>
    </row>
    <row r="40" spans="1:128" x14ac:dyDescent="0.25">
      <c r="A40" s="6">
        <v>35</v>
      </c>
      <c r="B40" s="4">
        <f t="shared" si="4"/>
        <v>41502.752297446292</v>
      </c>
      <c r="C40" s="4">
        <f t="shared" si="14"/>
        <v>28576.692167577414</v>
      </c>
      <c r="D40" s="4">
        <f t="shared" si="15"/>
        <v>29805.548808743384</v>
      </c>
      <c r="E40" s="4">
        <f t="shared" si="16"/>
        <v>29548.474248927039</v>
      </c>
      <c r="F40" s="4">
        <f t="shared" si="17"/>
        <v>47518.048780487807</v>
      </c>
      <c r="G40" s="4">
        <f t="shared" si="17"/>
        <v>36871.692969282944</v>
      </c>
      <c r="H40" s="4">
        <f t="shared" si="18"/>
        <v>59918.820623758671</v>
      </c>
      <c r="I40" s="4">
        <f t="shared" si="19"/>
        <v>30622.649927117447</v>
      </c>
      <c r="J40" s="4">
        <f t="shared" si="20"/>
        <v>23718.008156448228</v>
      </c>
      <c r="K40" s="4">
        <f t="shared" si="21"/>
        <v>21251.477075416082</v>
      </c>
      <c r="L40" s="4">
        <f t="shared" si="22"/>
        <v>26319.596882033948</v>
      </c>
      <c r="M40" s="4">
        <f t="shared" si="23"/>
        <v>24545.893464052286</v>
      </c>
      <c r="N40" s="4">
        <f t="shared" si="24"/>
        <v>49296.172769272191</v>
      </c>
      <c r="O40" s="4">
        <f t="shared" si="25"/>
        <v>25658.949953420772</v>
      </c>
      <c r="P40" s="5">
        <f t="shared" si="5"/>
        <v>33939.627008856041</v>
      </c>
      <c r="R40" s="4">
        <v>319</v>
      </c>
      <c r="S40" s="4">
        <v>300</v>
      </c>
      <c r="T40" s="4">
        <v>319</v>
      </c>
      <c r="U40" s="4">
        <v>319</v>
      </c>
      <c r="V40" s="4">
        <v>300</v>
      </c>
      <c r="W40" s="4">
        <v>300</v>
      </c>
      <c r="X40" s="4">
        <v>350</v>
      </c>
      <c r="Y40" s="4">
        <v>300</v>
      </c>
      <c r="Z40" s="4">
        <v>319</v>
      </c>
      <c r="AA40" s="4">
        <v>259</v>
      </c>
      <c r="AB40" s="4">
        <v>341</v>
      </c>
      <c r="AC40" s="4">
        <v>318</v>
      </c>
      <c r="AD40" s="4">
        <v>275</v>
      </c>
      <c r="AE40" s="4">
        <v>370</v>
      </c>
      <c r="AF40" s="5">
        <f t="shared" si="6"/>
        <v>313.5</v>
      </c>
      <c r="AH40" s="4">
        <f t="shared" si="1"/>
        <v>30826.97947214076</v>
      </c>
      <c r="AI40" s="4">
        <f t="shared" si="26"/>
        <v>19780.888888888891</v>
      </c>
      <c r="AJ40" s="4">
        <f t="shared" si="27"/>
        <v>23882.720079461615</v>
      </c>
      <c r="AK40" s="4">
        <f t="shared" si="28"/>
        <v>21581.974248927039</v>
      </c>
      <c r="AL40" s="4">
        <f t="shared" si="29"/>
        <v>32240</v>
      </c>
      <c r="AM40" s="4">
        <f t="shared" si="30"/>
        <v>29253.534401508012</v>
      </c>
      <c r="AN40" s="4">
        <f t="shared" si="31"/>
        <v>52778.709677419356</v>
      </c>
      <c r="AO40" s="4">
        <f t="shared" si="51"/>
        <v>21066.776586974443</v>
      </c>
      <c r="AP40" s="4">
        <f t="shared" si="32"/>
        <v>14992.706951628952</v>
      </c>
      <c r="AQ40" s="4">
        <f t="shared" si="33"/>
        <v>14561.389611859229</v>
      </c>
      <c r="AR40" s="4">
        <f t="shared" si="34"/>
        <v>17254.410201912859</v>
      </c>
      <c r="AS40" s="4">
        <f t="shared" si="35"/>
        <v>18016.993464052288</v>
      </c>
      <c r="AT40" s="4">
        <f t="shared" si="36"/>
        <v>41319.294156555428</v>
      </c>
      <c r="AU40" s="4">
        <f t="shared" si="37"/>
        <v>16565.580535288162</v>
      </c>
      <c r="AV40" s="5">
        <f t="shared" si="7"/>
        <v>25294.42559118693</v>
      </c>
      <c r="AX40" s="4">
        <f t="shared" si="8"/>
        <v>10675.772825305536</v>
      </c>
      <c r="AY40" s="4">
        <f t="shared" si="38"/>
        <v>8795.8032786885251</v>
      </c>
      <c r="AZ40" s="4">
        <f t="shared" si="39"/>
        <v>5922.8287292817677</v>
      </c>
      <c r="BA40" s="4">
        <f t="shared" si="40"/>
        <v>7966.5</v>
      </c>
      <c r="BB40" s="4">
        <f t="shared" si="41"/>
        <v>15278.048780487805</v>
      </c>
      <c r="BC40" s="4">
        <f t="shared" si="42"/>
        <v>7618.1585677749354</v>
      </c>
      <c r="BD40" s="4">
        <f t="shared" si="43"/>
        <v>7140.1109463393186</v>
      </c>
      <c r="BE40" s="4">
        <f t="shared" si="44"/>
        <v>9555.8733401430036</v>
      </c>
      <c r="BF40" s="4">
        <f t="shared" si="45"/>
        <v>8725.3012048192759</v>
      </c>
      <c r="BG40" s="4">
        <f t="shared" si="46"/>
        <v>6690.0874635568516</v>
      </c>
      <c r="BH40" s="4">
        <f t="shared" si="47"/>
        <v>9065.186680121089</v>
      </c>
      <c r="BI40" s="4">
        <f t="shared" si="48"/>
        <v>6528.9</v>
      </c>
      <c r="BJ40" s="4">
        <f t="shared" si="49"/>
        <v>7976.8786127167623</v>
      </c>
      <c r="BK40" s="4">
        <f t="shared" si="50"/>
        <v>9093.3694181326118</v>
      </c>
      <c r="BL40" s="5">
        <f t="shared" si="9"/>
        <v>8645.2014176691046</v>
      </c>
      <c r="BN40" s="12">
        <v>17.05</v>
      </c>
      <c r="BO40" s="12">
        <v>27</v>
      </c>
      <c r="BP40" s="12">
        <v>20.3996864</v>
      </c>
      <c r="BQ40" s="12">
        <v>23.3</v>
      </c>
      <c r="BR40" s="12">
        <v>15</v>
      </c>
      <c r="BS40" s="13">
        <v>14.853999999999999</v>
      </c>
      <c r="BT40" s="12">
        <v>9.2537313432835813</v>
      </c>
      <c r="BU40" s="13">
        <v>24.26</v>
      </c>
      <c r="BV40" s="12">
        <v>33.078482865038374</v>
      </c>
      <c r="BW40" s="13">
        <v>35.347999999999999</v>
      </c>
      <c r="BX40" s="13">
        <v>28.23</v>
      </c>
      <c r="BY40" s="12">
        <v>27.54</v>
      </c>
      <c r="BZ40" s="12">
        <v>11.315972587247572</v>
      </c>
      <c r="CA40" s="12">
        <v>31.438680877533194</v>
      </c>
      <c r="CB40" s="13">
        <f t="shared" si="10"/>
        <v>22.719182433793055</v>
      </c>
      <c r="CD40" s="4">
        <v>43800</v>
      </c>
      <c r="CE40" s="4">
        <v>44507</v>
      </c>
      <c r="CF40" s="4">
        <v>40600</v>
      </c>
      <c r="CG40" s="4">
        <v>41905</v>
      </c>
      <c r="CH40" s="4">
        <v>40300</v>
      </c>
      <c r="CI40" s="5">
        <v>36211</v>
      </c>
      <c r="CJ40" s="5">
        <v>40700</v>
      </c>
      <c r="CK40" s="5">
        <v>42590</v>
      </c>
      <c r="CL40" s="4">
        <v>41328</v>
      </c>
      <c r="CM40" s="5">
        <v>42893</v>
      </c>
      <c r="CN40" s="5">
        <v>40591</v>
      </c>
      <c r="CO40" s="4">
        <v>41349</v>
      </c>
      <c r="CP40" s="4">
        <v>38964</v>
      </c>
      <c r="CQ40" s="4">
        <v>43400</v>
      </c>
      <c r="CR40" s="5">
        <f t="shared" si="11"/>
        <v>41367</v>
      </c>
      <c r="CT40" s="12">
        <v>27.82</v>
      </c>
      <c r="CU40" s="12">
        <v>30.5</v>
      </c>
      <c r="CV40" s="12">
        <v>45.25</v>
      </c>
      <c r="CW40" s="12">
        <v>40</v>
      </c>
      <c r="CX40" s="13">
        <v>20.5</v>
      </c>
      <c r="CY40" s="13">
        <v>31.28</v>
      </c>
      <c r="CZ40" s="12">
        <v>37.142280000000007</v>
      </c>
      <c r="DA40" s="13">
        <v>29.37</v>
      </c>
      <c r="DB40" s="12">
        <v>33.200000000000003</v>
      </c>
      <c r="DC40" s="13">
        <v>41.16</v>
      </c>
      <c r="DD40" s="13">
        <v>29.73</v>
      </c>
      <c r="DE40" s="12">
        <v>40</v>
      </c>
      <c r="DF40" s="13">
        <v>34.6</v>
      </c>
      <c r="DG40" s="12">
        <v>29.56</v>
      </c>
      <c r="DH40" s="13">
        <f t="shared" si="12"/>
        <v>33.579448571428571</v>
      </c>
      <c r="DJ40" s="4">
        <v>24750</v>
      </c>
      <c r="DK40" s="4">
        <v>22356</v>
      </c>
      <c r="DL40" s="4">
        <v>22334</v>
      </c>
      <c r="DM40" s="4">
        <v>26555</v>
      </c>
      <c r="DN40" s="4">
        <v>26100</v>
      </c>
      <c r="DO40" s="5">
        <v>19858</v>
      </c>
      <c r="DP40" s="5">
        <v>22100</v>
      </c>
      <c r="DQ40" s="5">
        <v>23388</v>
      </c>
      <c r="DR40" s="4">
        <v>24140</v>
      </c>
      <c r="DS40" s="5">
        <v>22947</v>
      </c>
      <c r="DT40" s="5">
        <v>22459</v>
      </c>
      <c r="DU40" s="4">
        <v>21763</v>
      </c>
      <c r="DV40" s="4">
        <v>23000</v>
      </c>
      <c r="DW40" s="4">
        <v>22400</v>
      </c>
      <c r="DX40" s="5">
        <f t="shared" si="13"/>
        <v>23153.571428571428</v>
      </c>
    </row>
    <row r="41" spans="1:128" x14ac:dyDescent="0.25">
      <c r="A41" s="6">
        <v>36</v>
      </c>
      <c r="B41" s="4">
        <f t="shared" si="4"/>
        <v>41502.752297446292</v>
      </c>
      <c r="C41" s="4">
        <f t="shared" si="14"/>
        <v>28359.319762205007</v>
      </c>
      <c r="D41" s="4">
        <f t="shared" si="15"/>
        <v>29485.188196637799</v>
      </c>
      <c r="E41" s="4">
        <f t="shared" si="16"/>
        <v>29511.487146529562</v>
      </c>
      <c r="F41" s="4">
        <f t="shared" si="17"/>
        <v>47518.048780487807</v>
      </c>
      <c r="G41" s="4">
        <f t="shared" si="17"/>
        <v>36519.906512543072</v>
      </c>
      <c r="H41" s="4">
        <f t="shared" si="18"/>
        <v>59918.820623758671</v>
      </c>
      <c r="I41" s="4">
        <f t="shared" si="19"/>
        <v>30407.770524965523</v>
      </c>
      <c r="J41" s="4">
        <f t="shared" si="20"/>
        <v>23509.762106666585</v>
      </c>
      <c r="K41" s="4">
        <f t="shared" si="21"/>
        <v>21049.579721891347</v>
      </c>
      <c r="L41" s="4">
        <f t="shared" si="22"/>
        <v>26319.596882033948</v>
      </c>
      <c r="M41" s="4">
        <f t="shared" si="23"/>
        <v>24294.313533834589</v>
      </c>
      <c r="N41" s="4">
        <f t="shared" si="24"/>
        <v>48632.430082606421</v>
      </c>
      <c r="O41" s="4">
        <f t="shared" si="25"/>
        <v>25605.532011855634</v>
      </c>
      <c r="P41" s="5">
        <f t="shared" si="5"/>
        <v>33759.607727390154</v>
      </c>
      <c r="R41" s="4">
        <v>319</v>
      </c>
      <c r="S41" s="4">
        <v>300</v>
      </c>
      <c r="T41" s="4">
        <v>319</v>
      </c>
      <c r="U41" s="4">
        <v>319</v>
      </c>
      <c r="V41" s="4">
        <v>300</v>
      </c>
      <c r="W41" s="4">
        <v>300</v>
      </c>
      <c r="X41" s="4">
        <v>350</v>
      </c>
      <c r="Y41" s="4">
        <v>300</v>
      </c>
      <c r="Z41" s="4">
        <v>319</v>
      </c>
      <c r="AA41" s="4">
        <v>259</v>
      </c>
      <c r="AB41" s="4">
        <v>341</v>
      </c>
      <c r="AC41" s="4">
        <v>318</v>
      </c>
      <c r="AD41" s="4">
        <v>275</v>
      </c>
      <c r="AE41" s="4">
        <v>370</v>
      </c>
      <c r="AF41" s="5">
        <f t="shared" si="6"/>
        <v>313.5</v>
      </c>
      <c r="AH41" s="4">
        <f t="shared" si="1"/>
        <v>30826.97947214076</v>
      </c>
      <c r="AI41" s="4">
        <f t="shared" si="26"/>
        <v>19563.516483516483</v>
      </c>
      <c r="AJ41" s="4">
        <f t="shared" si="27"/>
        <v>23562.359467356033</v>
      </c>
      <c r="AK41" s="4">
        <f t="shared" si="28"/>
        <v>21544.987146529562</v>
      </c>
      <c r="AL41" s="4">
        <f t="shared" si="29"/>
        <v>32240</v>
      </c>
      <c r="AM41" s="4">
        <f t="shared" si="30"/>
        <v>28901.747944768136</v>
      </c>
      <c r="AN41" s="4">
        <f t="shared" si="31"/>
        <v>52778.709677419356</v>
      </c>
      <c r="AO41" s="4">
        <f t="shared" si="51"/>
        <v>20851.897184822519</v>
      </c>
      <c r="AP41" s="4">
        <f t="shared" si="32"/>
        <v>14784.460901847309</v>
      </c>
      <c r="AQ41" s="4">
        <f t="shared" si="33"/>
        <v>14359.492258334496</v>
      </c>
      <c r="AR41" s="4">
        <f t="shared" si="34"/>
        <v>17254.410201912859</v>
      </c>
      <c r="AS41" s="4">
        <f t="shared" si="35"/>
        <v>17765.413533834588</v>
      </c>
      <c r="AT41" s="4">
        <f t="shared" si="36"/>
        <v>40655.551469889659</v>
      </c>
      <c r="AU41" s="4">
        <f t="shared" si="37"/>
        <v>16512.162593723024</v>
      </c>
      <c r="AV41" s="5">
        <f t="shared" si="7"/>
        <v>25114.406309721056</v>
      </c>
      <c r="AX41" s="4">
        <f t="shared" si="8"/>
        <v>10675.772825305536</v>
      </c>
      <c r="AY41" s="4">
        <f t="shared" si="38"/>
        <v>8795.8032786885251</v>
      </c>
      <c r="AZ41" s="4">
        <f t="shared" si="39"/>
        <v>5922.8287292817677</v>
      </c>
      <c r="BA41" s="4">
        <f t="shared" si="40"/>
        <v>7966.5</v>
      </c>
      <c r="BB41" s="4">
        <f t="shared" si="41"/>
        <v>15278.048780487805</v>
      </c>
      <c r="BC41" s="4">
        <f t="shared" si="42"/>
        <v>7618.1585677749354</v>
      </c>
      <c r="BD41" s="4">
        <f t="shared" si="43"/>
        <v>7140.1109463393186</v>
      </c>
      <c r="BE41" s="4">
        <f t="shared" si="44"/>
        <v>9555.8733401430036</v>
      </c>
      <c r="BF41" s="4">
        <f t="shared" si="45"/>
        <v>8725.3012048192759</v>
      </c>
      <c r="BG41" s="4">
        <f t="shared" si="46"/>
        <v>6690.0874635568516</v>
      </c>
      <c r="BH41" s="4">
        <f t="shared" si="47"/>
        <v>9065.186680121089</v>
      </c>
      <c r="BI41" s="4">
        <f t="shared" si="48"/>
        <v>6528.9</v>
      </c>
      <c r="BJ41" s="4">
        <f t="shared" si="49"/>
        <v>7976.8786127167623</v>
      </c>
      <c r="BK41" s="4">
        <f t="shared" si="50"/>
        <v>9093.3694181326118</v>
      </c>
      <c r="BL41" s="5">
        <f t="shared" si="9"/>
        <v>8645.2014176691046</v>
      </c>
      <c r="BN41" s="12">
        <v>17.05</v>
      </c>
      <c r="BO41" s="12">
        <v>27.3</v>
      </c>
      <c r="BP41" s="12">
        <v>20.677046400000002</v>
      </c>
      <c r="BQ41" s="12">
        <v>23.34</v>
      </c>
      <c r="BR41" s="12">
        <v>15</v>
      </c>
      <c r="BS41" s="13">
        <v>15.034800000000001</v>
      </c>
      <c r="BT41" s="12">
        <v>9.2537313432835813</v>
      </c>
      <c r="BU41" s="13">
        <v>24.51</v>
      </c>
      <c r="BV41" s="12">
        <v>33.544408774352611</v>
      </c>
      <c r="BW41" s="13">
        <v>35.844999999999999</v>
      </c>
      <c r="BX41" s="13">
        <v>28.23</v>
      </c>
      <c r="BY41" s="12">
        <v>27.93</v>
      </c>
      <c r="BZ41" s="12">
        <v>11.500717198395169</v>
      </c>
      <c r="CA41" s="12">
        <v>31.540387096114127</v>
      </c>
      <c r="CB41" s="13">
        <f t="shared" si="10"/>
        <v>22.911149343724677</v>
      </c>
      <c r="CD41" s="4">
        <v>43800</v>
      </c>
      <c r="CE41" s="4">
        <v>44507</v>
      </c>
      <c r="CF41" s="4">
        <v>40600</v>
      </c>
      <c r="CG41" s="4">
        <v>41905</v>
      </c>
      <c r="CH41" s="4">
        <v>40300</v>
      </c>
      <c r="CI41" s="5">
        <v>36211</v>
      </c>
      <c r="CJ41" s="5">
        <v>40700</v>
      </c>
      <c r="CK41" s="5">
        <v>42590</v>
      </c>
      <c r="CL41" s="4">
        <v>41328</v>
      </c>
      <c r="CM41" s="5">
        <v>42893</v>
      </c>
      <c r="CN41" s="5">
        <v>40591</v>
      </c>
      <c r="CO41" s="4">
        <v>41349</v>
      </c>
      <c r="CP41" s="4">
        <v>38964</v>
      </c>
      <c r="CQ41" s="4">
        <v>43400</v>
      </c>
      <c r="CR41" s="5">
        <f t="shared" si="11"/>
        <v>41367</v>
      </c>
      <c r="CT41" s="12">
        <v>27.82</v>
      </c>
      <c r="CU41" s="12">
        <v>30.5</v>
      </c>
      <c r="CV41" s="12">
        <v>45.25</v>
      </c>
      <c r="CW41" s="12">
        <v>40</v>
      </c>
      <c r="CX41" s="13">
        <v>20.5</v>
      </c>
      <c r="CY41" s="13">
        <v>31.28</v>
      </c>
      <c r="CZ41" s="12">
        <v>37.142280000000007</v>
      </c>
      <c r="DA41" s="13">
        <v>29.37</v>
      </c>
      <c r="DB41" s="12">
        <v>33.200000000000003</v>
      </c>
      <c r="DC41" s="13">
        <v>41.16</v>
      </c>
      <c r="DD41" s="13">
        <v>29.73</v>
      </c>
      <c r="DE41" s="12">
        <v>40</v>
      </c>
      <c r="DF41" s="13">
        <v>34.6</v>
      </c>
      <c r="DG41" s="12">
        <v>29.56</v>
      </c>
      <c r="DH41" s="13">
        <f t="shared" si="12"/>
        <v>33.579448571428571</v>
      </c>
      <c r="DJ41" s="4">
        <v>24750</v>
      </c>
      <c r="DK41" s="4">
        <v>22356</v>
      </c>
      <c r="DL41" s="4">
        <v>22334</v>
      </c>
      <c r="DM41" s="4">
        <v>26555</v>
      </c>
      <c r="DN41" s="4">
        <v>26100</v>
      </c>
      <c r="DO41" s="5">
        <v>19858</v>
      </c>
      <c r="DP41" s="5">
        <v>22100</v>
      </c>
      <c r="DQ41" s="5">
        <v>23388</v>
      </c>
      <c r="DR41" s="4">
        <v>24140</v>
      </c>
      <c r="DS41" s="5">
        <v>22947</v>
      </c>
      <c r="DT41" s="5">
        <v>22459</v>
      </c>
      <c r="DU41" s="4">
        <v>21763</v>
      </c>
      <c r="DV41" s="4">
        <v>23000</v>
      </c>
      <c r="DW41" s="4">
        <v>22400</v>
      </c>
      <c r="DX41" s="5">
        <f t="shared" si="13"/>
        <v>23153.571428571428</v>
      </c>
    </row>
    <row r="42" spans="1:128" x14ac:dyDescent="0.25">
      <c r="A42" s="6">
        <v>37</v>
      </c>
      <c r="B42" s="4">
        <f t="shared" si="4"/>
        <v>41502.752297446292</v>
      </c>
      <c r="C42" s="4">
        <f t="shared" si="14"/>
        <v>28146.672843905915</v>
      </c>
      <c r="D42" s="4">
        <f t="shared" si="15"/>
        <v>29173.308399276139</v>
      </c>
      <c r="E42" s="4">
        <f t="shared" si="16"/>
        <v>29483.829910141205</v>
      </c>
      <c r="F42" s="4">
        <f t="shared" si="17"/>
        <v>47518.048780487807</v>
      </c>
      <c r="G42" s="4">
        <f t="shared" si="17"/>
        <v>36176.480290217696</v>
      </c>
      <c r="H42" s="4">
        <f t="shared" si="18"/>
        <v>59918.820623758671</v>
      </c>
      <c r="I42" s="4">
        <f t="shared" si="19"/>
        <v>30197.230367606655</v>
      </c>
      <c r="J42" s="4">
        <f t="shared" si="20"/>
        <v>23312.69758650619</v>
      </c>
      <c r="K42" s="4">
        <f t="shared" si="21"/>
        <v>20857.882674126628</v>
      </c>
      <c r="L42" s="4">
        <f t="shared" si="22"/>
        <v>26319.596882033948</v>
      </c>
      <c r="M42" s="4">
        <f t="shared" si="23"/>
        <v>24055.851607205936</v>
      </c>
      <c r="N42" s="4">
        <f t="shared" si="24"/>
        <v>48007.015694073438</v>
      </c>
      <c r="O42" s="4">
        <f t="shared" si="25"/>
        <v>25553.90720440181</v>
      </c>
      <c r="P42" s="5">
        <f t="shared" si="5"/>
        <v>33587.435368656319</v>
      </c>
      <c r="R42" s="4">
        <v>319</v>
      </c>
      <c r="S42" s="4">
        <v>300</v>
      </c>
      <c r="T42" s="4">
        <v>319</v>
      </c>
      <c r="U42" s="4">
        <v>319</v>
      </c>
      <c r="V42" s="4">
        <v>300</v>
      </c>
      <c r="W42" s="4">
        <v>300</v>
      </c>
      <c r="X42" s="4">
        <v>350</v>
      </c>
      <c r="Y42" s="4">
        <v>300</v>
      </c>
      <c r="Z42" s="4">
        <v>319</v>
      </c>
      <c r="AA42" s="4">
        <v>259</v>
      </c>
      <c r="AB42" s="4">
        <v>341</v>
      </c>
      <c r="AC42" s="4">
        <v>318</v>
      </c>
      <c r="AD42" s="4">
        <v>275</v>
      </c>
      <c r="AE42" s="4">
        <v>370</v>
      </c>
      <c r="AF42" s="5">
        <f t="shared" si="6"/>
        <v>313.5</v>
      </c>
      <c r="AH42" s="4">
        <f t="shared" si="1"/>
        <v>30826.97947214076</v>
      </c>
      <c r="AI42" s="4">
        <f t="shared" si="26"/>
        <v>19350.869565217392</v>
      </c>
      <c r="AJ42" s="4">
        <f t="shared" si="27"/>
        <v>23250.479669994373</v>
      </c>
      <c r="AK42" s="4">
        <f t="shared" si="28"/>
        <v>21517.329910141205</v>
      </c>
      <c r="AL42" s="4">
        <f t="shared" si="29"/>
        <v>32240</v>
      </c>
      <c r="AM42" s="4">
        <f t="shared" si="30"/>
        <v>28558.321722442761</v>
      </c>
      <c r="AN42" s="4">
        <f t="shared" si="31"/>
        <v>52778.709677419356</v>
      </c>
      <c r="AO42" s="4">
        <f t="shared" si="51"/>
        <v>20641.357027463651</v>
      </c>
      <c r="AP42" s="4">
        <f t="shared" si="32"/>
        <v>14587.396381686916</v>
      </c>
      <c r="AQ42" s="4">
        <f t="shared" si="33"/>
        <v>14167.795210569777</v>
      </c>
      <c r="AR42" s="4">
        <f t="shared" si="34"/>
        <v>17254.410201912859</v>
      </c>
      <c r="AS42" s="4">
        <f t="shared" si="35"/>
        <v>17526.951607205934</v>
      </c>
      <c r="AT42" s="4">
        <f t="shared" si="36"/>
        <v>40030.137081356675</v>
      </c>
      <c r="AU42" s="4">
        <f t="shared" si="37"/>
        <v>16460.5377862692</v>
      </c>
      <c r="AV42" s="5">
        <f t="shared" si="7"/>
        <v>24942.233950987204</v>
      </c>
      <c r="AX42" s="4">
        <f t="shared" si="8"/>
        <v>10675.772825305536</v>
      </c>
      <c r="AY42" s="4">
        <f t="shared" si="38"/>
        <v>8795.8032786885251</v>
      </c>
      <c r="AZ42" s="4">
        <f t="shared" si="39"/>
        <v>5922.8287292817677</v>
      </c>
      <c r="BA42" s="4">
        <f t="shared" si="40"/>
        <v>7966.5</v>
      </c>
      <c r="BB42" s="4">
        <f t="shared" si="41"/>
        <v>15278.048780487805</v>
      </c>
      <c r="BC42" s="4">
        <f t="shared" si="42"/>
        <v>7618.1585677749354</v>
      </c>
      <c r="BD42" s="4">
        <f t="shared" si="43"/>
        <v>7140.1109463393186</v>
      </c>
      <c r="BE42" s="4">
        <f t="shared" si="44"/>
        <v>9555.8733401430036</v>
      </c>
      <c r="BF42" s="4">
        <f t="shared" si="45"/>
        <v>8725.3012048192759</v>
      </c>
      <c r="BG42" s="4">
        <f t="shared" si="46"/>
        <v>6690.0874635568516</v>
      </c>
      <c r="BH42" s="4">
        <f t="shared" si="47"/>
        <v>9065.186680121089</v>
      </c>
      <c r="BI42" s="4">
        <f t="shared" si="48"/>
        <v>6528.9</v>
      </c>
      <c r="BJ42" s="4">
        <f t="shared" si="49"/>
        <v>7976.8786127167623</v>
      </c>
      <c r="BK42" s="4">
        <f t="shared" si="50"/>
        <v>9093.3694181326118</v>
      </c>
      <c r="BL42" s="5">
        <f t="shared" si="9"/>
        <v>8645.2014176691046</v>
      </c>
      <c r="BN42" s="12">
        <v>17.05</v>
      </c>
      <c r="BO42" s="12">
        <v>27.599999999999998</v>
      </c>
      <c r="BP42" s="12">
        <v>20.9544064</v>
      </c>
      <c r="BQ42" s="12">
        <v>23.37</v>
      </c>
      <c r="BR42" s="12">
        <v>15</v>
      </c>
      <c r="BS42" s="13">
        <v>15.215599999999998</v>
      </c>
      <c r="BT42" s="12">
        <v>9.2537313432835813</v>
      </c>
      <c r="BU42" s="13">
        <v>24.76</v>
      </c>
      <c r="BV42" s="12">
        <v>33.99756797056672</v>
      </c>
      <c r="BW42" s="13">
        <v>36.33</v>
      </c>
      <c r="BX42" s="13">
        <v>28.23</v>
      </c>
      <c r="BY42" s="12">
        <v>28.31</v>
      </c>
      <c r="BZ42" s="12">
        <v>11.680399671120824</v>
      </c>
      <c r="CA42" s="12">
        <v>31.639306489392649</v>
      </c>
      <c r="CB42" s="13">
        <f t="shared" si="10"/>
        <v>23.099357991025979</v>
      </c>
      <c r="CD42" s="4">
        <v>43800</v>
      </c>
      <c r="CE42" s="4">
        <v>44507</v>
      </c>
      <c r="CF42" s="4">
        <v>40600</v>
      </c>
      <c r="CG42" s="4">
        <v>41905</v>
      </c>
      <c r="CH42" s="4">
        <v>40300</v>
      </c>
      <c r="CI42" s="5">
        <v>36211</v>
      </c>
      <c r="CJ42" s="5">
        <v>40700</v>
      </c>
      <c r="CK42" s="5">
        <v>42590</v>
      </c>
      <c r="CL42" s="4">
        <v>41328</v>
      </c>
      <c r="CM42" s="5">
        <v>42893</v>
      </c>
      <c r="CN42" s="5">
        <v>40591</v>
      </c>
      <c r="CO42" s="4">
        <v>41349</v>
      </c>
      <c r="CP42" s="4">
        <v>38964</v>
      </c>
      <c r="CQ42" s="4">
        <v>43400</v>
      </c>
      <c r="CR42" s="5">
        <f t="shared" si="11"/>
        <v>41367</v>
      </c>
      <c r="CT42" s="12">
        <v>27.82</v>
      </c>
      <c r="CU42" s="12">
        <v>30.5</v>
      </c>
      <c r="CV42" s="12">
        <v>45.25</v>
      </c>
      <c r="CW42" s="12">
        <v>40</v>
      </c>
      <c r="CX42" s="13">
        <v>20.5</v>
      </c>
      <c r="CY42" s="13">
        <v>31.28</v>
      </c>
      <c r="CZ42" s="12">
        <v>37.142280000000007</v>
      </c>
      <c r="DA42" s="13">
        <v>29.37</v>
      </c>
      <c r="DB42" s="12">
        <v>33.200000000000003</v>
      </c>
      <c r="DC42" s="13">
        <v>41.16</v>
      </c>
      <c r="DD42" s="13">
        <v>29.73</v>
      </c>
      <c r="DE42" s="12">
        <v>40</v>
      </c>
      <c r="DF42" s="13">
        <v>34.6</v>
      </c>
      <c r="DG42" s="12">
        <v>29.56</v>
      </c>
      <c r="DH42" s="13">
        <f t="shared" si="12"/>
        <v>33.579448571428571</v>
      </c>
      <c r="DJ42" s="4">
        <v>24750</v>
      </c>
      <c r="DK42" s="4">
        <v>22356</v>
      </c>
      <c r="DL42" s="4">
        <v>22334</v>
      </c>
      <c r="DM42" s="4">
        <v>26555</v>
      </c>
      <c r="DN42" s="4">
        <v>26100</v>
      </c>
      <c r="DO42" s="5">
        <v>19858</v>
      </c>
      <c r="DP42" s="5">
        <v>22100</v>
      </c>
      <c r="DQ42" s="5">
        <v>23388</v>
      </c>
      <c r="DR42" s="4">
        <v>24140</v>
      </c>
      <c r="DS42" s="5">
        <v>22947</v>
      </c>
      <c r="DT42" s="5">
        <v>22459</v>
      </c>
      <c r="DU42" s="4">
        <v>21763</v>
      </c>
      <c r="DV42" s="4">
        <v>23000</v>
      </c>
      <c r="DW42" s="4">
        <v>22400</v>
      </c>
      <c r="DX42" s="5">
        <f t="shared" si="13"/>
        <v>23153.571428571428</v>
      </c>
    </row>
    <row r="43" spans="1:128" x14ac:dyDescent="0.25">
      <c r="A43" s="6">
        <v>38</v>
      </c>
      <c r="B43" s="4">
        <f t="shared" si="4"/>
        <v>41502.752297446292</v>
      </c>
      <c r="C43" s="4">
        <f t="shared" si="14"/>
        <v>27938.598977613256</v>
      </c>
      <c r="D43" s="4">
        <f t="shared" si="15"/>
        <v>28869.577050702632</v>
      </c>
      <c r="E43" s="4">
        <f t="shared" si="16"/>
        <v>29447.06386159761</v>
      </c>
      <c r="F43" s="4">
        <f t="shared" si="17"/>
        <v>47518.048780487807</v>
      </c>
      <c r="G43" s="4">
        <f t="shared" si="17"/>
        <v>35841.119779486762</v>
      </c>
      <c r="H43" s="4">
        <f t="shared" si="18"/>
        <v>59918.820623758671</v>
      </c>
      <c r="I43" s="4">
        <f t="shared" si="19"/>
        <v>29990.899329747161</v>
      </c>
      <c r="J43" s="4">
        <f t="shared" si="20"/>
        <v>23125.86925391879</v>
      </c>
      <c r="K43" s="4">
        <f t="shared" si="21"/>
        <v>20676.555222585139</v>
      </c>
      <c r="L43" s="4">
        <f t="shared" si="22"/>
        <v>26319.596882033948</v>
      </c>
      <c r="M43" s="4">
        <f t="shared" si="23"/>
        <v>23829.736820083679</v>
      </c>
      <c r="N43" s="4">
        <f t="shared" si="24"/>
        <v>47416.487310644887</v>
      </c>
      <c r="O43" s="4">
        <f t="shared" si="25"/>
        <v>25503.968291342557</v>
      </c>
      <c r="P43" s="5">
        <f t="shared" si="5"/>
        <v>33421.363891532077</v>
      </c>
      <c r="R43" s="4">
        <v>319</v>
      </c>
      <c r="S43" s="4">
        <v>300</v>
      </c>
      <c r="T43" s="4">
        <v>319</v>
      </c>
      <c r="U43" s="4">
        <v>319</v>
      </c>
      <c r="V43" s="4">
        <v>300</v>
      </c>
      <c r="W43" s="4">
        <v>300</v>
      </c>
      <c r="X43" s="4">
        <v>350</v>
      </c>
      <c r="Y43" s="4">
        <v>300</v>
      </c>
      <c r="Z43" s="4">
        <v>319</v>
      </c>
      <c r="AA43" s="4">
        <v>259</v>
      </c>
      <c r="AB43" s="4">
        <v>341</v>
      </c>
      <c r="AC43" s="4">
        <v>318</v>
      </c>
      <c r="AD43" s="4">
        <v>275</v>
      </c>
      <c r="AE43" s="4">
        <v>370</v>
      </c>
      <c r="AF43" s="5">
        <f t="shared" si="6"/>
        <v>313.5</v>
      </c>
      <c r="AH43" s="4">
        <f t="shared" si="1"/>
        <v>30826.97947214076</v>
      </c>
      <c r="AI43" s="4">
        <f t="shared" si="26"/>
        <v>19142.795698924732</v>
      </c>
      <c r="AJ43" s="4">
        <f t="shared" si="27"/>
        <v>22946.748321420866</v>
      </c>
      <c r="AK43" s="4">
        <f t="shared" si="28"/>
        <v>21480.56386159761</v>
      </c>
      <c r="AL43" s="4">
        <f t="shared" si="29"/>
        <v>32240</v>
      </c>
      <c r="AM43" s="4">
        <f t="shared" si="30"/>
        <v>28222.96121171183</v>
      </c>
      <c r="AN43" s="4">
        <f t="shared" si="31"/>
        <v>52778.709677419356</v>
      </c>
      <c r="AO43" s="4">
        <f t="shared" si="51"/>
        <v>20435.025989604157</v>
      </c>
      <c r="AP43" s="4">
        <f t="shared" si="32"/>
        <v>14400.568049099515</v>
      </c>
      <c r="AQ43" s="4">
        <f t="shared" si="33"/>
        <v>13986.467759028286</v>
      </c>
      <c r="AR43" s="4">
        <f t="shared" si="34"/>
        <v>17254.410201912859</v>
      </c>
      <c r="AS43" s="4">
        <f t="shared" si="35"/>
        <v>17300.836820083681</v>
      </c>
      <c r="AT43" s="4">
        <f t="shared" si="36"/>
        <v>39439.608697928124</v>
      </c>
      <c r="AU43" s="4">
        <f t="shared" si="37"/>
        <v>16410.598873209943</v>
      </c>
      <c r="AV43" s="5">
        <f t="shared" si="7"/>
        <v>24776.16247386298</v>
      </c>
      <c r="AX43" s="4">
        <f t="shared" si="8"/>
        <v>10675.772825305536</v>
      </c>
      <c r="AY43" s="4">
        <f t="shared" si="38"/>
        <v>8795.8032786885251</v>
      </c>
      <c r="AZ43" s="4">
        <f t="shared" si="39"/>
        <v>5922.8287292817677</v>
      </c>
      <c r="BA43" s="4">
        <f t="shared" si="40"/>
        <v>7966.5</v>
      </c>
      <c r="BB43" s="4">
        <f t="shared" si="41"/>
        <v>15278.048780487805</v>
      </c>
      <c r="BC43" s="4">
        <f t="shared" si="42"/>
        <v>7618.1585677749354</v>
      </c>
      <c r="BD43" s="4">
        <f t="shared" si="43"/>
        <v>7140.1109463393186</v>
      </c>
      <c r="BE43" s="4">
        <f t="shared" si="44"/>
        <v>9555.8733401430036</v>
      </c>
      <c r="BF43" s="4">
        <f t="shared" si="45"/>
        <v>8725.3012048192759</v>
      </c>
      <c r="BG43" s="4">
        <f t="shared" si="46"/>
        <v>6690.0874635568516</v>
      </c>
      <c r="BH43" s="4">
        <f t="shared" si="47"/>
        <v>9065.186680121089</v>
      </c>
      <c r="BI43" s="4">
        <f t="shared" si="48"/>
        <v>6528.9</v>
      </c>
      <c r="BJ43" s="4">
        <f t="shared" si="49"/>
        <v>7976.8786127167623</v>
      </c>
      <c r="BK43" s="4">
        <f t="shared" si="50"/>
        <v>9093.3694181326118</v>
      </c>
      <c r="BL43" s="5">
        <f t="shared" si="9"/>
        <v>8645.2014176691046</v>
      </c>
      <c r="BN43" s="12">
        <v>17.05</v>
      </c>
      <c r="BO43" s="12">
        <v>27.9</v>
      </c>
      <c r="BP43" s="12">
        <v>21.231766400000001</v>
      </c>
      <c r="BQ43" s="12">
        <v>23.41</v>
      </c>
      <c r="BR43" s="12">
        <v>15</v>
      </c>
      <c r="BS43" s="13">
        <v>15.3964</v>
      </c>
      <c r="BT43" s="12">
        <v>9.2537313432835813</v>
      </c>
      <c r="BU43" s="13">
        <v>25.01</v>
      </c>
      <c r="BV43" s="12">
        <v>34.438641469494776</v>
      </c>
      <c r="BW43" s="13">
        <v>36.801000000000002</v>
      </c>
      <c r="BX43" s="13">
        <v>28.23</v>
      </c>
      <c r="BY43" s="12">
        <v>28.68</v>
      </c>
      <c r="BZ43" s="12">
        <v>11.855290035485638</v>
      </c>
      <c r="CA43" s="12">
        <v>31.735587715217282</v>
      </c>
      <c r="CB43" s="13">
        <f t="shared" si="10"/>
        <v>23.285172640248653</v>
      </c>
      <c r="CD43" s="4">
        <v>43800</v>
      </c>
      <c r="CE43" s="4">
        <v>44507</v>
      </c>
      <c r="CF43" s="4">
        <v>40600</v>
      </c>
      <c r="CG43" s="4">
        <v>41905</v>
      </c>
      <c r="CH43" s="4">
        <v>40300</v>
      </c>
      <c r="CI43" s="5">
        <v>36211</v>
      </c>
      <c r="CJ43" s="5">
        <v>40700</v>
      </c>
      <c r="CK43" s="5">
        <v>42590</v>
      </c>
      <c r="CL43" s="4">
        <v>41328</v>
      </c>
      <c r="CM43" s="5">
        <v>42893</v>
      </c>
      <c r="CN43" s="5">
        <v>40591</v>
      </c>
      <c r="CO43" s="4">
        <v>41349</v>
      </c>
      <c r="CP43" s="4">
        <v>38964</v>
      </c>
      <c r="CQ43" s="4">
        <v>43400</v>
      </c>
      <c r="CR43" s="5">
        <f t="shared" si="11"/>
        <v>41367</v>
      </c>
      <c r="CT43" s="12">
        <v>27.82</v>
      </c>
      <c r="CU43" s="12">
        <v>30.5</v>
      </c>
      <c r="CV43" s="12">
        <v>45.25</v>
      </c>
      <c r="CW43" s="12">
        <v>40</v>
      </c>
      <c r="CX43" s="13">
        <v>20.5</v>
      </c>
      <c r="CY43" s="13">
        <v>31.28</v>
      </c>
      <c r="CZ43" s="12">
        <v>37.142280000000007</v>
      </c>
      <c r="DA43" s="13">
        <v>29.37</v>
      </c>
      <c r="DB43" s="12">
        <v>33.200000000000003</v>
      </c>
      <c r="DC43" s="13">
        <v>41.16</v>
      </c>
      <c r="DD43" s="13">
        <v>29.73</v>
      </c>
      <c r="DE43" s="12">
        <v>40</v>
      </c>
      <c r="DF43" s="13">
        <v>34.6</v>
      </c>
      <c r="DG43" s="12">
        <v>29.56</v>
      </c>
      <c r="DH43" s="13">
        <f t="shared" si="12"/>
        <v>33.579448571428571</v>
      </c>
      <c r="DJ43" s="4">
        <v>24750</v>
      </c>
      <c r="DK43" s="4">
        <v>22356</v>
      </c>
      <c r="DL43" s="4">
        <v>22334</v>
      </c>
      <c r="DM43" s="4">
        <v>26555</v>
      </c>
      <c r="DN43" s="4">
        <v>26100</v>
      </c>
      <c r="DO43" s="5">
        <v>19858</v>
      </c>
      <c r="DP43" s="5">
        <v>22100</v>
      </c>
      <c r="DQ43" s="5">
        <v>23388</v>
      </c>
      <c r="DR43" s="4">
        <v>24140</v>
      </c>
      <c r="DS43" s="5">
        <v>22947</v>
      </c>
      <c r="DT43" s="5">
        <v>22459</v>
      </c>
      <c r="DU43" s="4">
        <v>21763</v>
      </c>
      <c r="DV43" s="4">
        <v>23000</v>
      </c>
      <c r="DW43" s="4">
        <v>22400</v>
      </c>
      <c r="DX43" s="5">
        <f t="shared" si="13"/>
        <v>23153.571428571428</v>
      </c>
    </row>
    <row r="44" spans="1:128" x14ac:dyDescent="0.25">
      <c r="A44" s="6">
        <v>39</v>
      </c>
      <c r="B44" s="4">
        <f t="shared" si="4"/>
        <v>41502.752297446292</v>
      </c>
      <c r="C44" s="4">
        <f t="shared" si="14"/>
        <v>27734.952214858735</v>
      </c>
      <c r="D44" s="4">
        <f t="shared" si="15"/>
        <v>28573.678928386085</v>
      </c>
      <c r="E44" s="4">
        <f t="shared" si="16"/>
        <v>29419.571672354949</v>
      </c>
      <c r="F44" s="4">
        <f t="shared" si="17"/>
        <v>47518.048780487807</v>
      </c>
      <c r="G44" s="4">
        <f t="shared" si="17"/>
        <v>35513.544131290844</v>
      </c>
      <c r="H44" s="4">
        <f t="shared" si="18"/>
        <v>59918.820623758671</v>
      </c>
      <c r="I44" s="4">
        <f t="shared" si="19"/>
        <v>29796.665419350924</v>
      </c>
      <c r="J44" s="4">
        <f t="shared" si="20"/>
        <v>22948.43822702756</v>
      </c>
      <c r="K44" s="4">
        <f t="shared" si="21"/>
        <v>20504.258155988413</v>
      </c>
      <c r="L44" s="4">
        <f t="shared" si="22"/>
        <v>26319.596882033948</v>
      </c>
      <c r="M44" s="4">
        <f t="shared" si="23"/>
        <v>23621.149397175337</v>
      </c>
      <c r="N44" s="4">
        <f t="shared" si="24"/>
        <v>46857.811846887278</v>
      </c>
      <c r="O44" s="4">
        <f t="shared" si="25"/>
        <v>25455.617092551962</v>
      </c>
      <c r="P44" s="5">
        <f t="shared" si="5"/>
        <v>33263.207547828482</v>
      </c>
      <c r="R44" s="4">
        <v>319</v>
      </c>
      <c r="S44" s="4">
        <v>300</v>
      </c>
      <c r="T44" s="4">
        <v>319</v>
      </c>
      <c r="U44" s="4">
        <v>319</v>
      </c>
      <c r="V44" s="4">
        <v>300</v>
      </c>
      <c r="W44" s="4">
        <v>300</v>
      </c>
      <c r="X44" s="4">
        <v>350</v>
      </c>
      <c r="Y44" s="4">
        <v>300</v>
      </c>
      <c r="Z44" s="4">
        <v>319</v>
      </c>
      <c r="AA44" s="4">
        <v>259</v>
      </c>
      <c r="AB44" s="4">
        <v>341</v>
      </c>
      <c r="AC44" s="4">
        <v>318</v>
      </c>
      <c r="AD44" s="4">
        <v>275</v>
      </c>
      <c r="AE44" s="4">
        <v>370</v>
      </c>
      <c r="AF44" s="5">
        <f t="shared" si="6"/>
        <v>313.5</v>
      </c>
      <c r="AH44" s="4">
        <f t="shared" si="1"/>
        <v>30826.97947214076</v>
      </c>
      <c r="AI44" s="4">
        <f t="shared" si="26"/>
        <v>18939.148936170212</v>
      </c>
      <c r="AJ44" s="4">
        <f t="shared" si="27"/>
        <v>22650.850199104319</v>
      </c>
      <c r="AK44" s="4">
        <f t="shared" si="28"/>
        <v>21453.071672354949</v>
      </c>
      <c r="AL44" s="4">
        <f t="shared" si="29"/>
        <v>32240</v>
      </c>
      <c r="AM44" s="4">
        <f t="shared" si="30"/>
        <v>27895.385563515909</v>
      </c>
      <c r="AN44" s="4">
        <f t="shared" si="31"/>
        <v>52778.709677419356</v>
      </c>
      <c r="AO44" s="4">
        <f t="shared" si="51"/>
        <v>20240.79207920792</v>
      </c>
      <c r="AP44" s="4">
        <f t="shared" si="32"/>
        <v>14223.137022208282</v>
      </c>
      <c r="AQ44" s="4">
        <f t="shared" si="33"/>
        <v>13814.170692431562</v>
      </c>
      <c r="AR44" s="4">
        <f t="shared" si="34"/>
        <v>17254.410201912859</v>
      </c>
      <c r="AS44" s="4">
        <f t="shared" si="35"/>
        <v>17092.249397175336</v>
      </c>
      <c r="AT44" s="4">
        <f t="shared" si="36"/>
        <v>38880.933234170516</v>
      </c>
      <c r="AU44" s="4">
        <f t="shared" si="37"/>
        <v>16362.247674419352</v>
      </c>
      <c r="AV44" s="5">
        <f t="shared" si="7"/>
        <v>24618.006130159378</v>
      </c>
      <c r="AX44" s="4">
        <f t="shared" si="8"/>
        <v>10675.772825305536</v>
      </c>
      <c r="AY44" s="4">
        <f t="shared" si="38"/>
        <v>8795.8032786885251</v>
      </c>
      <c r="AZ44" s="4">
        <f t="shared" si="39"/>
        <v>5922.8287292817677</v>
      </c>
      <c r="BA44" s="4">
        <f t="shared" si="40"/>
        <v>7966.5</v>
      </c>
      <c r="BB44" s="4">
        <f t="shared" si="41"/>
        <v>15278.048780487805</v>
      </c>
      <c r="BC44" s="4">
        <f t="shared" si="42"/>
        <v>7618.1585677749354</v>
      </c>
      <c r="BD44" s="4">
        <f t="shared" si="43"/>
        <v>7140.1109463393186</v>
      </c>
      <c r="BE44" s="4">
        <f t="shared" si="44"/>
        <v>9555.8733401430036</v>
      </c>
      <c r="BF44" s="4">
        <f t="shared" si="45"/>
        <v>8725.3012048192759</v>
      </c>
      <c r="BG44" s="4">
        <f t="shared" si="46"/>
        <v>6690.0874635568516</v>
      </c>
      <c r="BH44" s="4">
        <f t="shared" si="47"/>
        <v>9065.186680121089</v>
      </c>
      <c r="BI44" s="4">
        <f t="shared" si="48"/>
        <v>6528.9</v>
      </c>
      <c r="BJ44" s="4">
        <f t="shared" si="49"/>
        <v>7976.8786127167623</v>
      </c>
      <c r="BK44" s="4">
        <f t="shared" si="50"/>
        <v>9093.3694181326118</v>
      </c>
      <c r="BL44" s="5">
        <f t="shared" si="9"/>
        <v>8645.2014176691046</v>
      </c>
      <c r="BN44" s="12">
        <v>17.05</v>
      </c>
      <c r="BO44" s="12">
        <v>28.2</v>
      </c>
      <c r="BP44" s="12">
        <v>21.5091264</v>
      </c>
      <c r="BQ44" s="12">
        <v>23.44</v>
      </c>
      <c r="BR44" s="12">
        <v>15</v>
      </c>
      <c r="BS44" s="13">
        <v>15.577199999999999</v>
      </c>
      <c r="BT44" s="12">
        <v>9.2537313432835813</v>
      </c>
      <c r="BU44" s="13">
        <v>25.25</v>
      </c>
      <c r="BV44" s="12">
        <v>34.868257208352553</v>
      </c>
      <c r="BW44" s="13">
        <v>37.26</v>
      </c>
      <c r="BX44" s="13">
        <v>28.23</v>
      </c>
      <c r="BY44" s="12">
        <v>29.03</v>
      </c>
      <c r="BZ44" s="12">
        <v>12.025637275318221</v>
      </c>
      <c r="CA44" s="12">
        <v>31.82936784499454</v>
      </c>
      <c r="CB44" s="13">
        <f t="shared" si="10"/>
        <v>23.465951433710636</v>
      </c>
      <c r="CD44" s="4">
        <v>43800</v>
      </c>
      <c r="CE44" s="4">
        <v>44507</v>
      </c>
      <c r="CF44" s="4">
        <v>40600</v>
      </c>
      <c r="CG44" s="4">
        <v>41905</v>
      </c>
      <c r="CH44" s="4">
        <v>40300</v>
      </c>
      <c r="CI44" s="5">
        <v>36211</v>
      </c>
      <c r="CJ44" s="5">
        <v>40700</v>
      </c>
      <c r="CK44" s="5">
        <v>42590</v>
      </c>
      <c r="CL44" s="4">
        <v>41328</v>
      </c>
      <c r="CM44" s="5">
        <v>42893</v>
      </c>
      <c r="CN44" s="5">
        <v>40591</v>
      </c>
      <c r="CO44" s="4">
        <v>41349</v>
      </c>
      <c r="CP44" s="4">
        <v>38964</v>
      </c>
      <c r="CQ44" s="4">
        <v>43400</v>
      </c>
      <c r="CR44" s="5">
        <f t="shared" si="11"/>
        <v>41367</v>
      </c>
      <c r="CT44" s="12">
        <v>27.82</v>
      </c>
      <c r="CU44" s="12">
        <v>30.5</v>
      </c>
      <c r="CV44" s="12">
        <v>45.25</v>
      </c>
      <c r="CW44" s="12">
        <v>40</v>
      </c>
      <c r="CX44" s="13">
        <v>20.5</v>
      </c>
      <c r="CY44" s="13">
        <v>31.28</v>
      </c>
      <c r="CZ44" s="12">
        <v>37.142280000000007</v>
      </c>
      <c r="DA44" s="13">
        <v>29.37</v>
      </c>
      <c r="DB44" s="12">
        <v>33.200000000000003</v>
      </c>
      <c r="DC44" s="13">
        <v>41.16</v>
      </c>
      <c r="DD44" s="13">
        <v>29.73</v>
      </c>
      <c r="DE44" s="12">
        <v>40</v>
      </c>
      <c r="DF44" s="13">
        <v>34.6</v>
      </c>
      <c r="DG44" s="12">
        <v>29.56</v>
      </c>
      <c r="DH44" s="13">
        <f t="shared" si="12"/>
        <v>33.579448571428571</v>
      </c>
      <c r="DJ44" s="4">
        <v>24750</v>
      </c>
      <c r="DK44" s="4">
        <v>22356</v>
      </c>
      <c r="DL44" s="4">
        <v>22334</v>
      </c>
      <c r="DM44" s="4">
        <v>26555</v>
      </c>
      <c r="DN44" s="4">
        <v>26100</v>
      </c>
      <c r="DO44" s="5">
        <v>19858</v>
      </c>
      <c r="DP44" s="5">
        <v>22100</v>
      </c>
      <c r="DQ44" s="5">
        <v>23388</v>
      </c>
      <c r="DR44" s="4">
        <v>24140</v>
      </c>
      <c r="DS44" s="5">
        <v>22947</v>
      </c>
      <c r="DT44" s="5">
        <v>22459</v>
      </c>
      <c r="DU44" s="4">
        <v>21763</v>
      </c>
      <c r="DV44" s="4">
        <v>23000</v>
      </c>
      <c r="DW44" s="4">
        <v>22400</v>
      </c>
      <c r="DX44" s="5">
        <f t="shared" si="13"/>
        <v>23153.571428571428</v>
      </c>
    </row>
    <row r="45" spans="1:128" x14ac:dyDescent="0.25">
      <c r="A45" s="6">
        <v>40</v>
      </c>
      <c r="B45" s="4">
        <f t="shared" si="4"/>
        <v>41502.752297446292</v>
      </c>
      <c r="C45" s="4">
        <f t="shared" si="14"/>
        <v>27535.592752372737</v>
      </c>
      <c r="D45" s="4">
        <f t="shared" si="15"/>
        <v>28285.314861969964</v>
      </c>
      <c r="E45" s="4">
        <f t="shared" si="16"/>
        <v>29392.149765658287</v>
      </c>
      <c r="F45" s="4">
        <f t="shared" si="17"/>
        <v>47518.048780487807</v>
      </c>
      <c r="G45" s="4">
        <f t="shared" si="17"/>
        <v>35193.485385899068</v>
      </c>
      <c r="H45" s="4">
        <f t="shared" si="18"/>
        <v>59918.820623758671</v>
      </c>
      <c r="I45" s="4">
        <f t="shared" si="19"/>
        <v>29606.089111033551</v>
      </c>
      <c r="J45" s="4">
        <f t="shared" si="20"/>
        <v>22779.657322832958</v>
      </c>
      <c r="K45" s="4">
        <f t="shared" si="21"/>
        <v>20340.49720180174</v>
      </c>
      <c r="L45" s="4">
        <f t="shared" si="22"/>
        <v>26319.596882033948</v>
      </c>
      <c r="M45" s="4">
        <f t="shared" si="23"/>
        <v>23417.531722260042</v>
      </c>
      <c r="N45" s="4">
        <f t="shared" si="24"/>
        <v>46328.305776007699</v>
      </c>
      <c r="O45" s="4">
        <f t="shared" si="25"/>
        <v>25408.763510664394</v>
      </c>
      <c r="P45" s="5">
        <f t="shared" si="5"/>
        <v>33110.47185673051</v>
      </c>
      <c r="R45" s="4">
        <v>319</v>
      </c>
      <c r="S45" s="4">
        <v>300</v>
      </c>
      <c r="T45" s="4">
        <v>319</v>
      </c>
      <c r="U45" s="4">
        <v>319</v>
      </c>
      <c r="V45" s="4">
        <v>300</v>
      </c>
      <c r="W45" s="4">
        <v>300</v>
      </c>
      <c r="X45" s="4">
        <v>350</v>
      </c>
      <c r="Y45" s="4">
        <v>300</v>
      </c>
      <c r="Z45" s="4">
        <v>319</v>
      </c>
      <c r="AA45" s="4">
        <v>259</v>
      </c>
      <c r="AB45" s="4">
        <v>341</v>
      </c>
      <c r="AC45" s="4">
        <v>318</v>
      </c>
      <c r="AD45" s="4">
        <v>275</v>
      </c>
      <c r="AE45" s="4">
        <v>370</v>
      </c>
      <c r="AF45" s="5">
        <f t="shared" si="6"/>
        <v>313.5</v>
      </c>
      <c r="AH45" s="4">
        <f t="shared" si="1"/>
        <v>30826.97947214076</v>
      </c>
      <c r="AI45" s="4">
        <f t="shared" si="26"/>
        <v>18739.789473684214</v>
      </c>
      <c r="AJ45" s="4">
        <f t="shared" si="27"/>
        <v>22362.486132688195</v>
      </c>
      <c r="AK45" s="4">
        <f t="shared" si="28"/>
        <v>21425.649765658287</v>
      </c>
      <c r="AL45" s="4">
        <f t="shared" si="29"/>
        <v>32240</v>
      </c>
      <c r="AM45" s="4">
        <f t="shared" si="30"/>
        <v>27575.326818124129</v>
      </c>
      <c r="AN45" s="4">
        <f t="shared" si="31"/>
        <v>52778.709677419356</v>
      </c>
      <c r="AO45" s="4">
        <f t="shared" si="51"/>
        <v>20050.215770890547</v>
      </c>
      <c r="AP45" s="4">
        <f t="shared" si="32"/>
        <v>14054.356118013684</v>
      </c>
      <c r="AQ45" s="4">
        <f t="shared" si="33"/>
        <v>13650.409738244887</v>
      </c>
      <c r="AR45" s="4">
        <f t="shared" si="34"/>
        <v>17254.410201912859</v>
      </c>
      <c r="AS45" s="4">
        <f t="shared" si="35"/>
        <v>16888.631722260041</v>
      </c>
      <c r="AT45" s="4">
        <f t="shared" si="36"/>
        <v>38351.427163290937</v>
      </c>
      <c r="AU45" s="4">
        <f t="shared" si="37"/>
        <v>16315.394092531782</v>
      </c>
      <c r="AV45" s="5">
        <f t="shared" si="7"/>
        <v>24465.270439061402</v>
      </c>
      <c r="AX45" s="4">
        <f t="shared" si="8"/>
        <v>10675.772825305536</v>
      </c>
      <c r="AY45" s="4">
        <f t="shared" si="38"/>
        <v>8795.8032786885251</v>
      </c>
      <c r="AZ45" s="4">
        <f t="shared" si="39"/>
        <v>5922.8287292817677</v>
      </c>
      <c r="BA45" s="4">
        <f t="shared" si="40"/>
        <v>7966.5</v>
      </c>
      <c r="BB45" s="4">
        <f t="shared" si="41"/>
        <v>15278.048780487805</v>
      </c>
      <c r="BC45" s="4">
        <f t="shared" si="42"/>
        <v>7618.1585677749354</v>
      </c>
      <c r="BD45" s="4">
        <f t="shared" si="43"/>
        <v>7140.1109463393186</v>
      </c>
      <c r="BE45" s="4">
        <f t="shared" si="44"/>
        <v>9555.8733401430036</v>
      </c>
      <c r="BF45" s="4">
        <f t="shared" si="45"/>
        <v>8725.3012048192759</v>
      </c>
      <c r="BG45" s="4">
        <f t="shared" si="46"/>
        <v>6690.0874635568516</v>
      </c>
      <c r="BH45" s="4">
        <f t="shared" si="47"/>
        <v>9065.186680121089</v>
      </c>
      <c r="BI45" s="4">
        <f t="shared" si="48"/>
        <v>6528.9</v>
      </c>
      <c r="BJ45" s="4">
        <f t="shared" si="49"/>
        <v>7976.8786127167623</v>
      </c>
      <c r="BK45" s="4">
        <f t="shared" si="50"/>
        <v>9093.3694181326118</v>
      </c>
      <c r="BL45" s="5">
        <f t="shared" si="9"/>
        <v>8645.2014176691046</v>
      </c>
      <c r="BN45" s="12">
        <v>17.05</v>
      </c>
      <c r="BO45" s="12">
        <v>28.499999999999996</v>
      </c>
      <c r="BP45" s="12">
        <v>21.786486400000001</v>
      </c>
      <c r="BQ45" s="12">
        <v>23.47</v>
      </c>
      <c r="BR45" s="12">
        <v>15</v>
      </c>
      <c r="BS45" s="13">
        <v>15.757999999999999</v>
      </c>
      <c r="BT45" s="12">
        <v>9.2537313432835813</v>
      </c>
      <c r="BU45" s="13">
        <v>25.49</v>
      </c>
      <c r="BV45" s="12">
        <v>35.28699542231972</v>
      </c>
      <c r="BW45" s="13">
        <v>37.707000000000001</v>
      </c>
      <c r="BX45" s="13">
        <v>28.23</v>
      </c>
      <c r="BY45" s="12">
        <v>29.38</v>
      </c>
      <c r="BZ45" s="12">
        <v>12.191671460079192</v>
      </c>
      <c r="CA45" s="12">
        <v>31.920773537330078</v>
      </c>
      <c r="CB45" s="13">
        <f t="shared" si="10"/>
        <v>23.644618440215186</v>
      </c>
      <c r="CD45" s="4">
        <v>43800</v>
      </c>
      <c r="CE45" s="4">
        <v>44507</v>
      </c>
      <c r="CF45" s="4">
        <v>40600</v>
      </c>
      <c r="CG45" s="4">
        <v>41905</v>
      </c>
      <c r="CH45" s="4">
        <v>40300</v>
      </c>
      <c r="CI45" s="5">
        <v>36211</v>
      </c>
      <c r="CJ45" s="5">
        <v>40700</v>
      </c>
      <c r="CK45" s="5">
        <v>42590</v>
      </c>
      <c r="CL45" s="4">
        <v>41328</v>
      </c>
      <c r="CM45" s="5">
        <v>42893</v>
      </c>
      <c r="CN45" s="5">
        <v>40591</v>
      </c>
      <c r="CO45" s="4">
        <v>41349</v>
      </c>
      <c r="CP45" s="4">
        <v>38964</v>
      </c>
      <c r="CQ45" s="4">
        <v>43400</v>
      </c>
      <c r="CR45" s="5">
        <f t="shared" si="11"/>
        <v>41367</v>
      </c>
      <c r="CT45" s="12">
        <v>27.82</v>
      </c>
      <c r="CU45" s="12">
        <v>30.5</v>
      </c>
      <c r="CV45" s="12">
        <v>45.25</v>
      </c>
      <c r="CW45" s="12">
        <v>40</v>
      </c>
      <c r="CX45" s="13">
        <v>20.5</v>
      </c>
      <c r="CY45" s="13">
        <v>31.28</v>
      </c>
      <c r="CZ45" s="12">
        <v>37.142280000000007</v>
      </c>
      <c r="DA45" s="13">
        <v>29.37</v>
      </c>
      <c r="DB45" s="12">
        <v>33.200000000000003</v>
      </c>
      <c r="DC45" s="13">
        <v>41.16</v>
      </c>
      <c r="DD45" s="13">
        <v>29.73</v>
      </c>
      <c r="DE45" s="12">
        <v>40</v>
      </c>
      <c r="DF45" s="13">
        <v>34.6</v>
      </c>
      <c r="DG45" s="12">
        <v>29.56</v>
      </c>
      <c r="DH45" s="13">
        <f t="shared" si="12"/>
        <v>33.579448571428571</v>
      </c>
      <c r="DJ45" s="4">
        <v>24750</v>
      </c>
      <c r="DK45" s="4">
        <v>22356</v>
      </c>
      <c r="DL45" s="4">
        <v>22334</v>
      </c>
      <c r="DM45" s="4">
        <v>26555</v>
      </c>
      <c r="DN45" s="4">
        <v>26100</v>
      </c>
      <c r="DO45" s="5">
        <v>19858</v>
      </c>
      <c r="DP45" s="5">
        <v>22100</v>
      </c>
      <c r="DQ45" s="5">
        <v>23388</v>
      </c>
      <c r="DR45" s="4">
        <v>24140</v>
      </c>
      <c r="DS45" s="5">
        <v>22947</v>
      </c>
      <c r="DT45" s="5">
        <v>22459</v>
      </c>
      <c r="DU45" s="4">
        <v>21763</v>
      </c>
      <c r="DV45" s="4">
        <v>23000</v>
      </c>
      <c r="DW45" s="4">
        <v>22400</v>
      </c>
      <c r="DX45" s="5">
        <f t="shared" si="13"/>
        <v>23153.571428571428</v>
      </c>
    </row>
    <row r="46" spans="1:128" x14ac:dyDescent="0.25">
      <c r="A46" s="6">
        <v>41</v>
      </c>
      <c r="B46" s="4">
        <f t="shared" si="4"/>
        <v>41502.752297446292</v>
      </c>
      <c r="C46" s="4">
        <f t="shared" si="14"/>
        <v>27340.386612021859</v>
      </c>
      <c r="D46" s="4">
        <f t="shared" si="15"/>
        <v>28004.200724329734</v>
      </c>
      <c r="E46" s="4">
        <f t="shared" si="16"/>
        <v>29364.797872340427</v>
      </c>
      <c r="F46" s="4">
        <f t="shared" si="17"/>
        <v>47518.048780487807</v>
      </c>
      <c r="G46" s="4">
        <f t="shared" si="17"/>
        <v>34880.687741865833</v>
      </c>
      <c r="H46" s="4">
        <f t="shared" si="18"/>
        <v>59918.820623758671</v>
      </c>
      <c r="I46" s="4">
        <f t="shared" si="19"/>
        <v>29419.06805448424</v>
      </c>
      <c r="J46" s="4">
        <f t="shared" si="20"/>
        <v>22618.858702237234</v>
      </c>
      <c r="K46" s="4">
        <f t="shared" si="21"/>
        <v>20184.110114563562</v>
      </c>
      <c r="L46" s="4">
        <f t="shared" si="22"/>
        <v>26078.529327693566</v>
      </c>
      <c r="M46" s="4">
        <f t="shared" si="23"/>
        <v>23224.323956931359</v>
      </c>
      <c r="N46" s="4">
        <f t="shared" si="24"/>
        <v>45825.585672868823</v>
      </c>
      <c r="O46" s="4">
        <f t="shared" si="25"/>
        <v>25363.324681201579</v>
      </c>
      <c r="P46" s="5">
        <f t="shared" si="5"/>
        <v>32945.963940159359</v>
      </c>
      <c r="R46" s="4">
        <v>319</v>
      </c>
      <c r="S46" s="4">
        <v>300</v>
      </c>
      <c r="T46" s="4">
        <v>319</v>
      </c>
      <c r="U46" s="4">
        <v>319</v>
      </c>
      <c r="V46" s="4">
        <v>300</v>
      </c>
      <c r="W46" s="4">
        <v>300</v>
      </c>
      <c r="X46" s="4">
        <v>350</v>
      </c>
      <c r="Y46" s="4">
        <v>300</v>
      </c>
      <c r="Z46" s="4">
        <v>319</v>
      </c>
      <c r="AA46" s="4">
        <v>259</v>
      </c>
      <c r="AB46" s="4">
        <v>341</v>
      </c>
      <c r="AC46" s="4">
        <v>318</v>
      </c>
      <c r="AD46" s="4">
        <v>275</v>
      </c>
      <c r="AE46" s="4">
        <v>370</v>
      </c>
      <c r="AF46" s="5">
        <f t="shared" si="6"/>
        <v>313.5</v>
      </c>
      <c r="AH46" s="4">
        <f t="shared" si="1"/>
        <v>30826.97947214076</v>
      </c>
      <c r="AI46" s="4">
        <f t="shared" si="26"/>
        <v>18544.583333333336</v>
      </c>
      <c r="AJ46" s="4">
        <f t="shared" si="27"/>
        <v>22081.371995047968</v>
      </c>
      <c r="AK46" s="4">
        <f t="shared" si="28"/>
        <v>21398.297872340427</v>
      </c>
      <c r="AL46" s="4">
        <f t="shared" si="29"/>
        <v>32240</v>
      </c>
      <c r="AM46" s="4">
        <f t="shared" si="30"/>
        <v>27262.529174090898</v>
      </c>
      <c r="AN46" s="4">
        <f t="shared" si="31"/>
        <v>52778.709677419356</v>
      </c>
      <c r="AO46" s="4">
        <f t="shared" si="51"/>
        <v>19863.194714341236</v>
      </c>
      <c r="AP46" s="4">
        <f t="shared" si="32"/>
        <v>13893.557497417958</v>
      </c>
      <c r="AQ46" s="4">
        <f t="shared" si="33"/>
        <v>13494.022651006711</v>
      </c>
      <c r="AR46" s="4">
        <f t="shared" si="34"/>
        <v>17013.342647572477</v>
      </c>
      <c r="AS46" s="4">
        <f t="shared" si="35"/>
        <v>16695.423956931361</v>
      </c>
      <c r="AT46" s="4">
        <f t="shared" si="36"/>
        <v>37848.707060152061</v>
      </c>
      <c r="AU46" s="4">
        <f t="shared" si="37"/>
        <v>16269.955263068965</v>
      </c>
      <c r="AV46" s="5">
        <f t="shared" si="7"/>
        <v>24300.762522490251</v>
      </c>
      <c r="AX46" s="4">
        <f t="shared" si="8"/>
        <v>10675.772825305536</v>
      </c>
      <c r="AY46" s="4">
        <f t="shared" si="38"/>
        <v>8795.8032786885251</v>
      </c>
      <c r="AZ46" s="4">
        <f t="shared" si="39"/>
        <v>5922.8287292817677</v>
      </c>
      <c r="BA46" s="4">
        <f t="shared" si="40"/>
        <v>7966.5</v>
      </c>
      <c r="BB46" s="4">
        <f t="shared" si="41"/>
        <v>15278.048780487805</v>
      </c>
      <c r="BC46" s="4">
        <f t="shared" si="42"/>
        <v>7618.1585677749354</v>
      </c>
      <c r="BD46" s="4">
        <f t="shared" si="43"/>
        <v>7140.1109463393186</v>
      </c>
      <c r="BE46" s="4">
        <f t="shared" si="44"/>
        <v>9555.8733401430036</v>
      </c>
      <c r="BF46" s="4">
        <f t="shared" si="45"/>
        <v>8725.3012048192759</v>
      </c>
      <c r="BG46" s="4">
        <f t="shared" si="46"/>
        <v>6690.0874635568516</v>
      </c>
      <c r="BH46" s="4">
        <f t="shared" si="47"/>
        <v>9065.186680121089</v>
      </c>
      <c r="BI46" s="4">
        <f t="shared" si="48"/>
        <v>6528.9</v>
      </c>
      <c r="BJ46" s="4">
        <f t="shared" si="49"/>
        <v>7976.8786127167623</v>
      </c>
      <c r="BK46" s="4">
        <f t="shared" si="50"/>
        <v>9093.3694181326118</v>
      </c>
      <c r="BL46" s="5">
        <f t="shared" si="9"/>
        <v>8645.2014176691046</v>
      </c>
      <c r="BN46" s="12">
        <v>17.05</v>
      </c>
      <c r="BO46" s="12">
        <v>28.799999999999997</v>
      </c>
      <c r="BP46" s="12">
        <v>22.063846400000003</v>
      </c>
      <c r="BQ46" s="12">
        <v>23.5</v>
      </c>
      <c r="BR46" s="12">
        <v>15</v>
      </c>
      <c r="BS46" s="13">
        <v>15.938800000000001</v>
      </c>
      <c r="BT46" s="12">
        <v>9.2537313432835813</v>
      </c>
      <c r="BU46" s="13">
        <v>25.73</v>
      </c>
      <c r="BV46" s="12">
        <v>35.695393357112962</v>
      </c>
      <c r="BW46" s="13">
        <v>38.143999999999998</v>
      </c>
      <c r="BX46" s="13">
        <v>28.63</v>
      </c>
      <c r="BY46" s="12">
        <v>29.72</v>
      </c>
      <c r="BZ46" s="12">
        <v>12.353605613446852</v>
      </c>
      <c r="CA46" s="12">
        <v>32.009922066728699</v>
      </c>
      <c r="CB46" s="13">
        <f t="shared" si="10"/>
        <v>23.849235627183724</v>
      </c>
      <c r="CD46" s="4">
        <v>43800</v>
      </c>
      <c r="CE46" s="4">
        <v>44507</v>
      </c>
      <c r="CF46" s="4">
        <v>40600</v>
      </c>
      <c r="CG46" s="4">
        <v>41905</v>
      </c>
      <c r="CH46" s="4">
        <v>40300</v>
      </c>
      <c r="CI46" s="5">
        <v>36211</v>
      </c>
      <c r="CJ46" s="5">
        <v>40700</v>
      </c>
      <c r="CK46" s="5">
        <v>42590</v>
      </c>
      <c r="CL46" s="4">
        <v>41328</v>
      </c>
      <c r="CM46" s="5">
        <v>42893</v>
      </c>
      <c r="CN46" s="5">
        <v>40591</v>
      </c>
      <c r="CO46" s="4">
        <v>41349</v>
      </c>
      <c r="CP46" s="4">
        <v>38964</v>
      </c>
      <c r="CQ46" s="4">
        <v>43400</v>
      </c>
      <c r="CR46" s="5">
        <f t="shared" si="11"/>
        <v>41367</v>
      </c>
      <c r="CT46" s="12">
        <v>27.82</v>
      </c>
      <c r="CU46" s="12">
        <v>30.5</v>
      </c>
      <c r="CV46" s="12">
        <v>45.25</v>
      </c>
      <c r="CW46" s="12">
        <v>40</v>
      </c>
      <c r="CX46" s="13">
        <v>20.5</v>
      </c>
      <c r="CY46" s="13">
        <v>31.28</v>
      </c>
      <c r="CZ46" s="12">
        <v>37.142280000000007</v>
      </c>
      <c r="DA46" s="13">
        <v>29.37</v>
      </c>
      <c r="DB46" s="12">
        <v>33.200000000000003</v>
      </c>
      <c r="DC46" s="13">
        <v>41.16</v>
      </c>
      <c r="DD46" s="13">
        <v>29.73</v>
      </c>
      <c r="DE46" s="12">
        <v>40</v>
      </c>
      <c r="DF46" s="13">
        <v>34.6</v>
      </c>
      <c r="DG46" s="12">
        <v>29.56</v>
      </c>
      <c r="DH46" s="13">
        <f t="shared" si="12"/>
        <v>33.579448571428571</v>
      </c>
      <c r="DJ46" s="4">
        <v>24750</v>
      </c>
      <c r="DK46" s="4">
        <v>22356</v>
      </c>
      <c r="DL46" s="4">
        <v>22334</v>
      </c>
      <c r="DM46" s="4">
        <v>26555</v>
      </c>
      <c r="DN46" s="4">
        <v>26100</v>
      </c>
      <c r="DO46" s="5">
        <v>19858</v>
      </c>
      <c r="DP46" s="5">
        <v>22100</v>
      </c>
      <c r="DQ46" s="5">
        <v>23388</v>
      </c>
      <c r="DR46" s="4">
        <v>24140</v>
      </c>
      <c r="DS46" s="5">
        <v>22947</v>
      </c>
      <c r="DT46" s="5">
        <v>22459</v>
      </c>
      <c r="DU46" s="4">
        <v>21763</v>
      </c>
      <c r="DV46" s="4">
        <v>23000</v>
      </c>
      <c r="DW46" s="4">
        <v>22400</v>
      </c>
      <c r="DX46" s="5">
        <f t="shared" si="13"/>
        <v>23153.571428571428</v>
      </c>
    </row>
    <row r="47" spans="1:128" x14ac:dyDescent="0.25">
      <c r="A47" s="6">
        <v>42</v>
      </c>
      <c r="B47" s="4">
        <f t="shared" si="4"/>
        <v>41502.752297446292</v>
      </c>
      <c r="C47" s="4">
        <f t="shared" si="14"/>
        <v>27149.205340544191</v>
      </c>
      <c r="D47" s="4">
        <f t="shared" si="15"/>
        <v>27730.066497784726</v>
      </c>
      <c r="E47" s="4">
        <f t="shared" si="16"/>
        <v>29337.515724606885</v>
      </c>
      <c r="F47" s="4">
        <f t="shared" si="17"/>
        <v>47518.048780487807</v>
      </c>
      <c r="G47" s="4">
        <f t="shared" si="17"/>
        <v>34574.906874184526</v>
      </c>
      <c r="H47" s="4">
        <f t="shared" si="18"/>
        <v>59918.820623758671</v>
      </c>
      <c r="I47" s="4">
        <f t="shared" si="19"/>
        <v>29243.084434133758</v>
      </c>
      <c r="J47" s="4">
        <f t="shared" si="20"/>
        <v>22465.443474013264</v>
      </c>
      <c r="K47" s="4">
        <f t="shared" si="21"/>
        <v>20035.070611080835</v>
      </c>
      <c r="L47" s="4">
        <f t="shared" si="22"/>
        <v>25844.105040438</v>
      </c>
      <c r="M47" s="4">
        <f t="shared" si="23"/>
        <v>23040.97986688852</v>
      </c>
      <c r="N47" s="4">
        <f t="shared" si="24"/>
        <v>45347.526967508595</v>
      </c>
      <c r="O47" s="4">
        <f t="shared" si="25"/>
        <v>25319.224230484215</v>
      </c>
      <c r="P47" s="5">
        <f t="shared" si="5"/>
        <v>32787.625054525735</v>
      </c>
      <c r="R47" s="4">
        <v>319</v>
      </c>
      <c r="S47" s="4">
        <v>300</v>
      </c>
      <c r="T47" s="4">
        <v>319</v>
      </c>
      <c r="U47" s="4">
        <v>319</v>
      </c>
      <c r="V47" s="4">
        <v>300</v>
      </c>
      <c r="W47" s="4">
        <v>300</v>
      </c>
      <c r="X47" s="4">
        <v>350</v>
      </c>
      <c r="Y47" s="4">
        <v>300</v>
      </c>
      <c r="Z47" s="4">
        <v>319</v>
      </c>
      <c r="AA47" s="4">
        <v>259</v>
      </c>
      <c r="AB47" s="4">
        <v>341</v>
      </c>
      <c r="AC47" s="4">
        <v>318</v>
      </c>
      <c r="AD47" s="4">
        <v>275</v>
      </c>
      <c r="AE47" s="4">
        <v>370</v>
      </c>
      <c r="AF47" s="5">
        <f t="shared" si="6"/>
        <v>313.5</v>
      </c>
      <c r="AH47" s="4">
        <f t="shared" si="1"/>
        <v>30826.97947214076</v>
      </c>
      <c r="AI47" s="4">
        <f t="shared" si="26"/>
        <v>18353.402061855668</v>
      </c>
      <c r="AJ47" s="4">
        <f t="shared" si="27"/>
        <v>21807.237768502957</v>
      </c>
      <c r="AK47" s="4">
        <f t="shared" si="28"/>
        <v>21371.015724606885</v>
      </c>
      <c r="AL47" s="4">
        <f t="shared" si="29"/>
        <v>32240</v>
      </c>
      <c r="AM47" s="4">
        <f t="shared" si="30"/>
        <v>26956.74830640959</v>
      </c>
      <c r="AN47" s="4">
        <f t="shared" si="31"/>
        <v>52778.709677419356</v>
      </c>
      <c r="AO47" s="4">
        <f t="shared" si="51"/>
        <v>19687.211093990754</v>
      </c>
      <c r="AP47" s="4">
        <f t="shared" si="32"/>
        <v>13740.14226919399</v>
      </c>
      <c r="AQ47" s="4">
        <f t="shared" si="33"/>
        <v>13344.983147523983</v>
      </c>
      <c r="AR47" s="4">
        <f t="shared" si="34"/>
        <v>16778.918360316911</v>
      </c>
      <c r="AS47" s="4">
        <f t="shared" si="35"/>
        <v>16512.079866888518</v>
      </c>
      <c r="AT47" s="4">
        <f t="shared" si="36"/>
        <v>37370.648354791832</v>
      </c>
      <c r="AU47" s="4">
        <f t="shared" si="37"/>
        <v>16225.854812351601</v>
      </c>
      <c r="AV47" s="5">
        <f t="shared" si="7"/>
        <v>24142.423636856627</v>
      </c>
      <c r="AX47" s="4">
        <f t="shared" si="8"/>
        <v>10675.772825305536</v>
      </c>
      <c r="AY47" s="4">
        <f t="shared" si="38"/>
        <v>8795.8032786885251</v>
      </c>
      <c r="AZ47" s="4">
        <f t="shared" si="39"/>
        <v>5922.8287292817677</v>
      </c>
      <c r="BA47" s="4">
        <f t="shared" si="40"/>
        <v>7966.5</v>
      </c>
      <c r="BB47" s="4">
        <f t="shared" si="41"/>
        <v>15278.048780487805</v>
      </c>
      <c r="BC47" s="4">
        <f t="shared" si="42"/>
        <v>7618.1585677749354</v>
      </c>
      <c r="BD47" s="4">
        <f t="shared" si="43"/>
        <v>7140.1109463393186</v>
      </c>
      <c r="BE47" s="4">
        <f t="shared" si="44"/>
        <v>9555.8733401430036</v>
      </c>
      <c r="BF47" s="4">
        <f t="shared" si="45"/>
        <v>8725.3012048192759</v>
      </c>
      <c r="BG47" s="4">
        <f t="shared" si="46"/>
        <v>6690.0874635568516</v>
      </c>
      <c r="BH47" s="4">
        <f t="shared" si="47"/>
        <v>9065.186680121089</v>
      </c>
      <c r="BI47" s="4">
        <f t="shared" si="48"/>
        <v>6528.9</v>
      </c>
      <c r="BJ47" s="4">
        <f t="shared" si="49"/>
        <v>7976.8786127167623</v>
      </c>
      <c r="BK47" s="4">
        <f t="shared" si="50"/>
        <v>9093.3694181326118</v>
      </c>
      <c r="BL47" s="5">
        <f t="shared" si="9"/>
        <v>8645.2014176691046</v>
      </c>
      <c r="BN47" s="12">
        <v>17.05</v>
      </c>
      <c r="BO47" s="12">
        <v>29.1</v>
      </c>
      <c r="BP47" s="12">
        <v>22.341206400000001</v>
      </c>
      <c r="BQ47" s="12">
        <v>23.53</v>
      </c>
      <c r="BR47" s="12">
        <v>15</v>
      </c>
      <c r="BS47" s="13">
        <v>16.119599999999998</v>
      </c>
      <c r="BT47" s="12">
        <v>9.2537313432835813</v>
      </c>
      <c r="BU47" s="13">
        <v>25.96</v>
      </c>
      <c r="BV47" s="12">
        <v>36.093949413603276</v>
      </c>
      <c r="BW47" s="13">
        <v>38.57</v>
      </c>
      <c r="BX47" s="13">
        <v>29.03</v>
      </c>
      <c r="BY47" s="12">
        <v>30.05</v>
      </c>
      <c r="BZ47" s="12">
        <v>12.51163735670233</v>
      </c>
      <c r="CA47" s="12">
        <v>32.096922228316231</v>
      </c>
      <c r="CB47" s="13">
        <f t="shared" si="10"/>
        <v>24.050503338707529</v>
      </c>
      <c r="CD47" s="4">
        <v>43800</v>
      </c>
      <c r="CE47" s="4">
        <v>44507</v>
      </c>
      <c r="CF47" s="4">
        <v>40600</v>
      </c>
      <c r="CG47" s="4">
        <v>41905</v>
      </c>
      <c r="CH47" s="4">
        <v>40300</v>
      </c>
      <c r="CI47" s="5">
        <v>36211</v>
      </c>
      <c r="CJ47" s="5">
        <v>40700</v>
      </c>
      <c r="CK47" s="5">
        <v>42590</v>
      </c>
      <c r="CL47" s="4">
        <v>41328</v>
      </c>
      <c r="CM47" s="5">
        <v>42893</v>
      </c>
      <c r="CN47" s="5">
        <v>40591</v>
      </c>
      <c r="CO47" s="4">
        <v>41349</v>
      </c>
      <c r="CP47" s="4">
        <v>38964</v>
      </c>
      <c r="CQ47" s="4">
        <v>43400</v>
      </c>
      <c r="CR47" s="5">
        <f t="shared" si="11"/>
        <v>41367</v>
      </c>
      <c r="CT47" s="12">
        <v>27.82</v>
      </c>
      <c r="CU47" s="12">
        <v>30.5</v>
      </c>
      <c r="CV47" s="12">
        <v>45.25</v>
      </c>
      <c r="CW47" s="12">
        <v>40</v>
      </c>
      <c r="CX47" s="13">
        <v>20.5</v>
      </c>
      <c r="CY47" s="13">
        <v>31.28</v>
      </c>
      <c r="CZ47" s="12">
        <v>37.142280000000007</v>
      </c>
      <c r="DA47" s="13">
        <v>29.37</v>
      </c>
      <c r="DB47" s="12">
        <v>33.200000000000003</v>
      </c>
      <c r="DC47" s="13">
        <v>41.16</v>
      </c>
      <c r="DD47" s="13">
        <v>29.73</v>
      </c>
      <c r="DE47" s="12">
        <v>40</v>
      </c>
      <c r="DF47" s="13">
        <v>34.6</v>
      </c>
      <c r="DG47" s="12">
        <v>29.56</v>
      </c>
      <c r="DH47" s="13">
        <f t="shared" si="12"/>
        <v>33.579448571428571</v>
      </c>
      <c r="DJ47" s="4">
        <v>24750</v>
      </c>
      <c r="DK47" s="4">
        <v>22356</v>
      </c>
      <c r="DL47" s="4">
        <v>22334</v>
      </c>
      <c r="DM47" s="4">
        <v>26555</v>
      </c>
      <c r="DN47" s="4">
        <v>26100</v>
      </c>
      <c r="DO47" s="5">
        <v>19858</v>
      </c>
      <c r="DP47" s="5">
        <v>22100</v>
      </c>
      <c r="DQ47" s="5">
        <v>23388</v>
      </c>
      <c r="DR47" s="4">
        <v>24140</v>
      </c>
      <c r="DS47" s="5">
        <v>22947</v>
      </c>
      <c r="DT47" s="5">
        <v>22459</v>
      </c>
      <c r="DU47" s="4">
        <v>21763</v>
      </c>
      <c r="DV47" s="4">
        <v>23000</v>
      </c>
      <c r="DW47" s="4">
        <v>22400</v>
      </c>
      <c r="DX47" s="5">
        <f t="shared" si="13"/>
        <v>23153.571428571428</v>
      </c>
    </row>
    <row r="48" spans="1:128" x14ac:dyDescent="0.25">
      <c r="A48" s="6">
        <v>43</v>
      </c>
      <c r="B48" s="4">
        <f t="shared" si="4"/>
        <v>41502.752297446292</v>
      </c>
      <c r="C48" s="4">
        <f t="shared" si="14"/>
        <v>26961.925727668116</v>
      </c>
      <c r="D48" s="4">
        <f t="shared" si="15"/>
        <v>27462.655409013336</v>
      </c>
      <c r="E48" s="4">
        <f t="shared" si="16"/>
        <v>29310.303056027165</v>
      </c>
      <c r="F48" s="4">
        <f t="shared" si="17"/>
        <v>47518.048780487807</v>
      </c>
      <c r="G48" s="4">
        <f t="shared" si="17"/>
        <v>34275.909297818369</v>
      </c>
      <c r="H48" s="4">
        <f t="shared" si="18"/>
        <v>59918.820623758671</v>
      </c>
      <c r="I48" s="4">
        <f t="shared" si="19"/>
        <v>29070.191782296497</v>
      </c>
      <c r="J48" s="4">
        <f t="shared" si="20"/>
        <v>22318.872903182499</v>
      </c>
      <c r="K48" s="4">
        <f t="shared" si="21"/>
        <v>19892.673007085297</v>
      </c>
      <c r="L48" s="4">
        <f t="shared" si="22"/>
        <v>25627.308407424727</v>
      </c>
      <c r="M48" s="4">
        <f t="shared" si="23"/>
        <v>22861.618894009218</v>
      </c>
      <c r="N48" s="4">
        <f t="shared" si="24"/>
        <v>44892.229356860327</v>
      </c>
      <c r="O48" s="4">
        <f t="shared" si="25"/>
        <v>25276.391625434619</v>
      </c>
      <c r="P48" s="5">
        <f t="shared" si="5"/>
        <v>32634.978654893781</v>
      </c>
      <c r="R48" s="4">
        <v>319</v>
      </c>
      <c r="S48" s="4">
        <v>300</v>
      </c>
      <c r="T48" s="4">
        <v>319</v>
      </c>
      <c r="U48" s="4">
        <v>319</v>
      </c>
      <c r="V48" s="4">
        <v>300</v>
      </c>
      <c r="W48" s="4">
        <v>300</v>
      </c>
      <c r="X48" s="4">
        <v>350</v>
      </c>
      <c r="Y48" s="4">
        <v>300</v>
      </c>
      <c r="Z48" s="4">
        <v>319</v>
      </c>
      <c r="AA48" s="4">
        <v>259</v>
      </c>
      <c r="AB48" s="4">
        <v>341</v>
      </c>
      <c r="AC48" s="4">
        <v>318</v>
      </c>
      <c r="AD48" s="4">
        <v>275</v>
      </c>
      <c r="AE48" s="4">
        <v>370</v>
      </c>
      <c r="AF48" s="5">
        <f t="shared" si="6"/>
        <v>313.5</v>
      </c>
      <c r="AH48" s="4">
        <f t="shared" si="1"/>
        <v>30826.97947214076</v>
      </c>
      <c r="AI48" s="4">
        <f t="shared" si="26"/>
        <v>18166.122448979593</v>
      </c>
      <c r="AJ48" s="4">
        <f t="shared" si="27"/>
        <v>21539.82667973157</v>
      </c>
      <c r="AK48" s="4">
        <f t="shared" si="28"/>
        <v>21343.803056027165</v>
      </c>
      <c r="AL48" s="4">
        <f t="shared" si="29"/>
        <v>32240</v>
      </c>
      <c r="AM48" s="4">
        <f t="shared" si="30"/>
        <v>26657.750730043434</v>
      </c>
      <c r="AN48" s="4">
        <f t="shared" si="31"/>
        <v>52778.709677419356</v>
      </c>
      <c r="AO48" s="4">
        <f t="shared" si="51"/>
        <v>19514.318442153493</v>
      </c>
      <c r="AP48" s="4">
        <f t="shared" si="32"/>
        <v>13593.571698363221</v>
      </c>
      <c r="AQ48" s="4">
        <f t="shared" si="33"/>
        <v>13202.585543528447</v>
      </c>
      <c r="AR48" s="4">
        <f t="shared" si="34"/>
        <v>16562.121727303638</v>
      </c>
      <c r="AS48" s="4">
        <f t="shared" si="35"/>
        <v>16332.718894009216</v>
      </c>
      <c r="AT48" s="4">
        <f t="shared" si="36"/>
        <v>36915.350744143565</v>
      </c>
      <c r="AU48" s="4">
        <f t="shared" si="37"/>
        <v>16183.022207302009</v>
      </c>
      <c r="AV48" s="5">
        <f t="shared" si="7"/>
        <v>23989.77723722468</v>
      </c>
      <c r="AX48" s="4">
        <f t="shared" si="8"/>
        <v>10675.772825305536</v>
      </c>
      <c r="AY48" s="4">
        <f t="shared" si="38"/>
        <v>8795.8032786885251</v>
      </c>
      <c r="AZ48" s="4">
        <f t="shared" si="39"/>
        <v>5922.8287292817677</v>
      </c>
      <c r="BA48" s="4">
        <f t="shared" si="40"/>
        <v>7966.5</v>
      </c>
      <c r="BB48" s="4">
        <f t="shared" si="41"/>
        <v>15278.048780487805</v>
      </c>
      <c r="BC48" s="4">
        <f t="shared" si="42"/>
        <v>7618.1585677749354</v>
      </c>
      <c r="BD48" s="4">
        <f t="shared" si="43"/>
        <v>7140.1109463393186</v>
      </c>
      <c r="BE48" s="4">
        <f t="shared" si="44"/>
        <v>9555.8733401430036</v>
      </c>
      <c r="BF48" s="4">
        <f t="shared" si="45"/>
        <v>8725.3012048192759</v>
      </c>
      <c r="BG48" s="4">
        <f t="shared" si="46"/>
        <v>6690.0874635568516</v>
      </c>
      <c r="BH48" s="4">
        <f t="shared" si="47"/>
        <v>9065.186680121089</v>
      </c>
      <c r="BI48" s="4">
        <f t="shared" si="48"/>
        <v>6528.9</v>
      </c>
      <c r="BJ48" s="4">
        <f t="shared" si="49"/>
        <v>7976.8786127167623</v>
      </c>
      <c r="BK48" s="4">
        <f t="shared" si="50"/>
        <v>9093.3694181326118</v>
      </c>
      <c r="BL48" s="5">
        <f t="shared" si="9"/>
        <v>8645.2014176691046</v>
      </c>
      <c r="BN48" s="12">
        <v>17.05</v>
      </c>
      <c r="BO48" s="12">
        <v>29.4</v>
      </c>
      <c r="BP48" s="12">
        <v>22.618566399999999</v>
      </c>
      <c r="BQ48" s="12">
        <v>23.56</v>
      </c>
      <c r="BR48" s="12">
        <v>15</v>
      </c>
      <c r="BS48" s="13">
        <v>16.3004</v>
      </c>
      <c r="BT48" s="12">
        <v>9.2537313432835813</v>
      </c>
      <c r="BU48" s="13">
        <v>26.19</v>
      </c>
      <c r="BV48" s="12">
        <v>36.48312680468775</v>
      </c>
      <c r="BW48" s="13">
        <v>38.985999999999997</v>
      </c>
      <c r="BX48" s="13">
        <v>29.41</v>
      </c>
      <c r="BY48" s="12">
        <v>30.38</v>
      </c>
      <c r="BZ48" s="12">
        <v>12.66595035871838</v>
      </c>
      <c r="CA48" s="12">
        <v>32.181875136092174</v>
      </c>
      <c r="CB48" s="13">
        <f t="shared" si="10"/>
        <v>24.248546431627279</v>
      </c>
      <c r="CD48" s="4">
        <v>43800</v>
      </c>
      <c r="CE48" s="4">
        <v>44507</v>
      </c>
      <c r="CF48" s="4">
        <v>40600</v>
      </c>
      <c r="CG48" s="4">
        <v>41905</v>
      </c>
      <c r="CH48" s="4">
        <v>40300</v>
      </c>
      <c r="CI48" s="5">
        <v>36211</v>
      </c>
      <c r="CJ48" s="5">
        <v>40700</v>
      </c>
      <c r="CK48" s="5">
        <v>42590</v>
      </c>
      <c r="CL48" s="4">
        <v>41328</v>
      </c>
      <c r="CM48" s="5">
        <v>42893</v>
      </c>
      <c r="CN48" s="5">
        <v>40591</v>
      </c>
      <c r="CO48" s="4">
        <v>41349</v>
      </c>
      <c r="CP48" s="4">
        <v>38964</v>
      </c>
      <c r="CQ48" s="4">
        <v>43400</v>
      </c>
      <c r="CR48" s="5">
        <f t="shared" si="11"/>
        <v>41367</v>
      </c>
      <c r="CT48" s="12">
        <v>27.82</v>
      </c>
      <c r="CU48" s="12">
        <v>30.5</v>
      </c>
      <c r="CV48" s="12">
        <v>45.25</v>
      </c>
      <c r="CW48" s="12">
        <v>40</v>
      </c>
      <c r="CX48" s="13">
        <v>20.5</v>
      </c>
      <c r="CY48" s="13">
        <v>31.28</v>
      </c>
      <c r="CZ48" s="12">
        <v>37.142280000000007</v>
      </c>
      <c r="DA48" s="13">
        <v>29.37</v>
      </c>
      <c r="DB48" s="12">
        <v>33.200000000000003</v>
      </c>
      <c r="DC48" s="13">
        <v>41.16</v>
      </c>
      <c r="DD48" s="13">
        <v>29.73</v>
      </c>
      <c r="DE48" s="12">
        <v>40</v>
      </c>
      <c r="DF48" s="13">
        <v>34.6</v>
      </c>
      <c r="DG48" s="12">
        <v>29.56</v>
      </c>
      <c r="DH48" s="13">
        <f t="shared" si="12"/>
        <v>33.579448571428571</v>
      </c>
      <c r="DJ48" s="4">
        <v>24750</v>
      </c>
      <c r="DK48" s="4">
        <v>22356</v>
      </c>
      <c r="DL48" s="4">
        <v>22334</v>
      </c>
      <c r="DM48" s="4">
        <v>26555</v>
      </c>
      <c r="DN48" s="4">
        <v>26100</v>
      </c>
      <c r="DO48" s="5">
        <v>19858</v>
      </c>
      <c r="DP48" s="5">
        <v>22100</v>
      </c>
      <c r="DQ48" s="5">
        <v>23388</v>
      </c>
      <c r="DR48" s="4">
        <v>24140</v>
      </c>
      <c r="DS48" s="5">
        <v>22947</v>
      </c>
      <c r="DT48" s="5">
        <v>22459</v>
      </c>
      <c r="DU48" s="4">
        <v>21763</v>
      </c>
      <c r="DV48" s="4">
        <v>23000</v>
      </c>
      <c r="DW48" s="4">
        <v>22400</v>
      </c>
      <c r="DX48" s="5">
        <f t="shared" si="13"/>
        <v>23153.571428571428</v>
      </c>
    </row>
    <row r="49" spans="1:128" x14ac:dyDescent="0.25">
      <c r="A49" s="6">
        <v>44</v>
      </c>
      <c r="B49" s="4">
        <f t="shared" si="4"/>
        <v>41502.752297446292</v>
      </c>
      <c r="C49" s="4">
        <f t="shared" si="14"/>
        <v>26778.429541314792</v>
      </c>
      <c r="D49" s="4">
        <f t="shared" si="15"/>
        <v>27201.723126845871</v>
      </c>
      <c r="E49" s="4">
        <f t="shared" si="16"/>
        <v>29283.159601526069</v>
      </c>
      <c r="F49" s="4">
        <f t="shared" si="17"/>
        <v>47518.048780487807</v>
      </c>
      <c r="G49" s="4">
        <f t="shared" si="17"/>
        <v>33983.47177312406</v>
      </c>
      <c r="H49" s="4">
        <f t="shared" si="18"/>
        <v>59918.820623758671</v>
      </c>
      <c r="I49" s="4">
        <f t="shared" si="19"/>
        <v>28900.309373451102</v>
      </c>
      <c r="J49" s="4">
        <f t="shared" si="20"/>
        <v>22178.660940943118</v>
      </c>
      <c r="K49" s="4">
        <f t="shared" si="21"/>
        <v>19756.598430250597</v>
      </c>
      <c r="L49" s="4">
        <f t="shared" si="22"/>
        <v>25416.042672064694</v>
      </c>
      <c r="M49" s="4">
        <f t="shared" si="23"/>
        <v>22691.375570032571</v>
      </c>
      <c r="N49" s="4">
        <f t="shared" si="24"/>
        <v>44457.987649594441</v>
      </c>
      <c r="O49" s="4">
        <f t="shared" si="25"/>
        <v>25234.761602033144</v>
      </c>
      <c r="P49" s="5">
        <f t="shared" si="5"/>
        <v>32487.295855919514</v>
      </c>
      <c r="R49" s="4">
        <v>319</v>
      </c>
      <c r="S49" s="4">
        <v>300</v>
      </c>
      <c r="T49" s="4">
        <v>319</v>
      </c>
      <c r="U49" s="4">
        <v>319</v>
      </c>
      <c r="V49" s="4">
        <v>300</v>
      </c>
      <c r="W49" s="4">
        <v>300</v>
      </c>
      <c r="X49" s="4">
        <v>350</v>
      </c>
      <c r="Y49" s="4">
        <v>300</v>
      </c>
      <c r="Z49" s="4">
        <v>319</v>
      </c>
      <c r="AA49" s="4">
        <v>259</v>
      </c>
      <c r="AB49" s="4">
        <v>341</v>
      </c>
      <c r="AC49" s="4">
        <v>318</v>
      </c>
      <c r="AD49" s="4">
        <v>275</v>
      </c>
      <c r="AE49" s="4">
        <v>370</v>
      </c>
      <c r="AF49" s="5">
        <f t="shared" si="6"/>
        <v>313.5</v>
      </c>
      <c r="AH49" s="4">
        <f t="shared" si="1"/>
        <v>30826.97947214076</v>
      </c>
      <c r="AI49" s="4">
        <f t="shared" si="26"/>
        <v>17982.626262626265</v>
      </c>
      <c r="AJ49" s="4">
        <f t="shared" si="27"/>
        <v>21278.894397564101</v>
      </c>
      <c r="AK49" s="4">
        <f t="shared" si="28"/>
        <v>21316.659601526069</v>
      </c>
      <c r="AL49" s="4">
        <f t="shared" si="29"/>
        <v>32240</v>
      </c>
      <c r="AM49" s="4">
        <f t="shared" si="30"/>
        <v>26365.313205349124</v>
      </c>
      <c r="AN49" s="4">
        <f t="shared" si="31"/>
        <v>52778.709677419356</v>
      </c>
      <c r="AO49" s="4">
        <f t="shared" si="51"/>
        <v>19344.436033308099</v>
      </c>
      <c r="AP49" s="4">
        <f t="shared" si="32"/>
        <v>13453.359736123841</v>
      </c>
      <c r="AQ49" s="4">
        <f t="shared" si="33"/>
        <v>13066.510966693744</v>
      </c>
      <c r="AR49" s="4">
        <f t="shared" si="34"/>
        <v>16350.855991943607</v>
      </c>
      <c r="AS49" s="4">
        <f t="shared" si="35"/>
        <v>16162.475570032573</v>
      </c>
      <c r="AT49" s="4">
        <f t="shared" si="36"/>
        <v>36481.109036877679</v>
      </c>
      <c r="AU49" s="4">
        <f t="shared" si="37"/>
        <v>16141.392183900532</v>
      </c>
      <c r="AV49" s="5">
        <f t="shared" si="7"/>
        <v>23842.094438250409</v>
      </c>
      <c r="AX49" s="4">
        <f t="shared" si="8"/>
        <v>10675.772825305536</v>
      </c>
      <c r="AY49" s="4">
        <f t="shared" si="38"/>
        <v>8795.8032786885251</v>
      </c>
      <c r="AZ49" s="4">
        <f t="shared" si="39"/>
        <v>5922.8287292817677</v>
      </c>
      <c r="BA49" s="4">
        <f t="shared" si="40"/>
        <v>7966.5</v>
      </c>
      <c r="BB49" s="4">
        <f t="shared" si="41"/>
        <v>15278.048780487805</v>
      </c>
      <c r="BC49" s="4">
        <f t="shared" si="42"/>
        <v>7618.1585677749354</v>
      </c>
      <c r="BD49" s="4">
        <f t="shared" si="43"/>
        <v>7140.1109463393186</v>
      </c>
      <c r="BE49" s="4">
        <f t="shared" si="44"/>
        <v>9555.8733401430036</v>
      </c>
      <c r="BF49" s="4">
        <f t="shared" si="45"/>
        <v>8725.3012048192759</v>
      </c>
      <c r="BG49" s="4">
        <f t="shared" si="46"/>
        <v>6690.0874635568516</v>
      </c>
      <c r="BH49" s="4">
        <f t="shared" si="47"/>
        <v>9065.186680121089</v>
      </c>
      <c r="BI49" s="4">
        <f t="shared" si="48"/>
        <v>6528.9</v>
      </c>
      <c r="BJ49" s="4">
        <f t="shared" si="49"/>
        <v>7976.8786127167623</v>
      </c>
      <c r="BK49" s="4">
        <f t="shared" si="50"/>
        <v>9093.3694181326118</v>
      </c>
      <c r="BL49" s="5">
        <f t="shared" si="9"/>
        <v>8645.2014176691046</v>
      </c>
      <c r="BN49" s="12">
        <v>17.05</v>
      </c>
      <c r="BO49" s="12">
        <v>29.699999999999996</v>
      </c>
      <c r="BP49" s="12">
        <v>22.8959264</v>
      </c>
      <c r="BQ49" s="12">
        <v>23.59</v>
      </c>
      <c r="BR49" s="12">
        <v>15</v>
      </c>
      <c r="BS49" s="13">
        <v>16.481200000000001</v>
      </c>
      <c r="BT49" s="12">
        <v>9.2537313432835813</v>
      </c>
      <c r="BU49" s="13">
        <v>26.42</v>
      </c>
      <c r="BV49" s="12">
        <v>36.863356791713073</v>
      </c>
      <c r="BW49" s="13">
        <v>39.392000000000003</v>
      </c>
      <c r="BX49" s="13">
        <v>29.79</v>
      </c>
      <c r="BY49" s="12">
        <v>30.7</v>
      </c>
      <c r="BZ49" s="12">
        <v>12.816715619235953</v>
      </c>
      <c r="CA49" s="12">
        <v>32.264874929403383</v>
      </c>
      <c r="CB49" s="13">
        <f t="shared" si="10"/>
        <v>24.444128934545429</v>
      </c>
      <c r="CD49" s="4">
        <v>43800</v>
      </c>
      <c r="CE49" s="4">
        <v>44507</v>
      </c>
      <c r="CF49" s="4">
        <v>40600</v>
      </c>
      <c r="CG49" s="4">
        <v>41905</v>
      </c>
      <c r="CH49" s="4">
        <v>40300</v>
      </c>
      <c r="CI49" s="5">
        <v>36211</v>
      </c>
      <c r="CJ49" s="5">
        <v>40700</v>
      </c>
      <c r="CK49" s="5">
        <v>42590</v>
      </c>
      <c r="CL49" s="4">
        <v>41328</v>
      </c>
      <c r="CM49" s="5">
        <v>42893</v>
      </c>
      <c r="CN49" s="5">
        <v>40591</v>
      </c>
      <c r="CO49" s="4">
        <v>41349</v>
      </c>
      <c r="CP49" s="4">
        <v>38964</v>
      </c>
      <c r="CQ49" s="4">
        <v>43400</v>
      </c>
      <c r="CR49" s="5">
        <f t="shared" si="11"/>
        <v>41367</v>
      </c>
      <c r="CT49" s="12">
        <v>27.82</v>
      </c>
      <c r="CU49" s="12">
        <v>30.5</v>
      </c>
      <c r="CV49" s="12">
        <v>45.25</v>
      </c>
      <c r="CW49" s="12">
        <v>40</v>
      </c>
      <c r="CX49" s="13">
        <v>20.5</v>
      </c>
      <c r="CY49" s="13">
        <v>31.28</v>
      </c>
      <c r="CZ49" s="12">
        <v>37.142280000000007</v>
      </c>
      <c r="DA49" s="13">
        <v>29.37</v>
      </c>
      <c r="DB49" s="12">
        <v>33.200000000000003</v>
      </c>
      <c r="DC49" s="13">
        <v>41.16</v>
      </c>
      <c r="DD49" s="13">
        <v>29.73</v>
      </c>
      <c r="DE49" s="12">
        <v>40</v>
      </c>
      <c r="DF49" s="13">
        <v>34.6</v>
      </c>
      <c r="DG49" s="12">
        <v>29.56</v>
      </c>
      <c r="DH49" s="13">
        <f t="shared" si="12"/>
        <v>33.579448571428571</v>
      </c>
      <c r="DJ49" s="4">
        <v>24750</v>
      </c>
      <c r="DK49" s="4">
        <v>22356</v>
      </c>
      <c r="DL49" s="4">
        <v>22334</v>
      </c>
      <c r="DM49" s="4">
        <v>26555</v>
      </c>
      <c r="DN49" s="4">
        <v>26100</v>
      </c>
      <c r="DO49" s="5">
        <v>19858</v>
      </c>
      <c r="DP49" s="5">
        <v>22100</v>
      </c>
      <c r="DQ49" s="5">
        <v>23388</v>
      </c>
      <c r="DR49" s="4">
        <v>24140</v>
      </c>
      <c r="DS49" s="5">
        <v>22947</v>
      </c>
      <c r="DT49" s="5">
        <v>22459</v>
      </c>
      <c r="DU49" s="4">
        <v>21763</v>
      </c>
      <c r="DV49" s="4">
        <v>23000</v>
      </c>
      <c r="DW49" s="4">
        <v>22400</v>
      </c>
      <c r="DX49" s="5">
        <f t="shared" si="13"/>
        <v>23153.571428571428</v>
      </c>
    </row>
    <row r="50" spans="1:128" x14ac:dyDescent="0.25">
      <c r="A50" s="6">
        <v>45</v>
      </c>
      <c r="B50" s="4">
        <f t="shared" si="4"/>
        <v>41502.752297446292</v>
      </c>
      <c r="C50" s="4">
        <f t="shared" si="14"/>
        <v>26598.603278688526</v>
      </c>
      <c r="D50" s="4">
        <f t="shared" si="15"/>
        <v>26947.037017666793</v>
      </c>
      <c r="E50" s="4">
        <f t="shared" si="16"/>
        <v>29256.085097375104</v>
      </c>
      <c r="F50" s="4">
        <f t="shared" si="17"/>
        <v>47518.048780487807</v>
      </c>
      <c r="G50" s="4">
        <f t="shared" si="17"/>
        <v>33697.380749985954</v>
      </c>
      <c r="H50" s="4">
        <f t="shared" si="18"/>
        <v>59918.820623758671</v>
      </c>
      <c r="I50" s="4">
        <f t="shared" si="19"/>
        <v>28733.359268848446</v>
      </c>
      <c r="J50" s="4">
        <f t="shared" si="20"/>
        <v>22044.36784903672</v>
      </c>
      <c r="K50" s="4">
        <f t="shared" si="21"/>
        <v>19626.225592185365</v>
      </c>
      <c r="L50" s="4">
        <f t="shared" si="22"/>
        <v>25215.451932110478</v>
      </c>
      <c r="M50" s="4">
        <f t="shared" si="23"/>
        <v>22534.964516129032</v>
      </c>
      <c r="N50" s="4">
        <f t="shared" si="24"/>
        <v>44043.267070523631</v>
      </c>
      <c r="O50" s="4">
        <f t="shared" si="25"/>
        <v>25194.273661353382</v>
      </c>
      <c r="P50" s="5">
        <f t="shared" si="5"/>
        <v>32345.045552542582</v>
      </c>
      <c r="R50" s="4">
        <v>319</v>
      </c>
      <c r="S50" s="4">
        <v>300</v>
      </c>
      <c r="T50" s="4">
        <v>319</v>
      </c>
      <c r="U50" s="4">
        <v>319</v>
      </c>
      <c r="V50" s="4">
        <v>300</v>
      </c>
      <c r="W50" s="4">
        <v>300</v>
      </c>
      <c r="X50" s="4">
        <v>350</v>
      </c>
      <c r="Y50" s="4">
        <v>300</v>
      </c>
      <c r="Z50" s="4">
        <v>319</v>
      </c>
      <c r="AA50" s="4">
        <v>259</v>
      </c>
      <c r="AB50" s="4">
        <v>341</v>
      </c>
      <c r="AC50" s="4">
        <v>318</v>
      </c>
      <c r="AD50" s="4">
        <v>275</v>
      </c>
      <c r="AE50" s="4">
        <v>370</v>
      </c>
      <c r="AF50" s="5">
        <f t="shared" si="6"/>
        <v>313.5</v>
      </c>
      <c r="AH50" s="4">
        <f t="shared" si="1"/>
        <v>30826.97947214076</v>
      </c>
      <c r="AI50" s="4">
        <f t="shared" si="26"/>
        <v>17802.8</v>
      </c>
      <c r="AJ50" s="4">
        <f t="shared" si="27"/>
        <v>21024.208288385023</v>
      </c>
      <c r="AK50" s="4">
        <f t="shared" si="28"/>
        <v>21289.585097375104</v>
      </c>
      <c r="AL50" s="4">
        <f t="shared" si="29"/>
        <v>32240</v>
      </c>
      <c r="AM50" s="4">
        <f t="shared" si="30"/>
        <v>26079.222182211022</v>
      </c>
      <c r="AN50" s="4">
        <f t="shared" si="31"/>
        <v>52778.709677419356</v>
      </c>
      <c r="AO50" s="4">
        <f t="shared" si="51"/>
        <v>19177.485928705442</v>
      </c>
      <c r="AP50" s="4">
        <f t="shared" si="32"/>
        <v>13319.066644217444</v>
      </c>
      <c r="AQ50" s="4">
        <f t="shared" si="33"/>
        <v>12936.138128628514</v>
      </c>
      <c r="AR50" s="4">
        <f t="shared" si="34"/>
        <v>16150.265251989389</v>
      </c>
      <c r="AS50" s="4">
        <f t="shared" si="35"/>
        <v>16006.064516129032</v>
      </c>
      <c r="AT50" s="4">
        <f t="shared" si="36"/>
        <v>36066.388457806868</v>
      </c>
      <c r="AU50" s="4">
        <f t="shared" si="37"/>
        <v>16100.90424322077</v>
      </c>
      <c r="AV50" s="5">
        <f t="shared" si="7"/>
        <v>23699.844134873474</v>
      </c>
      <c r="AX50" s="4">
        <f t="shared" si="8"/>
        <v>10675.772825305536</v>
      </c>
      <c r="AY50" s="4">
        <f t="shared" si="38"/>
        <v>8795.8032786885251</v>
      </c>
      <c r="AZ50" s="4">
        <f t="shared" si="39"/>
        <v>5922.8287292817677</v>
      </c>
      <c r="BA50" s="4">
        <f t="shared" si="40"/>
        <v>7966.5</v>
      </c>
      <c r="BB50" s="4">
        <f t="shared" si="41"/>
        <v>15278.048780487805</v>
      </c>
      <c r="BC50" s="4">
        <f t="shared" si="42"/>
        <v>7618.1585677749354</v>
      </c>
      <c r="BD50" s="4">
        <f t="shared" si="43"/>
        <v>7140.1109463393186</v>
      </c>
      <c r="BE50" s="4">
        <f t="shared" si="44"/>
        <v>9555.8733401430036</v>
      </c>
      <c r="BF50" s="4">
        <f t="shared" si="45"/>
        <v>8725.3012048192759</v>
      </c>
      <c r="BG50" s="4">
        <f t="shared" si="46"/>
        <v>6690.0874635568516</v>
      </c>
      <c r="BH50" s="4">
        <f t="shared" si="47"/>
        <v>9065.186680121089</v>
      </c>
      <c r="BI50" s="4">
        <f t="shared" si="48"/>
        <v>6528.9</v>
      </c>
      <c r="BJ50" s="4">
        <f t="shared" si="49"/>
        <v>7976.8786127167623</v>
      </c>
      <c r="BK50" s="4">
        <f t="shared" si="50"/>
        <v>9093.3694181326118</v>
      </c>
      <c r="BL50" s="5">
        <f t="shared" si="9"/>
        <v>8645.2014176691046</v>
      </c>
      <c r="BN50" s="12">
        <v>17.05</v>
      </c>
      <c r="BO50" s="12">
        <v>30</v>
      </c>
      <c r="BP50" s="12">
        <v>23.173286400000002</v>
      </c>
      <c r="BQ50" s="12">
        <v>23.62</v>
      </c>
      <c r="BR50" s="12">
        <v>15</v>
      </c>
      <c r="BS50" s="13">
        <v>16.661999999999999</v>
      </c>
      <c r="BT50" s="12">
        <v>9.2537313432835813</v>
      </c>
      <c r="BU50" s="13">
        <v>26.65</v>
      </c>
      <c r="BV50" s="12">
        <v>37.235041557158489</v>
      </c>
      <c r="BW50" s="13">
        <v>39.789000000000001</v>
      </c>
      <c r="BX50" s="13">
        <v>30.16</v>
      </c>
      <c r="BY50" s="12">
        <v>31</v>
      </c>
      <c r="BZ50" s="12">
        <v>12.964092607913756</v>
      </c>
      <c r="CA50" s="12">
        <v>32.346009400017458</v>
      </c>
      <c r="CB50" s="13">
        <f t="shared" si="10"/>
        <v>24.63594009345524</v>
      </c>
      <c r="CD50" s="4">
        <v>43800</v>
      </c>
      <c r="CE50" s="4">
        <v>44507</v>
      </c>
      <c r="CF50" s="4">
        <v>40600</v>
      </c>
      <c r="CG50" s="4">
        <v>41905</v>
      </c>
      <c r="CH50" s="4">
        <v>40300</v>
      </c>
      <c r="CI50" s="5">
        <v>36211</v>
      </c>
      <c r="CJ50" s="5">
        <v>40700</v>
      </c>
      <c r="CK50" s="5">
        <v>42590</v>
      </c>
      <c r="CL50" s="4">
        <v>41328</v>
      </c>
      <c r="CM50" s="5">
        <v>42893</v>
      </c>
      <c r="CN50" s="5">
        <v>40591</v>
      </c>
      <c r="CO50" s="4">
        <v>41349</v>
      </c>
      <c r="CP50" s="4">
        <v>38964</v>
      </c>
      <c r="CQ50" s="4">
        <v>43400</v>
      </c>
      <c r="CR50" s="5">
        <f t="shared" si="11"/>
        <v>41367</v>
      </c>
      <c r="CT50" s="12">
        <v>27.82</v>
      </c>
      <c r="CU50" s="12">
        <v>30.5</v>
      </c>
      <c r="CV50" s="12">
        <v>45.25</v>
      </c>
      <c r="CW50" s="12">
        <v>40</v>
      </c>
      <c r="CX50" s="13">
        <v>20.5</v>
      </c>
      <c r="CY50" s="13">
        <v>31.28</v>
      </c>
      <c r="CZ50" s="12">
        <v>37.142280000000007</v>
      </c>
      <c r="DA50" s="13">
        <v>29.37</v>
      </c>
      <c r="DB50" s="12">
        <v>33.200000000000003</v>
      </c>
      <c r="DC50" s="13">
        <v>41.16</v>
      </c>
      <c r="DD50" s="13">
        <v>29.73</v>
      </c>
      <c r="DE50" s="12">
        <v>40</v>
      </c>
      <c r="DF50" s="13">
        <v>34.6</v>
      </c>
      <c r="DG50" s="12">
        <v>29.56</v>
      </c>
      <c r="DH50" s="13">
        <f t="shared" si="12"/>
        <v>33.579448571428571</v>
      </c>
      <c r="DJ50" s="4">
        <v>24750</v>
      </c>
      <c r="DK50" s="4">
        <v>22356</v>
      </c>
      <c r="DL50" s="4">
        <v>22334</v>
      </c>
      <c r="DM50" s="4">
        <v>26555</v>
      </c>
      <c r="DN50" s="4">
        <v>26100</v>
      </c>
      <c r="DO50" s="5">
        <v>19858</v>
      </c>
      <c r="DP50" s="5">
        <v>22100</v>
      </c>
      <c r="DQ50" s="5">
        <v>23388</v>
      </c>
      <c r="DR50" s="4">
        <v>24140</v>
      </c>
      <c r="DS50" s="5">
        <v>22947</v>
      </c>
      <c r="DT50" s="5">
        <v>22459</v>
      </c>
      <c r="DU50" s="4">
        <v>21763</v>
      </c>
      <c r="DV50" s="4">
        <v>23000</v>
      </c>
      <c r="DW50" s="4">
        <v>22400</v>
      </c>
      <c r="DX50" s="5">
        <f t="shared" si="13"/>
        <v>23153.571428571428</v>
      </c>
    </row>
    <row r="51" spans="1:128" x14ac:dyDescent="0.25">
      <c r="A51" s="6">
        <v>46</v>
      </c>
      <c r="B51" s="4">
        <f t="shared" si="4"/>
        <v>41502.752297446292</v>
      </c>
      <c r="C51" s="4">
        <f t="shared" si="14"/>
        <v>26422.337932153874</v>
      </c>
      <c r="D51" s="4">
        <f t="shared" si="15"/>
        <v>26698.375453656925</v>
      </c>
      <c r="E51" s="4">
        <f t="shared" si="16"/>
        <v>29238.073604060912</v>
      </c>
      <c r="F51" s="4">
        <f t="shared" si="17"/>
        <v>47518.048780487807</v>
      </c>
      <c r="G51" s="4">
        <f t="shared" si="17"/>
        <v>33417.431847752145</v>
      </c>
      <c r="H51" s="4">
        <f t="shared" si="18"/>
        <v>59918.820623758671</v>
      </c>
      <c r="I51" s="4">
        <f t="shared" si="19"/>
        <v>28576.342264594063</v>
      </c>
      <c r="J51" s="4">
        <f t="shared" si="20"/>
        <v>21915.59473510323</v>
      </c>
      <c r="K51" s="4">
        <f t="shared" si="21"/>
        <v>19500.978996236427</v>
      </c>
      <c r="L51" s="4">
        <f t="shared" si="22"/>
        <v>25024.950769242976</v>
      </c>
      <c r="M51" s="4">
        <f t="shared" si="23"/>
        <v>22376.488629830725</v>
      </c>
      <c r="N51" s="4">
        <f t="shared" si="24"/>
        <v>43646.682245818651</v>
      </c>
      <c r="O51" s="4">
        <f t="shared" si="25"/>
        <v>25154.871623870618</v>
      </c>
      <c r="P51" s="5">
        <f t="shared" si="5"/>
        <v>32207.982128858093</v>
      </c>
      <c r="R51" s="4">
        <v>319</v>
      </c>
      <c r="S51" s="4">
        <v>300</v>
      </c>
      <c r="T51" s="4">
        <v>319</v>
      </c>
      <c r="U51" s="4">
        <v>319</v>
      </c>
      <c r="V51" s="4">
        <v>300</v>
      </c>
      <c r="W51" s="4">
        <v>300</v>
      </c>
      <c r="X51" s="4">
        <v>350</v>
      </c>
      <c r="Y51" s="4">
        <v>300</v>
      </c>
      <c r="Z51" s="4">
        <v>319</v>
      </c>
      <c r="AA51" s="4">
        <v>259</v>
      </c>
      <c r="AB51" s="4">
        <v>341</v>
      </c>
      <c r="AC51" s="4">
        <v>318</v>
      </c>
      <c r="AD51" s="4">
        <v>275</v>
      </c>
      <c r="AE51" s="4">
        <v>370</v>
      </c>
      <c r="AF51" s="5">
        <f t="shared" si="6"/>
        <v>313.5</v>
      </c>
      <c r="AH51" s="4">
        <f t="shared" si="1"/>
        <v>30826.97947214076</v>
      </c>
      <c r="AI51" s="4">
        <f t="shared" si="26"/>
        <v>17626.534653465347</v>
      </c>
      <c r="AJ51" s="4">
        <f t="shared" si="27"/>
        <v>20775.546724375155</v>
      </c>
      <c r="AK51" s="4">
        <f t="shared" si="28"/>
        <v>21271.573604060912</v>
      </c>
      <c r="AL51" s="4">
        <f t="shared" si="29"/>
        <v>32240</v>
      </c>
      <c r="AM51" s="4">
        <f t="shared" si="30"/>
        <v>25799.273279977206</v>
      </c>
      <c r="AN51" s="4">
        <f t="shared" si="31"/>
        <v>52778.709677419356</v>
      </c>
      <c r="AO51" s="4">
        <f t="shared" si="51"/>
        <v>19020.468924451059</v>
      </c>
      <c r="AP51" s="4">
        <f t="shared" si="32"/>
        <v>13190.293530283954</v>
      </c>
      <c r="AQ51" s="4">
        <f t="shared" si="33"/>
        <v>12810.891532679576</v>
      </c>
      <c r="AR51" s="4">
        <f t="shared" si="34"/>
        <v>15959.764089121887</v>
      </c>
      <c r="AS51" s="4">
        <f t="shared" si="35"/>
        <v>15847.588629830725</v>
      </c>
      <c r="AT51" s="4">
        <f t="shared" si="36"/>
        <v>35669.803633101888</v>
      </c>
      <c r="AU51" s="4">
        <f t="shared" si="37"/>
        <v>16061.502205738007</v>
      </c>
      <c r="AV51" s="5">
        <f t="shared" si="7"/>
        <v>23562.780711188989</v>
      </c>
      <c r="AX51" s="4">
        <f t="shared" si="8"/>
        <v>10675.772825305536</v>
      </c>
      <c r="AY51" s="4">
        <f t="shared" si="38"/>
        <v>8795.8032786885251</v>
      </c>
      <c r="AZ51" s="4">
        <f t="shared" si="39"/>
        <v>5922.8287292817677</v>
      </c>
      <c r="BA51" s="4">
        <f t="shared" si="40"/>
        <v>7966.5</v>
      </c>
      <c r="BB51" s="4">
        <f t="shared" si="41"/>
        <v>15278.048780487805</v>
      </c>
      <c r="BC51" s="4">
        <f t="shared" si="42"/>
        <v>7618.1585677749354</v>
      </c>
      <c r="BD51" s="4">
        <f t="shared" si="43"/>
        <v>7140.1109463393186</v>
      </c>
      <c r="BE51" s="4">
        <f t="shared" si="44"/>
        <v>9555.8733401430036</v>
      </c>
      <c r="BF51" s="4">
        <f t="shared" si="45"/>
        <v>8725.3012048192759</v>
      </c>
      <c r="BG51" s="4">
        <f t="shared" si="46"/>
        <v>6690.0874635568516</v>
      </c>
      <c r="BH51" s="4">
        <f t="shared" si="47"/>
        <v>9065.186680121089</v>
      </c>
      <c r="BI51" s="4">
        <f t="shared" si="48"/>
        <v>6528.9</v>
      </c>
      <c r="BJ51" s="4">
        <f t="shared" si="49"/>
        <v>7976.8786127167623</v>
      </c>
      <c r="BK51" s="4">
        <f t="shared" si="50"/>
        <v>9093.3694181326118</v>
      </c>
      <c r="BL51" s="5">
        <f t="shared" si="9"/>
        <v>8645.2014176691046</v>
      </c>
      <c r="BN51" s="12">
        <v>17.05</v>
      </c>
      <c r="BO51" s="12">
        <v>30.299999999999997</v>
      </c>
      <c r="BP51" s="12">
        <v>23.4506464</v>
      </c>
      <c r="BQ51" s="12">
        <v>23.64</v>
      </c>
      <c r="BR51" s="12">
        <v>15</v>
      </c>
      <c r="BS51" s="13">
        <v>16.842799999999997</v>
      </c>
      <c r="BT51" s="12">
        <v>9.2537313432835813</v>
      </c>
      <c r="BU51" s="13">
        <v>26.87</v>
      </c>
      <c r="BV51" s="12">
        <v>37.598556761558569</v>
      </c>
      <c r="BW51" s="13">
        <v>40.177999999999997</v>
      </c>
      <c r="BX51" s="13">
        <v>30.52</v>
      </c>
      <c r="BY51" s="12">
        <v>31.31</v>
      </c>
      <c r="BZ51" s="12">
        <v>13.108230278175483</v>
      </c>
      <c r="CA51" s="12">
        <v>32.425360550269268</v>
      </c>
      <c r="CB51" s="13">
        <f t="shared" si="10"/>
        <v>24.824808952377634</v>
      </c>
      <c r="CD51" s="4">
        <v>43800</v>
      </c>
      <c r="CE51" s="4">
        <v>44507</v>
      </c>
      <c r="CF51" s="4">
        <v>40600</v>
      </c>
      <c r="CG51" s="4">
        <v>41905</v>
      </c>
      <c r="CH51" s="4">
        <v>40300</v>
      </c>
      <c r="CI51" s="5">
        <v>36211</v>
      </c>
      <c r="CJ51" s="5">
        <v>40700</v>
      </c>
      <c r="CK51" s="5">
        <v>42590</v>
      </c>
      <c r="CL51" s="4">
        <v>41328</v>
      </c>
      <c r="CM51" s="5">
        <v>42893</v>
      </c>
      <c r="CN51" s="5">
        <v>40591</v>
      </c>
      <c r="CO51" s="4">
        <v>41349</v>
      </c>
      <c r="CP51" s="4">
        <v>38964</v>
      </c>
      <c r="CQ51" s="4">
        <v>43400</v>
      </c>
      <c r="CR51" s="5">
        <f t="shared" si="11"/>
        <v>41367</v>
      </c>
      <c r="CT51" s="12">
        <v>27.82</v>
      </c>
      <c r="CU51" s="12">
        <v>30.5</v>
      </c>
      <c r="CV51" s="12">
        <v>45.25</v>
      </c>
      <c r="CW51" s="12">
        <v>40</v>
      </c>
      <c r="CX51" s="13">
        <v>20.5</v>
      </c>
      <c r="CY51" s="13">
        <v>31.28</v>
      </c>
      <c r="CZ51" s="12">
        <v>37.142280000000007</v>
      </c>
      <c r="DA51" s="13">
        <v>29.37</v>
      </c>
      <c r="DB51" s="12">
        <v>33.200000000000003</v>
      </c>
      <c r="DC51" s="13">
        <v>41.16</v>
      </c>
      <c r="DD51" s="13">
        <v>29.73</v>
      </c>
      <c r="DE51" s="12">
        <v>40</v>
      </c>
      <c r="DF51" s="13">
        <v>34.6</v>
      </c>
      <c r="DG51" s="12">
        <v>29.56</v>
      </c>
      <c r="DH51" s="13">
        <f t="shared" si="12"/>
        <v>33.579448571428571</v>
      </c>
      <c r="DJ51" s="4">
        <v>24750</v>
      </c>
      <c r="DK51" s="4">
        <v>22356</v>
      </c>
      <c r="DL51" s="4">
        <v>22334</v>
      </c>
      <c r="DM51" s="4">
        <v>26555</v>
      </c>
      <c r="DN51" s="4">
        <v>26100</v>
      </c>
      <c r="DO51" s="5">
        <v>19858</v>
      </c>
      <c r="DP51" s="5">
        <v>22100</v>
      </c>
      <c r="DQ51" s="5">
        <v>23388</v>
      </c>
      <c r="DR51" s="4">
        <v>24140</v>
      </c>
      <c r="DS51" s="5">
        <v>22947</v>
      </c>
      <c r="DT51" s="5">
        <v>22459</v>
      </c>
      <c r="DU51" s="4">
        <v>21763</v>
      </c>
      <c r="DV51" s="4">
        <v>23000</v>
      </c>
      <c r="DW51" s="4">
        <v>22400</v>
      </c>
      <c r="DX51" s="5">
        <f t="shared" si="13"/>
        <v>23153.571428571428</v>
      </c>
    </row>
    <row r="52" spans="1:128" x14ac:dyDescent="0.25">
      <c r="A52" s="6">
        <v>47</v>
      </c>
      <c r="B52" s="4">
        <f t="shared" si="4"/>
        <v>41502.752297446292</v>
      </c>
      <c r="C52" s="4">
        <f t="shared" si="14"/>
        <v>26249.528768884607</v>
      </c>
      <c r="D52" s="4">
        <f t="shared" si="15"/>
        <v>26455.527169551911</v>
      </c>
      <c r="E52" s="4">
        <f t="shared" si="16"/>
        <v>29211.1134347275</v>
      </c>
      <c r="F52" s="4">
        <f t="shared" si="17"/>
        <v>47518.048780487807</v>
      </c>
      <c r="G52" s="4">
        <f t="shared" si="17"/>
        <v>33143.429368310659</v>
      </c>
      <c r="H52" s="4">
        <f t="shared" si="18"/>
        <v>59918.820623758671</v>
      </c>
      <c r="I52" s="4">
        <f t="shared" si="19"/>
        <v>28421.875554982427</v>
      </c>
      <c r="J52" s="4">
        <f t="shared" si="20"/>
        <v>21791.978849996314</v>
      </c>
      <c r="K52" s="4">
        <f t="shared" si="21"/>
        <v>19381.262846351437</v>
      </c>
      <c r="L52" s="4">
        <f t="shared" si="22"/>
        <v>24844.001063017102</v>
      </c>
      <c r="M52" s="4">
        <f t="shared" si="23"/>
        <v>22231.051898734178</v>
      </c>
      <c r="N52" s="4">
        <f t="shared" si="24"/>
        <v>43266.979242246554</v>
      </c>
      <c r="O52" s="4">
        <f t="shared" si="25"/>
        <v>25116.503234192311</v>
      </c>
      <c r="P52" s="5">
        <f t="shared" si="5"/>
        <v>32075.205223763409</v>
      </c>
      <c r="R52" s="4">
        <v>319</v>
      </c>
      <c r="S52" s="4">
        <v>300</v>
      </c>
      <c r="T52" s="4">
        <v>319</v>
      </c>
      <c r="U52" s="4">
        <v>319</v>
      </c>
      <c r="V52" s="4">
        <v>300</v>
      </c>
      <c r="W52" s="4">
        <v>300</v>
      </c>
      <c r="X52" s="4">
        <v>350</v>
      </c>
      <c r="Y52" s="4">
        <v>300</v>
      </c>
      <c r="Z52" s="4">
        <v>319</v>
      </c>
      <c r="AA52" s="4">
        <v>259</v>
      </c>
      <c r="AB52" s="4">
        <v>341</v>
      </c>
      <c r="AC52" s="4">
        <v>318</v>
      </c>
      <c r="AD52" s="4">
        <v>275</v>
      </c>
      <c r="AE52" s="4">
        <v>370</v>
      </c>
      <c r="AF52" s="5">
        <f t="shared" si="6"/>
        <v>313.5</v>
      </c>
      <c r="AH52" s="4">
        <f t="shared" si="1"/>
        <v>30826.97947214076</v>
      </c>
      <c r="AI52" s="4">
        <f t="shared" si="26"/>
        <v>17453.725490196081</v>
      </c>
      <c r="AJ52" s="4">
        <f t="shared" si="27"/>
        <v>20532.698440270146</v>
      </c>
      <c r="AK52" s="4">
        <f t="shared" si="28"/>
        <v>21244.6134347275</v>
      </c>
      <c r="AL52" s="4">
        <f t="shared" si="29"/>
        <v>32240</v>
      </c>
      <c r="AM52" s="4">
        <f t="shared" si="30"/>
        <v>25525.270800535724</v>
      </c>
      <c r="AN52" s="4">
        <f t="shared" si="31"/>
        <v>52778.709677419356</v>
      </c>
      <c r="AO52" s="4">
        <f t="shared" si="51"/>
        <v>18866.002214839424</v>
      </c>
      <c r="AP52" s="4">
        <f t="shared" si="32"/>
        <v>13066.677645177038</v>
      </c>
      <c r="AQ52" s="4">
        <f t="shared" si="33"/>
        <v>12691.175382794585</v>
      </c>
      <c r="AR52" s="4">
        <f t="shared" si="34"/>
        <v>15778.814382896015</v>
      </c>
      <c r="AS52" s="4">
        <f t="shared" si="35"/>
        <v>15702.151898734177</v>
      </c>
      <c r="AT52" s="4">
        <f t="shared" si="36"/>
        <v>35290.100629529792</v>
      </c>
      <c r="AU52" s="4">
        <f t="shared" si="37"/>
        <v>16023.133816059699</v>
      </c>
      <c r="AV52" s="5">
        <f t="shared" si="7"/>
        <v>23430.003806094301</v>
      </c>
      <c r="AX52" s="4">
        <f t="shared" si="8"/>
        <v>10675.772825305536</v>
      </c>
      <c r="AY52" s="4">
        <f t="shared" si="38"/>
        <v>8795.8032786885251</v>
      </c>
      <c r="AZ52" s="4">
        <f t="shared" si="39"/>
        <v>5922.8287292817677</v>
      </c>
      <c r="BA52" s="4">
        <f t="shared" si="40"/>
        <v>7966.5</v>
      </c>
      <c r="BB52" s="4">
        <f t="shared" si="41"/>
        <v>15278.048780487805</v>
      </c>
      <c r="BC52" s="4">
        <f t="shared" si="42"/>
        <v>7618.1585677749354</v>
      </c>
      <c r="BD52" s="4">
        <f t="shared" si="43"/>
        <v>7140.1109463393186</v>
      </c>
      <c r="BE52" s="4">
        <f t="shared" si="44"/>
        <v>9555.8733401430036</v>
      </c>
      <c r="BF52" s="4">
        <f t="shared" si="45"/>
        <v>8725.3012048192759</v>
      </c>
      <c r="BG52" s="4">
        <f t="shared" si="46"/>
        <v>6690.0874635568516</v>
      </c>
      <c r="BH52" s="4">
        <f t="shared" si="47"/>
        <v>9065.186680121089</v>
      </c>
      <c r="BI52" s="4">
        <f t="shared" si="48"/>
        <v>6528.9</v>
      </c>
      <c r="BJ52" s="4">
        <f t="shared" si="49"/>
        <v>7976.8786127167623</v>
      </c>
      <c r="BK52" s="4">
        <f t="shared" si="50"/>
        <v>9093.3694181326118</v>
      </c>
      <c r="BL52" s="5">
        <f t="shared" si="9"/>
        <v>8645.2014176691046</v>
      </c>
      <c r="BN52" s="12">
        <v>17.05</v>
      </c>
      <c r="BO52" s="12">
        <v>30.599999999999994</v>
      </c>
      <c r="BP52" s="12">
        <v>23.728006399999998</v>
      </c>
      <c r="BQ52" s="12">
        <v>23.67</v>
      </c>
      <c r="BR52" s="12">
        <v>15</v>
      </c>
      <c r="BS52" s="13">
        <v>17.023600000000002</v>
      </c>
      <c r="BT52" s="12">
        <v>9.2537313432835813</v>
      </c>
      <c r="BU52" s="13">
        <v>27.09</v>
      </c>
      <c r="BV52" s="12">
        <v>37.954253825420722</v>
      </c>
      <c r="BW52" s="13">
        <v>40.557000000000002</v>
      </c>
      <c r="BX52" s="13">
        <v>30.87</v>
      </c>
      <c r="BY52" s="12">
        <v>31.6</v>
      </c>
      <c r="BZ52" s="12">
        <v>13.249267972014561</v>
      </c>
      <c r="CA52" s="12">
        <v>32.50300509117708</v>
      </c>
      <c r="CB52" s="13">
        <f t="shared" si="10"/>
        <v>25.010633187992568</v>
      </c>
      <c r="CD52" s="4">
        <v>43800</v>
      </c>
      <c r="CE52" s="4">
        <v>44507</v>
      </c>
      <c r="CF52" s="4">
        <v>40600</v>
      </c>
      <c r="CG52" s="4">
        <v>41905</v>
      </c>
      <c r="CH52" s="4">
        <v>40300</v>
      </c>
      <c r="CI52" s="5">
        <v>36211</v>
      </c>
      <c r="CJ52" s="5">
        <v>40700</v>
      </c>
      <c r="CK52" s="5">
        <v>42590</v>
      </c>
      <c r="CL52" s="4">
        <v>41328</v>
      </c>
      <c r="CM52" s="5">
        <v>42893</v>
      </c>
      <c r="CN52" s="5">
        <v>40591</v>
      </c>
      <c r="CO52" s="4">
        <v>41349</v>
      </c>
      <c r="CP52" s="4">
        <v>38964</v>
      </c>
      <c r="CQ52" s="4">
        <v>43400</v>
      </c>
      <c r="CR52" s="5">
        <f t="shared" si="11"/>
        <v>41367</v>
      </c>
      <c r="CT52" s="12">
        <v>27.82</v>
      </c>
      <c r="CU52" s="12">
        <v>30.5</v>
      </c>
      <c r="CV52" s="12">
        <v>45.25</v>
      </c>
      <c r="CW52" s="12">
        <v>40</v>
      </c>
      <c r="CX52" s="13">
        <v>20.5</v>
      </c>
      <c r="CY52" s="13">
        <v>31.28</v>
      </c>
      <c r="CZ52" s="12">
        <v>37.142280000000007</v>
      </c>
      <c r="DA52" s="13">
        <v>29.37</v>
      </c>
      <c r="DB52" s="12">
        <v>33.200000000000003</v>
      </c>
      <c r="DC52" s="13">
        <v>41.16</v>
      </c>
      <c r="DD52" s="13">
        <v>29.73</v>
      </c>
      <c r="DE52" s="12">
        <v>40</v>
      </c>
      <c r="DF52" s="13">
        <v>34.6</v>
      </c>
      <c r="DG52" s="12">
        <v>29.56</v>
      </c>
      <c r="DH52" s="13">
        <f t="shared" si="12"/>
        <v>33.579448571428571</v>
      </c>
      <c r="DJ52" s="4">
        <v>24750</v>
      </c>
      <c r="DK52" s="4">
        <v>22356</v>
      </c>
      <c r="DL52" s="4">
        <v>22334</v>
      </c>
      <c r="DM52" s="4">
        <v>26555</v>
      </c>
      <c r="DN52" s="4">
        <v>26100</v>
      </c>
      <c r="DO52" s="5">
        <v>19858</v>
      </c>
      <c r="DP52" s="5">
        <v>22100</v>
      </c>
      <c r="DQ52" s="5">
        <v>23388</v>
      </c>
      <c r="DR52" s="4">
        <v>24140</v>
      </c>
      <c r="DS52" s="5">
        <v>22947</v>
      </c>
      <c r="DT52" s="5">
        <v>22459</v>
      </c>
      <c r="DU52" s="4">
        <v>21763</v>
      </c>
      <c r="DV52" s="4">
        <v>23000</v>
      </c>
      <c r="DW52" s="4">
        <v>22400</v>
      </c>
      <c r="DX52" s="5">
        <f t="shared" si="13"/>
        <v>23153.571428571428</v>
      </c>
    </row>
    <row r="53" spans="1:128" x14ac:dyDescent="0.25">
      <c r="A53" s="6">
        <v>48</v>
      </c>
      <c r="B53" s="4">
        <f t="shared" si="4"/>
        <v>41502.752297446292</v>
      </c>
      <c r="C53" s="4">
        <f t="shared" si="14"/>
        <v>26080.075123348717</v>
      </c>
      <c r="D53" s="4">
        <f t="shared" si="15"/>
        <v>26218.290663993168</v>
      </c>
      <c r="E53" s="4">
        <f t="shared" si="16"/>
        <v>29184.221518987342</v>
      </c>
      <c r="F53" s="4">
        <f t="shared" si="17"/>
        <v>47518.048780487807</v>
      </c>
      <c r="G53" s="4">
        <f t="shared" si="17"/>
        <v>32875.185839868122</v>
      </c>
      <c r="H53" s="4">
        <f t="shared" si="18"/>
        <v>59918.820623758671</v>
      </c>
      <c r="I53" s="4">
        <f t="shared" si="19"/>
        <v>28269.897507114809</v>
      </c>
      <c r="J53" s="4">
        <f t="shared" si="20"/>
        <v>21673.18952533984</v>
      </c>
      <c r="K53" s="4">
        <f t="shared" si="21"/>
        <v>19265.606642643095</v>
      </c>
      <c r="L53" s="4">
        <f t="shared" si="22"/>
        <v>24667.108525092262</v>
      </c>
      <c r="M53" s="4">
        <f t="shared" si="23"/>
        <v>22088.260301034807</v>
      </c>
      <c r="N53" s="4">
        <f t="shared" si="24"/>
        <v>42903.020152995181</v>
      </c>
      <c r="O53" s="4">
        <f t="shared" si="25"/>
        <v>25079.119809560834</v>
      </c>
      <c r="P53" s="5">
        <f t="shared" si="5"/>
        <v>31945.971236547924</v>
      </c>
      <c r="R53" s="4">
        <v>319</v>
      </c>
      <c r="S53" s="4">
        <v>300</v>
      </c>
      <c r="T53" s="4">
        <v>319</v>
      </c>
      <c r="U53" s="4">
        <v>319</v>
      </c>
      <c r="V53" s="4">
        <v>300</v>
      </c>
      <c r="W53" s="4">
        <v>300</v>
      </c>
      <c r="X53" s="4">
        <v>350</v>
      </c>
      <c r="Y53" s="4">
        <v>300</v>
      </c>
      <c r="Z53" s="4">
        <v>319</v>
      </c>
      <c r="AA53" s="4">
        <v>259</v>
      </c>
      <c r="AB53" s="4">
        <v>341</v>
      </c>
      <c r="AC53" s="4">
        <v>318</v>
      </c>
      <c r="AD53" s="4">
        <v>275</v>
      </c>
      <c r="AE53" s="4">
        <v>370</v>
      </c>
      <c r="AF53" s="5">
        <f t="shared" si="6"/>
        <v>313.5</v>
      </c>
      <c r="AH53" s="4">
        <f t="shared" si="1"/>
        <v>30826.97947214076</v>
      </c>
      <c r="AI53" s="4">
        <f t="shared" si="26"/>
        <v>17284.271844660194</v>
      </c>
      <c r="AJ53" s="4">
        <f t="shared" si="27"/>
        <v>20295.461934711398</v>
      </c>
      <c r="AK53" s="4">
        <f t="shared" si="28"/>
        <v>21217.721518987342</v>
      </c>
      <c r="AL53" s="4">
        <f t="shared" si="29"/>
        <v>32240</v>
      </c>
      <c r="AM53" s="4">
        <f t="shared" si="30"/>
        <v>25257.027272093186</v>
      </c>
      <c r="AN53" s="4">
        <f t="shared" si="31"/>
        <v>52778.709677419356</v>
      </c>
      <c r="AO53" s="4">
        <f t="shared" si="51"/>
        <v>18714.024166971805</v>
      </c>
      <c r="AP53" s="4">
        <f t="shared" si="32"/>
        <v>12947.888320520562</v>
      </c>
      <c r="AQ53" s="4">
        <f t="shared" si="33"/>
        <v>12575.519179086245</v>
      </c>
      <c r="AR53" s="4">
        <f t="shared" si="34"/>
        <v>15601.921844971173</v>
      </c>
      <c r="AS53" s="4">
        <f t="shared" si="35"/>
        <v>15559.360301034807</v>
      </c>
      <c r="AT53" s="4">
        <f t="shared" si="36"/>
        <v>34926.141540278419</v>
      </c>
      <c r="AU53" s="4">
        <f t="shared" si="37"/>
        <v>15985.750391428222</v>
      </c>
      <c r="AV53" s="5">
        <f t="shared" si="7"/>
        <v>23300.769818878816</v>
      </c>
      <c r="AX53" s="4">
        <f t="shared" si="8"/>
        <v>10675.772825305536</v>
      </c>
      <c r="AY53" s="4">
        <f t="shared" si="38"/>
        <v>8795.8032786885251</v>
      </c>
      <c r="AZ53" s="4">
        <f t="shared" si="39"/>
        <v>5922.8287292817677</v>
      </c>
      <c r="BA53" s="4">
        <f t="shared" si="40"/>
        <v>7966.5</v>
      </c>
      <c r="BB53" s="4">
        <f t="shared" si="41"/>
        <v>15278.048780487805</v>
      </c>
      <c r="BC53" s="4">
        <f t="shared" si="42"/>
        <v>7618.1585677749354</v>
      </c>
      <c r="BD53" s="4">
        <f t="shared" si="43"/>
        <v>7140.1109463393186</v>
      </c>
      <c r="BE53" s="4">
        <f t="shared" si="44"/>
        <v>9555.8733401430036</v>
      </c>
      <c r="BF53" s="4">
        <f t="shared" si="45"/>
        <v>8725.3012048192759</v>
      </c>
      <c r="BG53" s="4">
        <f t="shared" si="46"/>
        <v>6690.0874635568516</v>
      </c>
      <c r="BH53" s="4">
        <f t="shared" si="47"/>
        <v>9065.186680121089</v>
      </c>
      <c r="BI53" s="4">
        <f t="shared" si="48"/>
        <v>6528.9</v>
      </c>
      <c r="BJ53" s="4">
        <f t="shared" si="49"/>
        <v>7976.8786127167623</v>
      </c>
      <c r="BK53" s="4">
        <f t="shared" si="50"/>
        <v>9093.3694181326118</v>
      </c>
      <c r="BL53" s="5">
        <f t="shared" si="9"/>
        <v>8645.2014176691046</v>
      </c>
      <c r="BN53" s="12">
        <v>17.05</v>
      </c>
      <c r="BO53" s="12">
        <v>30.9</v>
      </c>
      <c r="BP53" s="12">
        <v>24.0053664</v>
      </c>
      <c r="BQ53" s="12">
        <v>23.7</v>
      </c>
      <c r="BR53" s="12">
        <v>15</v>
      </c>
      <c r="BS53" s="13">
        <v>17.2044</v>
      </c>
      <c r="BT53" s="12">
        <v>9.2537313432835813</v>
      </c>
      <c r="BU53" s="13">
        <v>27.31</v>
      </c>
      <c r="BV53" s="12">
        <v>38.302461970884622</v>
      </c>
      <c r="BW53" s="13">
        <v>40.93</v>
      </c>
      <c r="BX53" s="13">
        <v>31.22</v>
      </c>
      <c r="BY53" s="12">
        <v>31.89</v>
      </c>
      <c r="BZ53" s="12">
        <v>13.38733622953395</v>
      </c>
      <c r="CA53" s="12">
        <v>32.579014888113107</v>
      </c>
      <c r="CB53" s="13">
        <f t="shared" si="10"/>
        <v>25.19516505941538</v>
      </c>
      <c r="CD53" s="4">
        <v>43800</v>
      </c>
      <c r="CE53" s="4">
        <v>44507</v>
      </c>
      <c r="CF53" s="4">
        <v>40600</v>
      </c>
      <c r="CG53" s="4">
        <v>41905</v>
      </c>
      <c r="CH53" s="4">
        <v>40300</v>
      </c>
      <c r="CI53" s="5">
        <v>36211</v>
      </c>
      <c r="CJ53" s="5">
        <v>40700</v>
      </c>
      <c r="CK53" s="5">
        <v>42590</v>
      </c>
      <c r="CL53" s="4">
        <v>41328</v>
      </c>
      <c r="CM53" s="5">
        <v>42893</v>
      </c>
      <c r="CN53" s="5">
        <v>40591</v>
      </c>
      <c r="CO53" s="4">
        <v>41349</v>
      </c>
      <c r="CP53" s="4">
        <v>38964</v>
      </c>
      <c r="CQ53" s="4">
        <v>43400</v>
      </c>
      <c r="CR53" s="5">
        <f t="shared" si="11"/>
        <v>41367</v>
      </c>
      <c r="CT53" s="12">
        <v>27.82</v>
      </c>
      <c r="CU53" s="12">
        <v>30.5</v>
      </c>
      <c r="CV53" s="12">
        <v>45.25</v>
      </c>
      <c r="CW53" s="12">
        <v>40</v>
      </c>
      <c r="CX53" s="13">
        <v>20.5</v>
      </c>
      <c r="CY53" s="13">
        <v>31.28</v>
      </c>
      <c r="CZ53" s="12">
        <v>37.142280000000007</v>
      </c>
      <c r="DA53" s="13">
        <v>29.37</v>
      </c>
      <c r="DB53" s="12">
        <v>33.200000000000003</v>
      </c>
      <c r="DC53" s="13">
        <v>41.16</v>
      </c>
      <c r="DD53" s="13">
        <v>29.73</v>
      </c>
      <c r="DE53" s="12">
        <v>40</v>
      </c>
      <c r="DF53" s="13">
        <v>34.6</v>
      </c>
      <c r="DG53" s="12">
        <v>29.56</v>
      </c>
      <c r="DH53" s="13">
        <f t="shared" si="12"/>
        <v>33.579448571428571</v>
      </c>
      <c r="DJ53" s="4">
        <v>24750</v>
      </c>
      <c r="DK53" s="4">
        <v>22356</v>
      </c>
      <c r="DL53" s="4">
        <v>22334</v>
      </c>
      <c r="DM53" s="4">
        <v>26555</v>
      </c>
      <c r="DN53" s="4">
        <v>26100</v>
      </c>
      <c r="DO53" s="5">
        <v>19858</v>
      </c>
      <c r="DP53" s="5">
        <v>22100</v>
      </c>
      <c r="DQ53" s="5">
        <v>23388</v>
      </c>
      <c r="DR53" s="4">
        <v>24140</v>
      </c>
      <c r="DS53" s="5">
        <v>22947</v>
      </c>
      <c r="DT53" s="5">
        <v>22459</v>
      </c>
      <c r="DU53" s="4">
        <v>21763</v>
      </c>
      <c r="DV53" s="4">
        <v>23000</v>
      </c>
      <c r="DW53" s="4">
        <v>22400</v>
      </c>
      <c r="DX53" s="5">
        <f t="shared" si="13"/>
        <v>23153.571428571428</v>
      </c>
    </row>
    <row r="54" spans="1:128" x14ac:dyDescent="0.25">
      <c r="A54" s="6">
        <v>49</v>
      </c>
      <c r="B54" s="4">
        <f t="shared" si="4"/>
        <v>41502.752297446292</v>
      </c>
      <c r="C54" s="4">
        <f t="shared" si="14"/>
        <v>25913.880201765445</v>
      </c>
      <c r="D54" s="4">
        <f t="shared" si="15"/>
        <v>25986.473641905744</v>
      </c>
      <c r="E54" s="4">
        <f t="shared" si="16"/>
        <v>29166.331365935919</v>
      </c>
      <c r="F54" s="4">
        <f t="shared" si="17"/>
        <v>47518.048780487807</v>
      </c>
      <c r="G54" s="4">
        <f t="shared" si="17"/>
        <v>32612.521589195458</v>
      </c>
      <c r="H54" s="4">
        <f t="shared" si="18"/>
        <v>59918.820623758671</v>
      </c>
      <c r="I54" s="4">
        <f t="shared" si="19"/>
        <v>28127.094270375561</v>
      </c>
      <c r="J54" s="4">
        <f t="shared" si="20"/>
        <v>21558.924651399608</v>
      </c>
      <c r="K54" s="4">
        <f t="shared" si="21"/>
        <v>19154.755454063947</v>
      </c>
      <c r="L54" s="4">
        <f t="shared" si="22"/>
        <v>24499.0269843036</v>
      </c>
      <c r="M54" s="4">
        <f t="shared" si="23"/>
        <v>21948.042324425107</v>
      </c>
      <c r="N54" s="4">
        <f t="shared" si="24"/>
        <v>42553.769816989217</v>
      </c>
      <c r="O54" s="4">
        <f t="shared" si="25"/>
        <v>25042.675926475131</v>
      </c>
      <c r="P54" s="5">
        <f t="shared" si="5"/>
        <v>31821.651280609109</v>
      </c>
      <c r="R54" s="4">
        <v>319</v>
      </c>
      <c r="S54" s="4">
        <v>300</v>
      </c>
      <c r="T54" s="4">
        <v>319</v>
      </c>
      <c r="U54" s="4">
        <v>319</v>
      </c>
      <c r="V54" s="4">
        <v>300</v>
      </c>
      <c r="W54" s="4">
        <v>300</v>
      </c>
      <c r="X54" s="4">
        <v>350</v>
      </c>
      <c r="Y54" s="4">
        <v>300</v>
      </c>
      <c r="Z54" s="4">
        <v>319</v>
      </c>
      <c r="AA54" s="4">
        <v>259</v>
      </c>
      <c r="AB54" s="4">
        <v>341</v>
      </c>
      <c r="AC54" s="4">
        <v>318</v>
      </c>
      <c r="AD54" s="4">
        <v>275</v>
      </c>
      <c r="AE54" s="4">
        <v>370</v>
      </c>
      <c r="AF54" s="5">
        <f t="shared" si="6"/>
        <v>313.5</v>
      </c>
      <c r="AH54" s="4">
        <f t="shared" si="1"/>
        <v>30826.97947214076</v>
      </c>
      <c r="AI54" s="4">
        <f t="shared" si="26"/>
        <v>17118.076923076922</v>
      </c>
      <c r="AJ54" s="4">
        <f t="shared" si="27"/>
        <v>20063.644912623979</v>
      </c>
      <c r="AK54" s="4">
        <f t="shared" si="28"/>
        <v>21199.831365935919</v>
      </c>
      <c r="AL54" s="4">
        <f t="shared" si="29"/>
        <v>32240</v>
      </c>
      <c r="AM54" s="4">
        <f t="shared" si="30"/>
        <v>24994.363021420522</v>
      </c>
      <c r="AN54" s="4">
        <f t="shared" si="31"/>
        <v>52778.709677419356</v>
      </c>
      <c r="AO54" s="4">
        <f t="shared" si="51"/>
        <v>18571.220930232557</v>
      </c>
      <c r="AP54" s="4">
        <f t="shared" si="32"/>
        <v>12833.623446580332</v>
      </c>
      <c r="AQ54" s="4">
        <f t="shared" si="33"/>
        <v>12464.667990507096</v>
      </c>
      <c r="AR54" s="4">
        <f t="shared" si="34"/>
        <v>15433.840304182509</v>
      </c>
      <c r="AS54" s="4">
        <f t="shared" si="35"/>
        <v>15419.142324425109</v>
      </c>
      <c r="AT54" s="4">
        <f t="shared" si="36"/>
        <v>34576.891204272455</v>
      </c>
      <c r="AU54" s="4">
        <f t="shared" si="37"/>
        <v>15949.306508342521</v>
      </c>
      <c r="AV54" s="5">
        <f t="shared" si="7"/>
        <v>23176.449862940004</v>
      </c>
      <c r="AX54" s="4">
        <f t="shared" si="8"/>
        <v>10675.772825305536</v>
      </c>
      <c r="AY54" s="4">
        <f t="shared" si="38"/>
        <v>8795.8032786885251</v>
      </c>
      <c r="AZ54" s="4">
        <f t="shared" si="39"/>
        <v>5922.8287292817677</v>
      </c>
      <c r="BA54" s="4">
        <f t="shared" si="40"/>
        <v>7966.5</v>
      </c>
      <c r="BB54" s="4">
        <f t="shared" si="41"/>
        <v>15278.048780487805</v>
      </c>
      <c r="BC54" s="4">
        <f t="shared" si="42"/>
        <v>7618.1585677749354</v>
      </c>
      <c r="BD54" s="4">
        <f t="shared" si="43"/>
        <v>7140.1109463393186</v>
      </c>
      <c r="BE54" s="4">
        <f t="shared" si="44"/>
        <v>9555.8733401430036</v>
      </c>
      <c r="BF54" s="4">
        <f t="shared" si="45"/>
        <v>8725.3012048192759</v>
      </c>
      <c r="BG54" s="4">
        <f t="shared" si="46"/>
        <v>6690.0874635568516</v>
      </c>
      <c r="BH54" s="4">
        <f t="shared" si="47"/>
        <v>9065.186680121089</v>
      </c>
      <c r="BI54" s="4">
        <f t="shared" si="48"/>
        <v>6528.9</v>
      </c>
      <c r="BJ54" s="4">
        <f t="shared" si="49"/>
        <v>7976.8786127167623</v>
      </c>
      <c r="BK54" s="4">
        <f t="shared" si="50"/>
        <v>9093.3694181326118</v>
      </c>
      <c r="BL54" s="5">
        <f t="shared" si="9"/>
        <v>8645.2014176691046</v>
      </c>
      <c r="BN54" s="12">
        <v>17.05</v>
      </c>
      <c r="BO54" s="12">
        <v>31.200000000000003</v>
      </c>
      <c r="BP54" s="12">
        <v>24.282726400000001</v>
      </c>
      <c r="BQ54" s="12">
        <v>23.72</v>
      </c>
      <c r="BR54" s="12">
        <v>15</v>
      </c>
      <c r="BS54" s="13">
        <v>17.385199999999998</v>
      </c>
      <c r="BT54" s="12">
        <v>9.2537313432835813</v>
      </c>
      <c r="BU54" s="13">
        <v>27.52</v>
      </c>
      <c r="BV54" s="12">
        <v>38.643490052853927</v>
      </c>
      <c r="BW54" s="13">
        <v>41.293999999999997</v>
      </c>
      <c r="BX54" s="13">
        <v>31.56</v>
      </c>
      <c r="BY54" s="12">
        <v>32.18</v>
      </c>
      <c r="BZ54" s="12">
        <v>13.522557515009488</v>
      </c>
      <c r="CA54" s="12">
        <v>32.653457360518331</v>
      </c>
      <c r="CB54" s="13">
        <f t="shared" si="10"/>
        <v>25.376083047976099</v>
      </c>
      <c r="CD54" s="4">
        <v>43800</v>
      </c>
      <c r="CE54" s="4">
        <v>44507</v>
      </c>
      <c r="CF54" s="4">
        <v>40600</v>
      </c>
      <c r="CG54" s="4">
        <v>41905</v>
      </c>
      <c r="CH54" s="4">
        <v>40300</v>
      </c>
      <c r="CI54" s="5">
        <v>36211</v>
      </c>
      <c r="CJ54" s="5">
        <v>40700</v>
      </c>
      <c r="CK54" s="5">
        <v>42590</v>
      </c>
      <c r="CL54" s="4">
        <v>41328</v>
      </c>
      <c r="CM54" s="5">
        <v>42893</v>
      </c>
      <c r="CN54" s="5">
        <v>40591</v>
      </c>
      <c r="CO54" s="4">
        <v>41349</v>
      </c>
      <c r="CP54" s="4">
        <v>38964</v>
      </c>
      <c r="CQ54" s="4">
        <v>43400</v>
      </c>
      <c r="CR54" s="5">
        <f t="shared" si="11"/>
        <v>41367</v>
      </c>
      <c r="CT54" s="12">
        <v>27.82</v>
      </c>
      <c r="CU54" s="12">
        <v>30.5</v>
      </c>
      <c r="CV54" s="12">
        <v>45.25</v>
      </c>
      <c r="CW54" s="12">
        <v>40</v>
      </c>
      <c r="CX54" s="13">
        <v>20.5</v>
      </c>
      <c r="CY54" s="13">
        <v>31.28</v>
      </c>
      <c r="CZ54" s="12">
        <v>37.142280000000007</v>
      </c>
      <c r="DA54" s="13">
        <v>29.37</v>
      </c>
      <c r="DB54" s="12">
        <v>33.200000000000003</v>
      </c>
      <c r="DC54" s="13">
        <v>41.16</v>
      </c>
      <c r="DD54" s="13">
        <v>29.73</v>
      </c>
      <c r="DE54" s="12">
        <v>40</v>
      </c>
      <c r="DF54" s="13">
        <v>34.6</v>
      </c>
      <c r="DG54" s="12">
        <v>29.56</v>
      </c>
      <c r="DH54" s="13">
        <f t="shared" si="12"/>
        <v>33.579448571428571</v>
      </c>
      <c r="DJ54" s="4">
        <v>24750</v>
      </c>
      <c r="DK54" s="4">
        <v>22356</v>
      </c>
      <c r="DL54" s="4">
        <v>22334</v>
      </c>
      <c r="DM54" s="4">
        <v>26555</v>
      </c>
      <c r="DN54" s="4">
        <v>26100</v>
      </c>
      <c r="DO54" s="5">
        <v>19858</v>
      </c>
      <c r="DP54" s="5">
        <v>22100</v>
      </c>
      <c r="DQ54" s="5">
        <v>23388</v>
      </c>
      <c r="DR54" s="4">
        <v>24140</v>
      </c>
      <c r="DS54" s="5">
        <v>22947</v>
      </c>
      <c r="DT54" s="5">
        <v>22459</v>
      </c>
      <c r="DU54" s="4">
        <v>21763</v>
      </c>
      <c r="DV54" s="4">
        <v>23000</v>
      </c>
      <c r="DW54" s="4">
        <v>22400</v>
      </c>
      <c r="DX54" s="5">
        <f t="shared" si="13"/>
        <v>23153.571428571428</v>
      </c>
    </row>
    <row r="55" spans="1:128" x14ac:dyDescent="0.25">
      <c r="A55" s="6">
        <v>50</v>
      </c>
      <c r="B55" s="4">
        <f t="shared" si="4"/>
        <v>41502.752297446292</v>
      </c>
      <c r="C55" s="4">
        <f t="shared" si="14"/>
        <v>25750.850897736142</v>
      </c>
      <c r="D55" s="4">
        <f t="shared" si="15"/>
        <v>25759.892494660053</v>
      </c>
      <c r="E55" s="4">
        <f t="shared" si="16"/>
        <v>29139.552631578947</v>
      </c>
      <c r="F55" s="4">
        <f t="shared" si="17"/>
        <v>47518.048780487807</v>
      </c>
      <c r="G55" s="4">
        <f t="shared" si="17"/>
        <v>32355.264340290021</v>
      </c>
      <c r="H55" s="4">
        <f t="shared" si="18"/>
        <v>59918.820623758671</v>
      </c>
      <c r="I55" s="4">
        <f t="shared" si="19"/>
        <v>27979.809893856054</v>
      </c>
      <c r="J55" s="4">
        <f t="shared" si="20"/>
        <v>21448.907612835246</v>
      </c>
      <c r="K55" s="4">
        <f t="shared" si="21"/>
        <v>19047.621315472727</v>
      </c>
      <c r="L55" s="4">
        <f t="shared" si="22"/>
        <v>24339.316501381672</v>
      </c>
      <c r="M55" s="4">
        <f t="shared" si="23"/>
        <v>21815.036783733827</v>
      </c>
      <c r="N55" s="4">
        <f t="shared" si="24"/>
        <v>42218.284333631185</v>
      </c>
      <c r="O55" s="4">
        <f t="shared" si="25"/>
        <v>25007.129140607809</v>
      </c>
      <c r="P55" s="5">
        <f t="shared" si="5"/>
        <v>31700.091974819745</v>
      </c>
      <c r="R55" s="4">
        <v>319</v>
      </c>
      <c r="S55" s="4">
        <v>300</v>
      </c>
      <c r="T55" s="4">
        <v>319</v>
      </c>
      <c r="U55" s="4">
        <v>319</v>
      </c>
      <c r="V55" s="4">
        <v>300</v>
      </c>
      <c r="W55" s="4">
        <v>300</v>
      </c>
      <c r="X55" s="4">
        <v>350</v>
      </c>
      <c r="Y55" s="4">
        <v>300</v>
      </c>
      <c r="Z55" s="4">
        <v>319</v>
      </c>
      <c r="AA55" s="4">
        <v>259</v>
      </c>
      <c r="AB55" s="4">
        <v>341</v>
      </c>
      <c r="AC55" s="4">
        <v>318</v>
      </c>
      <c r="AD55" s="4">
        <v>275</v>
      </c>
      <c r="AE55" s="4">
        <v>370</v>
      </c>
      <c r="AF55" s="5">
        <f t="shared" si="6"/>
        <v>313.5</v>
      </c>
      <c r="AH55" s="4">
        <f t="shared" si="1"/>
        <v>30826.97947214076</v>
      </c>
      <c r="AI55" s="4">
        <f t="shared" si="26"/>
        <v>16955.047619047618</v>
      </c>
      <c r="AJ55" s="4">
        <f t="shared" si="27"/>
        <v>19837.063765378283</v>
      </c>
      <c r="AK55" s="4">
        <f t="shared" si="28"/>
        <v>21173.052631578947</v>
      </c>
      <c r="AL55" s="4">
        <f t="shared" si="29"/>
        <v>32240</v>
      </c>
      <c r="AM55" s="4">
        <f t="shared" si="30"/>
        <v>24737.105772515086</v>
      </c>
      <c r="AN55" s="4">
        <f t="shared" si="31"/>
        <v>52778.709677419356</v>
      </c>
      <c r="AO55" s="4">
        <f t="shared" si="51"/>
        <v>18423.936553713051</v>
      </c>
      <c r="AP55" s="4">
        <f t="shared" si="32"/>
        <v>12723.606408015969</v>
      </c>
      <c r="AQ55" s="4">
        <f t="shared" si="33"/>
        <v>12357.533851915874</v>
      </c>
      <c r="AR55" s="4">
        <f t="shared" si="34"/>
        <v>15274.129821260583</v>
      </c>
      <c r="AS55" s="4">
        <f t="shared" si="35"/>
        <v>15286.136783733826</v>
      </c>
      <c r="AT55" s="4">
        <f t="shared" si="36"/>
        <v>34241.405720914423</v>
      </c>
      <c r="AU55" s="4">
        <f t="shared" si="37"/>
        <v>15913.759722475195</v>
      </c>
      <c r="AV55" s="5">
        <f t="shared" si="7"/>
        <v>23054.890557150644</v>
      </c>
      <c r="AX55" s="4">
        <f t="shared" si="8"/>
        <v>10675.772825305536</v>
      </c>
      <c r="AY55" s="4">
        <f t="shared" si="38"/>
        <v>8795.8032786885251</v>
      </c>
      <c r="AZ55" s="4">
        <f t="shared" si="39"/>
        <v>5922.8287292817677</v>
      </c>
      <c r="BA55" s="4">
        <f t="shared" si="40"/>
        <v>7966.5</v>
      </c>
      <c r="BB55" s="4">
        <f t="shared" si="41"/>
        <v>15278.048780487805</v>
      </c>
      <c r="BC55" s="4">
        <f t="shared" si="42"/>
        <v>7618.1585677749354</v>
      </c>
      <c r="BD55" s="4">
        <f t="shared" si="43"/>
        <v>7140.1109463393186</v>
      </c>
      <c r="BE55" s="4">
        <f t="shared" si="44"/>
        <v>9555.8733401430036</v>
      </c>
      <c r="BF55" s="4">
        <f t="shared" si="45"/>
        <v>8725.3012048192759</v>
      </c>
      <c r="BG55" s="4">
        <f t="shared" si="46"/>
        <v>6690.0874635568516</v>
      </c>
      <c r="BH55" s="4">
        <f t="shared" si="47"/>
        <v>9065.186680121089</v>
      </c>
      <c r="BI55" s="4">
        <f t="shared" si="48"/>
        <v>6528.9</v>
      </c>
      <c r="BJ55" s="4">
        <f t="shared" si="49"/>
        <v>7976.8786127167623</v>
      </c>
      <c r="BK55" s="4">
        <f t="shared" si="50"/>
        <v>9093.3694181326118</v>
      </c>
      <c r="BL55" s="5">
        <f t="shared" si="9"/>
        <v>8645.2014176691046</v>
      </c>
      <c r="BN55" s="12">
        <v>17.05</v>
      </c>
      <c r="BO55" s="12">
        <v>31.5</v>
      </c>
      <c r="BP55" s="12">
        <v>24.560086400000003</v>
      </c>
      <c r="BQ55" s="12">
        <v>23.75</v>
      </c>
      <c r="BR55" s="12">
        <v>15</v>
      </c>
      <c r="BS55" s="13">
        <v>17.565999999999999</v>
      </c>
      <c r="BT55" s="12">
        <v>9.2537313432835813</v>
      </c>
      <c r="BU55" s="13">
        <v>27.74</v>
      </c>
      <c r="BV55" s="12">
        <v>38.977628205125598</v>
      </c>
      <c r="BW55" s="13">
        <v>41.652000000000001</v>
      </c>
      <c r="BX55" s="13">
        <v>31.89</v>
      </c>
      <c r="BY55" s="12">
        <v>32.46</v>
      </c>
      <c r="BZ55" s="12">
        <v>13.655046869597779</v>
      </c>
      <c r="CA55" s="12">
        <v>32.726395841233412</v>
      </c>
      <c r="CB55" s="13">
        <f t="shared" si="10"/>
        <v>25.555777761374308</v>
      </c>
      <c r="CD55" s="4">
        <v>43800</v>
      </c>
      <c r="CE55" s="4">
        <v>44507</v>
      </c>
      <c r="CF55" s="4">
        <v>40600</v>
      </c>
      <c r="CG55" s="4">
        <v>41905</v>
      </c>
      <c r="CH55" s="4">
        <v>40300</v>
      </c>
      <c r="CI55" s="5">
        <v>36211</v>
      </c>
      <c r="CJ55" s="5">
        <v>40700</v>
      </c>
      <c r="CK55" s="5">
        <v>42590</v>
      </c>
      <c r="CL55" s="4">
        <v>41328</v>
      </c>
      <c r="CM55" s="5">
        <v>42893</v>
      </c>
      <c r="CN55" s="5">
        <v>40591</v>
      </c>
      <c r="CO55" s="4">
        <v>41349</v>
      </c>
      <c r="CP55" s="4">
        <v>38964</v>
      </c>
      <c r="CQ55" s="4">
        <v>43400</v>
      </c>
      <c r="CR55" s="5">
        <f t="shared" si="11"/>
        <v>41367</v>
      </c>
      <c r="CT55" s="12">
        <v>27.82</v>
      </c>
      <c r="CU55" s="12">
        <v>30.5</v>
      </c>
      <c r="CV55" s="12">
        <v>45.25</v>
      </c>
      <c r="CW55" s="12">
        <v>40</v>
      </c>
      <c r="CX55" s="13">
        <v>20.5</v>
      </c>
      <c r="CY55" s="13">
        <v>31.28</v>
      </c>
      <c r="CZ55" s="12">
        <v>37.142280000000007</v>
      </c>
      <c r="DA55" s="13">
        <v>29.37</v>
      </c>
      <c r="DB55" s="12">
        <v>33.200000000000003</v>
      </c>
      <c r="DC55" s="13">
        <v>41.16</v>
      </c>
      <c r="DD55" s="13">
        <v>29.73</v>
      </c>
      <c r="DE55" s="12">
        <v>40</v>
      </c>
      <c r="DF55" s="13">
        <v>34.6</v>
      </c>
      <c r="DG55" s="12">
        <v>29.56</v>
      </c>
      <c r="DH55" s="13">
        <f t="shared" si="12"/>
        <v>33.579448571428571</v>
      </c>
      <c r="DJ55" s="4">
        <v>24750</v>
      </c>
      <c r="DK55" s="4">
        <v>22356</v>
      </c>
      <c r="DL55" s="4">
        <v>22334</v>
      </c>
      <c r="DM55" s="4">
        <v>26555</v>
      </c>
      <c r="DN55" s="4">
        <v>26100</v>
      </c>
      <c r="DO55" s="5">
        <v>19858</v>
      </c>
      <c r="DP55" s="5">
        <v>22100</v>
      </c>
      <c r="DQ55" s="5">
        <v>23388</v>
      </c>
      <c r="DR55" s="4">
        <v>24140</v>
      </c>
      <c r="DS55" s="5">
        <v>22947</v>
      </c>
      <c r="DT55" s="5">
        <v>22459</v>
      </c>
      <c r="DU55" s="4">
        <v>21763</v>
      </c>
      <c r="DV55" s="4">
        <v>23000</v>
      </c>
      <c r="DW55" s="4">
        <v>22400</v>
      </c>
      <c r="DX55" s="5">
        <f t="shared" si="13"/>
        <v>23153.571428571428</v>
      </c>
    </row>
    <row r="56" spans="1:128" x14ac:dyDescent="0.25">
      <c r="A56" s="6">
        <v>51</v>
      </c>
      <c r="B56" s="4">
        <f t="shared" si="4"/>
        <v>41502.752297446292</v>
      </c>
      <c r="C56" s="4">
        <f t="shared" si="14"/>
        <v>25590.897618311166</v>
      </c>
      <c r="D56" s="4">
        <f t="shared" si="15"/>
        <v>25538.371815063729</v>
      </c>
      <c r="E56" s="4">
        <f t="shared" si="16"/>
        <v>29121.737694572992</v>
      </c>
      <c r="F56" s="4">
        <f t="shared" si="17"/>
        <v>47518.048780487807</v>
      </c>
      <c r="G56" s="4">
        <f t="shared" si="17"/>
        <v>32103.248837570052</v>
      </c>
      <c r="H56" s="4">
        <f t="shared" si="18"/>
        <v>59918.820623758671</v>
      </c>
      <c r="I56" s="4">
        <f t="shared" si="19"/>
        <v>27841.383179141216</v>
      </c>
      <c r="J56" s="4">
        <f t="shared" si="20"/>
        <v>21342.884614010356</v>
      </c>
      <c r="K56" s="4">
        <f t="shared" si="21"/>
        <v>18944.938538531256</v>
      </c>
      <c r="L56" s="4">
        <f t="shared" si="22"/>
        <v>24187.571032806591</v>
      </c>
      <c r="M56" s="4">
        <f t="shared" si="23"/>
        <v>21688.936663611366</v>
      </c>
      <c r="N56" s="4">
        <f t="shared" si="24"/>
        <v>41895.701094915574</v>
      </c>
      <c r="O56" s="4">
        <f t="shared" si="25"/>
        <v>24972.439735888373</v>
      </c>
      <c r="P56" s="5">
        <f t="shared" si="5"/>
        <v>31583.409466151101</v>
      </c>
      <c r="R56" s="4">
        <v>319</v>
      </c>
      <c r="S56" s="4">
        <v>300</v>
      </c>
      <c r="T56" s="4">
        <v>319</v>
      </c>
      <c r="U56" s="4">
        <v>319</v>
      </c>
      <c r="V56" s="4">
        <v>300</v>
      </c>
      <c r="W56" s="4">
        <v>300</v>
      </c>
      <c r="X56" s="4">
        <v>350</v>
      </c>
      <c r="Y56" s="4">
        <v>300</v>
      </c>
      <c r="Z56" s="4">
        <v>319</v>
      </c>
      <c r="AA56" s="4">
        <v>259</v>
      </c>
      <c r="AB56" s="4">
        <v>341</v>
      </c>
      <c r="AC56" s="4">
        <v>318</v>
      </c>
      <c r="AD56" s="4">
        <v>275</v>
      </c>
      <c r="AE56" s="4">
        <v>370</v>
      </c>
      <c r="AF56" s="5">
        <f t="shared" si="6"/>
        <v>313.5</v>
      </c>
      <c r="AH56" s="4">
        <f t="shared" si="1"/>
        <v>30826.97947214076</v>
      </c>
      <c r="AI56" s="4">
        <f t="shared" si="26"/>
        <v>16795.094339622643</v>
      </c>
      <c r="AJ56" s="4">
        <f t="shared" si="27"/>
        <v>19615.543085781959</v>
      </c>
      <c r="AK56" s="4">
        <f t="shared" si="28"/>
        <v>21155.237694572992</v>
      </c>
      <c r="AL56" s="4">
        <f t="shared" si="29"/>
        <v>32240</v>
      </c>
      <c r="AM56" s="4">
        <f t="shared" si="30"/>
        <v>24485.090269795117</v>
      </c>
      <c r="AN56" s="4">
        <f t="shared" si="31"/>
        <v>52778.709677419356</v>
      </c>
      <c r="AO56" s="4">
        <f t="shared" si="51"/>
        <v>18285.509838998212</v>
      </c>
      <c r="AP56" s="4">
        <f t="shared" si="32"/>
        <v>12617.583409191078</v>
      </c>
      <c r="AQ56" s="4">
        <f t="shared" si="33"/>
        <v>12254.851074974405</v>
      </c>
      <c r="AR56" s="4">
        <f t="shared" si="34"/>
        <v>15122.384352685502</v>
      </c>
      <c r="AS56" s="4">
        <f t="shared" si="35"/>
        <v>15160.036663611367</v>
      </c>
      <c r="AT56" s="4">
        <f t="shared" si="36"/>
        <v>33918.822482198811</v>
      </c>
      <c r="AU56" s="4">
        <f t="shared" si="37"/>
        <v>15879.070317755763</v>
      </c>
      <c r="AV56" s="5">
        <f t="shared" si="7"/>
        <v>22938.208048481996</v>
      </c>
      <c r="AX56" s="4">
        <f t="shared" si="8"/>
        <v>10675.772825305536</v>
      </c>
      <c r="AY56" s="4">
        <f t="shared" si="38"/>
        <v>8795.8032786885251</v>
      </c>
      <c r="AZ56" s="4">
        <f t="shared" si="39"/>
        <v>5922.8287292817677</v>
      </c>
      <c r="BA56" s="4">
        <f t="shared" si="40"/>
        <v>7966.5</v>
      </c>
      <c r="BB56" s="4">
        <f t="shared" si="41"/>
        <v>15278.048780487805</v>
      </c>
      <c r="BC56" s="4">
        <f t="shared" si="42"/>
        <v>7618.1585677749354</v>
      </c>
      <c r="BD56" s="4">
        <f t="shared" si="43"/>
        <v>7140.1109463393186</v>
      </c>
      <c r="BE56" s="4">
        <f t="shared" si="44"/>
        <v>9555.8733401430036</v>
      </c>
      <c r="BF56" s="4">
        <f t="shared" si="45"/>
        <v>8725.3012048192759</v>
      </c>
      <c r="BG56" s="4">
        <f t="shared" si="46"/>
        <v>6690.0874635568516</v>
      </c>
      <c r="BH56" s="4">
        <f t="shared" si="47"/>
        <v>9065.186680121089</v>
      </c>
      <c r="BI56" s="4">
        <f t="shared" si="48"/>
        <v>6528.9</v>
      </c>
      <c r="BJ56" s="4">
        <f t="shared" si="49"/>
        <v>7976.8786127167623</v>
      </c>
      <c r="BK56" s="4">
        <f t="shared" si="50"/>
        <v>9093.3694181326118</v>
      </c>
      <c r="BL56" s="5">
        <f t="shared" si="9"/>
        <v>8645.2014176691046</v>
      </c>
      <c r="BN56" s="12">
        <v>17.05</v>
      </c>
      <c r="BO56" s="12">
        <v>31.799999999999997</v>
      </c>
      <c r="BP56" s="12">
        <v>24.837446400000001</v>
      </c>
      <c r="BQ56" s="12">
        <v>23.77</v>
      </c>
      <c r="BR56" s="12">
        <v>15</v>
      </c>
      <c r="BS56" s="13">
        <v>17.7468</v>
      </c>
      <c r="BT56" s="12">
        <v>9.2537313432835813</v>
      </c>
      <c r="BU56" s="13">
        <v>27.95</v>
      </c>
      <c r="BV56" s="12">
        <v>39.305149323502256</v>
      </c>
      <c r="BW56" s="13">
        <v>42.000999999999998</v>
      </c>
      <c r="BX56" s="13">
        <v>32.21</v>
      </c>
      <c r="BY56" s="12">
        <v>32.729999999999997</v>
      </c>
      <c r="BZ56" s="12">
        <v>13.784912499406129</v>
      </c>
      <c r="CA56" s="12">
        <v>32.797889900244883</v>
      </c>
      <c r="CB56" s="13">
        <f t="shared" si="10"/>
        <v>25.731209247602635</v>
      </c>
      <c r="CD56" s="4">
        <v>43800</v>
      </c>
      <c r="CE56" s="4">
        <v>44507</v>
      </c>
      <c r="CF56" s="4">
        <v>40600</v>
      </c>
      <c r="CG56" s="4">
        <v>41905</v>
      </c>
      <c r="CH56" s="4">
        <v>40300</v>
      </c>
      <c r="CI56" s="5">
        <v>36211</v>
      </c>
      <c r="CJ56" s="5">
        <v>40700</v>
      </c>
      <c r="CK56" s="5">
        <v>42590</v>
      </c>
      <c r="CL56" s="4">
        <v>41328</v>
      </c>
      <c r="CM56" s="5">
        <v>42893</v>
      </c>
      <c r="CN56" s="5">
        <v>40591</v>
      </c>
      <c r="CO56" s="4">
        <v>41349</v>
      </c>
      <c r="CP56" s="4">
        <v>38964</v>
      </c>
      <c r="CQ56" s="4">
        <v>43400</v>
      </c>
      <c r="CR56" s="5">
        <f t="shared" si="11"/>
        <v>41367</v>
      </c>
      <c r="CT56" s="12">
        <v>27.82</v>
      </c>
      <c r="CU56" s="12">
        <v>30.5</v>
      </c>
      <c r="CV56" s="12">
        <v>45.25</v>
      </c>
      <c r="CW56" s="12">
        <v>40</v>
      </c>
      <c r="CX56" s="13">
        <v>20.5</v>
      </c>
      <c r="CY56" s="13">
        <v>31.28</v>
      </c>
      <c r="CZ56" s="12">
        <v>37.142280000000007</v>
      </c>
      <c r="DA56" s="13">
        <v>29.37</v>
      </c>
      <c r="DB56" s="12">
        <v>33.200000000000003</v>
      </c>
      <c r="DC56" s="13">
        <v>41.16</v>
      </c>
      <c r="DD56" s="13">
        <v>29.73</v>
      </c>
      <c r="DE56" s="12">
        <v>40</v>
      </c>
      <c r="DF56" s="13">
        <v>34.6</v>
      </c>
      <c r="DG56" s="12">
        <v>29.56</v>
      </c>
      <c r="DH56" s="13">
        <f t="shared" si="12"/>
        <v>33.579448571428571</v>
      </c>
      <c r="DJ56" s="4">
        <v>24750</v>
      </c>
      <c r="DK56" s="4">
        <v>22356</v>
      </c>
      <c r="DL56" s="4">
        <v>22334</v>
      </c>
      <c r="DM56" s="4">
        <v>26555</v>
      </c>
      <c r="DN56" s="4">
        <v>26100</v>
      </c>
      <c r="DO56" s="5">
        <v>19858</v>
      </c>
      <c r="DP56" s="5">
        <v>22100</v>
      </c>
      <c r="DQ56" s="5">
        <v>23388</v>
      </c>
      <c r="DR56" s="4">
        <v>24140</v>
      </c>
      <c r="DS56" s="5">
        <v>22947</v>
      </c>
      <c r="DT56" s="5">
        <v>22459</v>
      </c>
      <c r="DU56" s="4">
        <v>21763</v>
      </c>
      <c r="DV56" s="4">
        <v>23000</v>
      </c>
      <c r="DW56" s="4">
        <v>22400</v>
      </c>
      <c r="DX56" s="5">
        <f t="shared" si="13"/>
        <v>23153.571428571428</v>
      </c>
    </row>
    <row r="57" spans="1:128" x14ac:dyDescent="0.25">
      <c r="A57" s="6">
        <v>52</v>
      </c>
      <c r="B57" s="4">
        <f t="shared" si="4"/>
        <v>41502.752297446292</v>
      </c>
      <c r="C57" s="4">
        <f t="shared" si="14"/>
        <v>25433.934119810023</v>
      </c>
      <c r="D57" s="4">
        <f t="shared" si="15"/>
        <v>25321.743944491231</v>
      </c>
      <c r="E57" s="4">
        <f t="shared" si="16"/>
        <v>29095.071428571428</v>
      </c>
      <c r="F57" s="4">
        <f t="shared" si="17"/>
        <v>47518.048780487807</v>
      </c>
      <c r="G57" s="4">
        <f t="shared" si="17"/>
        <v>31856.316491869631</v>
      </c>
      <c r="H57" s="4">
        <f t="shared" si="18"/>
        <v>59918.820623758671</v>
      </c>
      <c r="I57" s="4">
        <f t="shared" si="19"/>
        <v>27711.46836678599</v>
      </c>
      <c r="J57" s="4">
        <f t="shared" si="20"/>
        <v>21240.622336984743</v>
      </c>
      <c r="K57" s="4">
        <f t="shared" si="21"/>
        <v>18845.383248183138</v>
      </c>
      <c r="L57" s="4">
        <f t="shared" si="22"/>
        <v>24038.811026877927</v>
      </c>
      <c r="M57" s="4">
        <f t="shared" si="23"/>
        <v>21564.9</v>
      </c>
      <c r="N57" s="4">
        <f t="shared" si="24"/>
        <v>41585.230105133625</v>
      </c>
      <c r="O57" s="4">
        <f t="shared" si="25"/>
        <v>24938.570499205845</v>
      </c>
      <c r="P57" s="5">
        <f t="shared" si="5"/>
        <v>31469.405233543308</v>
      </c>
      <c r="R57" s="4">
        <v>319</v>
      </c>
      <c r="S57" s="4">
        <v>300</v>
      </c>
      <c r="T57" s="4">
        <v>319</v>
      </c>
      <c r="U57" s="4">
        <v>319</v>
      </c>
      <c r="V57" s="4">
        <v>300</v>
      </c>
      <c r="W57" s="4">
        <v>300</v>
      </c>
      <c r="X57" s="4">
        <v>350</v>
      </c>
      <c r="Y57" s="4">
        <v>300</v>
      </c>
      <c r="Z57" s="4">
        <v>319</v>
      </c>
      <c r="AA57" s="4">
        <v>259</v>
      </c>
      <c r="AB57" s="4">
        <v>341</v>
      </c>
      <c r="AC57" s="4">
        <v>318</v>
      </c>
      <c r="AD57" s="4">
        <v>275</v>
      </c>
      <c r="AE57" s="4">
        <v>370</v>
      </c>
      <c r="AF57" s="5">
        <f t="shared" si="6"/>
        <v>313.5</v>
      </c>
      <c r="AH57" s="4">
        <f t="shared" si="1"/>
        <v>30826.97947214076</v>
      </c>
      <c r="AI57" s="4">
        <f t="shared" si="26"/>
        <v>16638.130841121496</v>
      </c>
      <c r="AJ57" s="4">
        <f t="shared" si="27"/>
        <v>19398.915215209465</v>
      </c>
      <c r="AK57" s="4">
        <f t="shared" si="28"/>
        <v>21128.571428571428</v>
      </c>
      <c r="AL57" s="4">
        <f t="shared" si="29"/>
        <v>32240</v>
      </c>
      <c r="AM57" s="4">
        <f t="shared" si="30"/>
        <v>24238.157924094696</v>
      </c>
      <c r="AN57" s="4">
        <f t="shared" si="31"/>
        <v>52778.709677419356</v>
      </c>
      <c r="AO57" s="4">
        <f t="shared" si="51"/>
        <v>18155.595026642986</v>
      </c>
      <c r="AP57" s="4">
        <f t="shared" si="32"/>
        <v>12515.321132165469</v>
      </c>
      <c r="AQ57" s="4">
        <f t="shared" si="33"/>
        <v>12155.295784626285</v>
      </c>
      <c r="AR57" s="4">
        <f t="shared" si="34"/>
        <v>14973.62434675684</v>
      </c>
      <c r="AS57" s="4">
        <f t="shared" si="35"/>
        <v>15036</v>
      </c>
      <c r="AT57" s="4">
        <f t="shared" si="36"/>
        <v>33608.351492416863</v>
      </c>
      <c r="AU57" s="4">
        <f t="shared" si="37"/>
        <v>15845.201081073232</v>
      </c>
      <c r="AV57" s="5">
        <f t="shared" si="7"/>
        <v>22824.203815874203</v>
      </c>
      <c r="AX57" s="4">
        <f t="shared" si="8"/>
        <v>10675.772825305536</v>
      </c>
      <c r="AY57" s="4">
        <f t="shared" si="38"/>
        <v>8795.8032786885251</v>
      </c>
      <c r="AZ57" s="4">
        <f t="shared" si="39"/>
        <v>5922.8287292817677</v>
      </c>
      <c r="BA57" s="4">
        <f t="shared" si="40"/>
        <v>7966.5</v>
      </c>
      <c r="BB57" s="4">
        <f t="shared" si="41"/>
        <v>15278.048780487805</v>
      </c>
      <c r="BC57" s="4">
        <f t="shared" si="42"/>
        <v>7618.1585677749354</v>
      </c>
      <c r="BD57" s="4">
        <f t="shared" si="43"/>
        <v>7140.1109463393186</v>
      </c>
      <c r="BE57" s="4">
        <f t="shared" si="44"/>
        <v>9555.8733401430036</v>
      </c>
      <c r="BF57" s="4">
        <f t="shared" si="45"/>
        <v>8725.3012048192759</v>
      </c>
      <c r="BG57" s="4">
        <f t="shared" si="46"/>
        <v>6690.0874635568516</v>
      </c>
      <c r="BH57" s="4">
        <f t="shared" si="47"/>
        <v>9065.186680121089</v>
      </c>
      <c r="BI57" s="4">
        <f t="shared" si="48"/>
        <v>6528.9</v>
      </c>
      <c r="BJ57" s="4">
        <f t="shared" si="49"/>
        <v>7976.8786127167623</v>
      </c>
      <c r="BK57" s="4">
        <f t="shared" si="50"/>
        <v>9093.3694181326118</v>
      </c>
      <c r="BL57" s="5">
        <f t="shared" si="9"/>
        <v>8645.2014176691046</v>
      </c>
      <c r="BN57" s="12">
        <v>17.05</v>
      </c>
      <c r="BO57" s="12">
        <v>32.1</v>
      </c>
      <c r="BP57" s="12">
        <v>25.114806399999999</v>
      </c>
      <c r="BQ57" s="12">
        <v>23.8</v>
      </c>
      <c r="BR57" s="12">
        <v>15</v>
      </c>
      <c r="BS57" s="13">
        <v>17.927599999999998</v>
      </c>
      <c r="BT57" s="12">
        <v>9.2537313432835813</v>
      </c>
      <c r="BU57" s="13">
        <v>28.15</v>
      </c>
      <c r="BV57" s="12">
        <v>39.626310404884549</v>
      </c>
      <c r="BW57" s="13">
        <v>42.344999999999999</v>
      </c>
      <c r="BX57" s="13">
        <v>32.53</v>
      </c>
      <c r="BY57" s="12">
        <v>33</v>
      </c>
      <c r="BZ57" s="12">
        <v>13.912256306457</v>
      </c>
      <c r="CA57" s="12">
        <v>32.86799563699352</v>
      </c>
      <c r="CB57" s="13">
        <f t="shared" si="10"/>
        <v>25.905550006544185</v>
      </c>
      <c r="CD57" s="4">
        <v>43800</v>
      </c>
      <c r="CE57" s="4">
        <v>44507</v>
      </c>
      <c r="CF57" s="4">
        <v>40600</v>
      </c>
      <c r="CG57" s="4">
        <v>41905</v>
      </c>
      <c r="CH57" s="4">
        <v>40300</v>
      </c>
      <c r="CI57" s="5">
        <v>36211</v>
      </c>
      <c r="CJ57" s="5">
        <v>40700</v>
      </c>
      <c r="CK57" s="5">
        <v>42590</v>
      </c>
      <c r="CL57" s="4">
        <v>41328</v>
      </c>
      <c r="CM57" s="5">
        <v>42893</v>
      </c>
      <c r="CN57" s="5">
        <v>40591</v>
      </c>
      <c r="CO57" s="4">
        <v>41349</v>
      </c>
      <c r="CP57" s="4">
        <v>38964</v>
      </c>
      <c r="CQ57" s="4">
        <v>43400</v>
      </c>
      <c r="CR57" s="5">
        <f t="shared" si="11"/>
        <v>41367</v>
      </c>
      <c r="CT57" s="12">
        <v>27.82</v>
      </c>
      <c r="CU57" s="12">
        <v>30.5</v>
      </c>
      <c r="CV57" s="12">
        <v>45.25</v>
      </c>
      <c r="CW57" s="12">
        <v>40</v>
      </c>
      <c r="CX57" s="13">
        <v>20.5</v>
      </c>
      <c r="CY57" s="13">
        <v>31.28</v>
      </c>
      <c r="CZ57" s="12">
        <v>37.142280000000007</v>
      </c>
      <c r="DA57" s="13">
        <v>29.37</v>
      </c>
      <c r="DB57" s="12">
        <v>33.200000000000003</v>
      </c>
      <c r="DC57" s="13">
        <v>41.16</v>
      </c>
      <c r="DD57" s="13">
        <v>29.73</v>
      </c>
      <c r="DE57" s="12">
        <v>40</v>
      </c>
      <c r="DF57" s="13">
        <v>34.6</v>
      </c>
      <c r="DG57" s="12">
        <v>29.56</v>
      </c>
      <c r="DH57" s="13">
        <f t="shared" si="12"/>
        <v>33.579448571428571</v>
      </c>
      <c r="DJ57" s="4">
        <v>24750</v>
      </c>
      <c r="DK57" s="4">
        <v>22356</v>
      </c>
      <c r="DL57" s="4">
        <v>22334</v>
      </c>
      <c r="DM57" s="4">
        <v>26555</v>
      </c>
      <c r="DN57" s="4">
        <v>26100</v>
      </c>
      <c r="DO57" s="5">
        <v>19858</v>
      </c>
      <c r="DP57" s="5">
        <v>22100</v>
      </c>
      <c r="DQ57" s="5">
        <v>23388</v>
      </c>
      <c r="DR57" s="4">
        <v>24140</v>
      </c>
      <c r="DS57" s="5">
        <v>22947</v>
      </c>
      <c r="DT57" s="5">
        <v>22459</v>
      </c>
      <c r="DU57" s="4">
        <v>21763</v>
      </c>
      <c r="DV57" s="4">
        <v>23000</v>
      </c>
      <c r="DW57" s="4">
        <v>22400</v>
      </c>
      <c r="DX57" s="5">
        <f t="shared" si="13"/>
        <v>23153.571428571428</v>
      </c>
    </row>
    <row r="58" spans="1:128" x14ac:dyDescent="0.25">
      <c r="A58" s="6">
        <v>53</v>
      </c>
      <c r="B58" s="4">
        <f t="shared" si="4"/>
        <v>41502.752297446292</v>
      </c>
      <c r="C58" s="4">
        <f t="shared" si="14"/>
        <v>25279.877352762596</v>
      </c>
      <c r="D58" s="4">
        <f t="shared" si="15"/>
        <v>25109.848549693779</v>
      </c>
      <c r="E58" s="4">
        <f t="shared" si="16"/>
        <v>29077.331234256926</v>
      </c>
      <c r="F58" s="4">
        <f t="shared" si="17"/>
        <v>47518.048780487807</v>
      </c>
      <c r="G58" s="4">
        <f t="shared" si="17"/>
        <v>31614.315047640634</v>
      </c>
      <c r="H58" s="4">
        <f t="shared" si="18"/>
        <v>59918.820623758671</v>
      </c>
      <c r="I58" s="4">
        <f t="shared" si="19"/>
        <v>27577.029898676148</v>
      </c>
      <c r="J58" s="4">
        <f t="shared" si="20"/>
        <v>21141.905884640648</v>
      </c>
      <c r="K58" s="4">
        <f t="shared" si="21"/>
        <v>18749.692440010076</v>
      </c>
      <c r="L58" s="4">
        <f t="shared" si="22"/>
        <v>23897.464390230711</v>
      </c>
      <c r="M58" s="4">
        <f t="shared" si="23"/>
        <v>21447.360613349367</v>
      </c>
      <c r="N58" s="4">
        <f t="shared" si="24"/>
        <v>41286.14639741389</v>
      </c>
      <c r="O58" s="4">
        <f t="shared" si="25"/>
        <v>24905.486517674828</v>
      </c>
      <c r="P58" s="5">
        <f t="shared" si="5"/>
        <v>31359.005716288742</v>
      </c>
      <c r="R58" s="4">
        <v>319</v>
      </c>
      <c r="S58" s="4">
        <v>300</v>
      </c>
      <c r="T58" s="4">
        <v>319</v>
      </c>
      <c r="U58" s="4">
        <v>319</v>
      </c>
      <c r="V58" s="4">
        <v>300</v>
      </c>
      <c r="W58" s="4">
        <v>300</v>
      </c>
      <c r="X58" s="4">
        <v>350</v>
      </c>
      <c r="Y58" s="4">
        <v>300</v>
      </c>
      <c r="Z58" s="4">
        <v>319</v>
      </c>
      <c r="AA58" s="4">
        <v>259</v>
      </c>
      <c r="AB58" s="4">
        <v>341</v>
      </c>
      <c r="AC58" s="4">
        <v>318</v>
      </c>
      <c r="AD58" s="4">
        <v>275</v>
      </c>
      <c r="AE58" s="4">
        <v>370</v>
      </c>
      <c r="AF58" s="5">
        <f t="shared" si="6"/>
        <v>313.5</v>
      </c>
      <c r="AH58" s="4">
        <f t="shared" si="1"/>
        <v>30826.97947214076</v>
      </c>
      <c r="AI58" s="4">
        <f t="shared" si="26"/>
        <v>16484.074074074073</v>
      </c>
      <c r="AJ58" s="4">
        <f t="shared" si="27"/>
        <v>19187.019820412013</v>
      </c>
      <c r="AK58" s="4">
        <f t="shared" si="28"/>
        <v>21110.831234256926</v>
      </c>
      <c r="AL58" s="4">
        <f t="shared" si="29"/>
        <v>32240</v>
      </c>
      <c r="AM58" s="4">
        <f t="shared" si="30"/>
        <v>23996.156479865698</v>
      </c>
      <c r="AN58" s="4">
        <f t="shared" si="31"/>
        <v>52778.709677419356</v>
      </c>
      <c r="AO58" s="4">
        <f t="shared" si="51"/>
        <v>18021.156558533145</v>
      </c>
      <c r="AP58" s="4">
        <f t="shared" si="32"/>
        <v>12416.604679821372</v>
      </c>
      <c r="AQ58" s="4">
        <f t="shared" si="33"/>
        <v>12059.604976453224</v>
      </c>
      <c r="AR58" s="4">
        <f t="shared" si="34"/>
        <v>14832.277710109622</v>
      </c>
      <c r="AS58" s="4">
        <f t="shared" si="35"/>
        <v>14918.460613349369</v>
      </c>
      <c r="AT58" s="4">
        <f t="shared" si="36"/>
        <v>33309.267784697127</v>
      </c>
      <c r="AU58" s="4">
        <f t="shared" si="37"/>
        <v>15812.117099542216</v>
      </c>
      <c r="AV58" s="5">
        <f t="shared" si="7"/>
        <v>22713.804298619641</v>
      </c>
      <c r="AX58" s="4">
        <f t="shared" si="8"/>
        <v>10675.772825305536</v>
      </c>
      <c r="AY58" s="4">
        <f t="shared" si="38"/>
        <v>8795.8032786885251</v>
      </c>
      <c r="AZ58" s="4">
        <f t="shared" si="39"/>
        <v>5922.8287292817677</v>
      </c>
      <c r="BA58" s="4">
        <f t="shared" si="40"/>
        <v>7966.5</v>
      </c>
      <c r="BB58" s="4">
        <f t="shared" si="41"/>
        <v>15278.048780487805</v>
      </c>
      <c r="BC58" s="4">
        <f t="shared" si="42"/>
        <v>7618.1585677749354</v>
      </c>
      <c r="BD58" s="4">
        <f t="shared" si="43"/>
        <v>7140.1109463393186</v>
      </c>
      <c r="BE58" s="4">
        <f t="shared" si="44"/>
        <v>9555.8733401430036</v>
      </c>
      <c r="BF58" s="4">
        <f t="shared" si="45"/>
        <v>8725.3012048192759</v>
      </c>
      <c r="BG58" s="4">
        <f t="shared" si="46"/>
        <v>6690.0874635568516</v>
      </c>
      <c r="BH58" s="4">
        <f t="shared" si="47"/>
        <v>9065.186680121089</v>
      </c>
      <c r="BI58" s="4">
        <f t="shared" si="48"/>
        <v>6528.9</v>
      </c>
      <c r="BJ58" s="4">
        <f t="shared" si="49"/>
        <v>7976.8786127167623</v>
      </c>
      <c r="BK58" s="4">
        <f t="shared" si="50"/>
        <v>9093.3694181326118</v>
      </c>
      <c r="BL58" s="5">
        <f t="shared" si="9"/>
        <v>8645.2014176691046</v>
      </c>
      <c r="BN58" s="12">
        <v>17.05</v>
      </c>
      <c r="BO58" s="12">
        <v>32.4</v>
      </c>
      <c r="BP58" s="12">
        <v>25.392166400000001</v>
      </c>
      <c r="BQ58" s="12">
        <v>23.82</v>
      </c>
      <c r="BR58" s="12">
        <v>15</v>
      </c>
      <c r="BS58" s="13">
        <v>18.1084</v>
      </c>
      <c r="BT58" s="12">
        <v>9.2537313432835813</v>
      </c>
      <c r="BU58" s="13">
        <v>28.36</v>
      </c>
      <c r="BV58" s="12">
        <v>39.941353758806684</v>
      </c>
      <c r="BW58" s="13">
        <v>42.680999999999997</v>
      </c>
      <c r="BX58" s="13">
        <v>32.840000000000003</v>
      </c>
      <c r="BY58" s="12">
        <v>33.26</v>
      </c>
      <c r="BZ58" s="12">
        <v>14.037174369074815</v>
      </c>
      <c r="CA58" s="12">
        <v>32.936765944838463</v>
      </c>
      <c r="CB58" s="13">
        <f t="shared" si="10"/>
        <v>26.077185129714536</v>
      </c>
      <c r="CD58" s="4">
        <v>43800</v>
      </c>
      <c r="CE58" s="4">
        <v>44507</v>
      </c>
      <c r="CF58" s="4">
        <v>40600</v>
      </c>
      <c r="CG58" s="4">
        <v>41905</v>
      </c>
      <c r="CH58" s="4">
        <v>40300</v>
      </c>
      <c r="CI58" s="5">
        <v>36211</v>
      </c>
      <c r="CJ58" s="5">
        <v>40700</v>
      </c>
      <c r="CK58" s="5">
        <v>42590</v>
      </c>
      <c r="CL58" s="4">
        <v>41328</v>
      </c>
      <c r="CM58" s="5">
        <v>42893</v>
      </c>
      <c r="CN58" s="5">
        <v>40591</v>
      </c>
      <c r="CO58" s="4">
        <v>41349</v>
      </c>
      <c r="CP58" s="4">
        <v>38964</v>
      </c>
      <c r="CQ58" s="4">
        <v>43400</v>
      </c>
      <c r="CR58" s="5">
        <f t="shared" si="11"/>
        <v>41367</v>
      </c>
      <c r="CT58" s="12">
        <v>27.82</v>
      </c>
      <c r="CU58" s="12">
        <v>30.5</v>
      </c>
      <c r="CV58" s="12">
        <v>45.25</v>
      </c>
      <c r="CW58" s="12">
        <v>40</v>
      </c>
      <c r="CX58" s="13">
        <v>20.5</v>
      </c>
      <c r="CY58" s="13">
        <v>31.28</v>
      </c>
      <c r="CZ58" s="12">
        <v>37.142280000000007</v>
      </c>
      <c r="DA58" s="13">
        <v>29.37</v>
      </c>
      <c r="DB58" s="12">
        <v>33.200000000000003</v>
      </c>
      <c r="DC58" s="13">
        <v>41.16</v>
      </c>
      <c r="DD58" s="13">
        <v>29.73</v>
      </c>
      <c r="DE58" s="12">
        <v>40</v>
      </c>
      <c r="DF58" s="13">
        <v>34.6</v>
      </c>
      <c r="DG58" s="12">
        <v>29.56</v>
      </c>
      <c r="DH58" s="13">
        <f t="shared" si="12"/>
        <v>33.579448571428571</v>
      </c>
      <c r="DJ58" s="4">
        <v>24750</v>
      </c>
      <c r="DK58" s="4">
        <v>22356</v>
      </c>
      <c r="DL58" s="4">
        <v>22334</v>
      </c>
      <c r="DM58" s="4">
        <v>26555</v>
      </c>
      <c r="DN58" s="4">
        <v>26100</v>
      </c>
      <c r="DO58" s="5">
        <v>19858</v>
      </c>
      <c r="DP58" s="5">
        <v>22100</v>
      </c>
      <c r="DQ58" s="5">
        <v>23388</v>
      </c>
      <c r="DR58" s="4">
        <v>24140</v>
      </c>
      <c r="DS58" s="5">
        <v>22947</v>
      </c>
      <c r="DT58" s="5">
        <v>22459</v>
      </c>
      <c r="DU58" s="4">
        <v>21763</v>
      </c>
      <c r="DV58" s="4">
        <v>23000</v>
      </c>
      <c r="DW58" s="4">
        <v>22400</v>
      </c>
      <c r="DX58" s="5">
        <f t="shared" si="13"/>
        <v>23153.571428571428</v>
      </c>
    </row>
    <row r="59" spans="1:128" x14ac:dyDescent="0.25">
      <c r="A59" s="6">
        <v>54</v>
      </c>
      <c r="B59" s="4">
        <f t="shared" si="4"/>
        <v>41502.752297446292</v>
      </c>
      <c r="C59" s="4">
        <f t="shared" si="14"/>
        <v>25128.647315385773</v>
      </c>
      <c r="D59" s="4">
        <f t="shared" si="15"/>
        <v>24902.53222704478</v>
      </c>
      <c r="E59" s="4">
        <f t="shared" si="16"/>
        <v>29059.620805369126</v>
      </c>
      <c r="F59" s="4">
        <f t="shared" si="17"/>
        <v>47518.048780487807</v>
      </c>
      <c r="G59" s="4">
        <f t="shared" si="17"/>
        <v>31377.098269894217</v>
      </c>
      <c r="H59" s="4">
        <f t="shared" si="18"/>
        <v>59918.820623758671</v>
      </c>
      <c r="I59" s="4">
        <f t="shared" si="19"/>
        <v>27450.831323336282</v>
      </c>
      <c r="J59" s="4">
        <f t="shared" si="20"/>
        <v>21046.53696903267</v>
      </c>
      <c r="K59" s="4">
        <f t="shared" si="21"/>
        <v>18657.165652857264</v>
      </c>
      <c r="L59" s="4">
        <f t="shared" si="22"/>
        <v>23758.761340754572</v>
      </c>
      <c r="M59" s="4">
        <f t="shared" si="23"/>
        <v>21331.644630071598</v>
      </c>
      <c r="N59" s="4">
        <f t="shared" si="24"/>
        <v>40997.783388056501</v>
      </c>
      <c r="O59" s="4">
        <f t="shared" si="25"/>
        <v>24873.154995824247</v>
      </c>
      <c r="P59" s="5">
        <f t="shared" si="5"/>
        <v>31251.671329951416</v>
      </c>
      <c r="R59" s="4">
        <v>319</v>
      </c>
      <c r="S59" s="4">
        <v>300</v>
      </c>
      <c r="T59" s="4">
        <v>319</v>
      </c>
      <c r="U59" s="4">
        <v>319</v>
      </c>
      <c r="V59" s="4">
        <v>300</v>
      </c>
      <c r="W59" s="4">
        <v>300</v>
      </c>
      <c r="X59" s="4">
        <v>350</v>
      </c>
      <c r="Y59" s="4">
        <v>300</v>
      </c>
      <c r="Z59" s="4">
        <v>319</v>
      </c>
      <c r="AA59" s="4">
        <v>259</v>
      </c>
      <c r="AB59" s="4">
        <v>341</v>
      </c>
      <c r="AC59" s="4">
        <v>318</v>
      </c>
      <c r="AD59" s="4">
        <v>275</v>
      </c>
      <c r="AE59" s="4">
        <v>370</v>
      </c>
      <c r="AF59" s="5">
        <f t="shared" si="6"/>
        <v>313.5</v>
      </c>
      <c r="AH59" s="4">
        <f t="shared" si="1"/>
        <v>30826.97947214076</v>
      </c>
      <c r="AI59" s="4">
        <f t="shared" si="26"/>
        <v>16332.84403669725</v>
      </c>
      <c r="AJ59" s="4">
        <f t="shared" si="27"/>
        <v>18979.70349776301</v>
      </c>
      <c r="AK59" s="4">
        <f t="shared" si="28"/>
        <v>21093.120805369126</v>
      </c>
      <c r="AL59" s="4">
        <f t="shared" si="29"/>
        <v>32240</v>
      </c>
      <c r="AM59" s="4">
        <f t="shared" si="30"/>
        <v>23758.939702119282</v>
      </c>
      <c r="AN59" s="4">
        <f t="shared" si="31"/>
        <v>52778.709677419356</v>
      </c>
      <c r="AO59" s="4">
        <f t="shared" si="51"/>
        <v>17894.957983193279</v>
      </c>
      <c r="AP59" s="4">
        <f t="shared" si="32"/>
        <v>12321.235764213392</v>
      </c>
      <c r="AQ59" s="4">
        <f t="shared" si="33"/>
        <v>11967.078189300411</v>
      </c>
      <c r="AR59" s="4">
        <f t="shared" si="34"/>
        <v>14693.574660633485</v>
      </c>
      <c r="AS59" s="4">
        <f t="shared" si="35"/>
        <v>14802.744630071598</v>
      </c>
      <c r="AT59" s="4">
        <f t="shared" si="36"/>
        <v>33020.904775339739</v>
      </c>
      <c r="AU59" s="4">
        <f t="shared" si="37"/>
        <v>15779.785577691637</v>
      </c>
      <c r="AV59" s="5">
        <f t="shared" si="7"/>
        <v>22606.469912282311</v>
      </c>
      <c r="AX59" s="4">
        <f t="shared" si="8"/>
        <v>10675.772825305536</v>
      </c>
      <c r="AY59" s="4">
        <f t="shared" si="38"/>
        <v>8795.8032786885251</v>
      </c>
      <c r="AZ59" s="4">
        <f t="shared" si="39"/>
        <v>5922.8287292817677</v>
      </c>
      <c r="BA59" s="4">
        <f t="shared" si="40"/>
        <v>7966.5</v>
      </c>
      <c r="BB59" s="4">
        <f t="shared" si="41"/>
        <v>15278.048780487805</v>
      </c>
      <c r="BC59" s="4">
        <f t="shared" si="42"/>
        <v>7618.1585677749354</v>
      </c>
      <c r="BD59" s="4">
        <f t="shared" si="43"/>
        <v>7140.1109463393186</v>
      </c>
      <c r="BE59" s="4">
        <f t="shared" si="44"/>
        <v>9555.8733401430036</v>
      </c>
      <c r="BF59" s="4">
        <f t="shared" si="45"/>
        <v>8725.3012048192759</v>
      </c>
      <c r="BG59" s="4">
        <f t="shared" si="46"/>
        <v>6690.0874635568516</v>
      </c>
      <c r="BH59" s="4">
        <f t="shared" si="47"/>
        <v>9065.186680121089</v>
      </c>
      <c r="BI59" s="4">
        <f t="shared" si="48"/>
        <v>6528.9</v>
      </c>
      <c r="BJ59" s="4">
        <f t="shared" si="49"/>
        <v>7976.8786127167623</v>
      </c>
      <c r="BK59" s="4">
        <f t="shared" si="50"/>
        <v>9093.3694181326118</v>
      </c>
      <c r="BL59" s="5">
        <f t="shared" si="9"/>
        <v>8645.2014176691046</v>
      </c>
      <c r="BN59" s="12">
        <v>17.05</v>
      </c>
      <c r="BO59" s="12">
        <v>32.699999999999996</v>
      </c>
      <c r="BP59" s="12">
        <v>25.669526400000002</v>
      </c>
      <c r="BQ59" s="12">
        <v>23.84</v>
      </c>
      <c r="BR59" s="12">
        <v>15</v>
      </c>
      <c r="BS59" s="13">
        <v>18.289200000000001</v>
      </c>
      <c r="BT59" s="12">
        <v>9.2537313432835813</v>
      </c>
      <c r="BU59" s="13">
        <v>28.56</v>
      </c>
      <c r="BV59" s="12">
        <v>40.250508105723384</v>
      </c>
      <c r="BW59" s="13">
        <v>43.011000000000003</v>
      </c>
      <c r="BX59" s="13">
        <v>33.15</v>
      </c>
      <c r="BY59" s="12">
        <v>33.520000000000003</v>
      </c>
      <c r="BZ59" s="12">
        <v>14.159757377368511</v>
      </c>
      <c r="CA59" s="12">
        <v>33.004250750800495</v>
      </c>
      <c r="CB59" s="13">
        <f t="shared" si="10"/>
        <v>26.246998141226857</v>
      </c>
      <c r="CD59" s="4">
        <v>43800</v>
      </c>
      <c r="CE59" s="4">
        <v>44507</v>
      </c>
      <c r="CF59" s="4">
        <v>40600</v>
      </c>
      <c r="CG59" s="4">
        <v>41905</v>
      </c>
      <c r="CH59" s="4">
        <v>40300</v>
      </c>
      <c r="CI59" s="5">
        <v>36211</v>
      </c>
      <c r="CJ59" s="5">
        <v>40700</v>
      </c>
      <c r="CK59" s="5">
        <v>42590</v>
      </c>
      <c r="CL59" s="4">
        <v>41328</v>
      </c>
      <c r="CM59" s="5">
        <v>42893</v>
      </c>
      <c r="CN59" s="5">
        <v>40591</v>
      </c>
      <c r="CO59" s="4">
        <v>41349</v>
      </c>
      <c r="CP59" s="4">
        <v>38964</v>
      </c>
      <c r="CQ59" s="4">
        <v>43400</v>
      </c>
      <c r="CR59" s="5">
        <f t="shared" si="11"/>
        <v>41367</v>
      </c>
      <c r="CT59" s="12">
        <v>27.82</v>
      </c>
      <c r="CU59" s="12">
        <v>30.5</v>
      </c>
      <c r="CV59" s="12">
        <v>45.25</v>
      </c>
      <c r="CW59" s="12">
        <v>40</v>
      </c>
      <c r="CX59" s="13">
        <v>20.5</v>
      </c>
      <c r="CY59" s="13">
        <v>31.28</v>
      </c>
      <c r="CZ59" s="12">
        <v>37.142280000000007</v>
      </c>
      <c r="DA59" s="13">
        <v>29.37</v>
      </c>
      <c r="DB59" s="12">
        <v>33.200000000000003</v>
      </c>
      <c r="DC59" s="13">
        <v>41.16</v>
      </c>
      <c r="DD59" s="13">
        <v>29.73</v>
      </c>
      <c r="DE59" s="12">
        <v>40</v>
      </c>
      <c r="DF59" s="13">
        <v>34.6</v>
      </c>
      <c r="DG59" s="12">
        <v>29.56</v>
      </c>
      <c r="DH59" s="13">
        <f t="shared" si="12"/>
        <v>33.579448571428571</v>
      </c>
      <c r="DJ59" s="4">
        <v>24750</v>
      </c>
      <c r="DK59" s="4">
        <v>22356</v>
      </c>
      <c r="DL59" s="4">
        <v>22334</v>
      </c>
      <c r="DM59" s="4">
        <v>26555</v>
      </c>
      <c r="DN59" s="4">
        <v>26100</v>
      </c>
      <c r="DO59" s="5">
        <v>19858</v>
      </c>
      <c r="DP59" s="5">
        <v>22100</v>
      </c>
      <c r="DQ59" s="5">
        <v>23388</v>
      </c>
      <c r="DR59" s="4">
        <v>24140</v>
      </c>
      <c r="DS59" s="5">
        <v>22947</v>
      </c>
      <c r="DT59" s="5">
        <v>22459</v>
      </c>
      <c r="DU59" s="4">
        <v>21763</v>
      </c>
      <c r="DV59" s="4">
        <v>23000</v>
      </c>
      <c r="DW59" s="4">
        <v>22400</v>
      </c>
      <c r="DX59" s="5">
        <f t="shared" si="13"/>
        <v>23153.571428571428</v>
      </c>
    </row>
    <row r="60" spans="1:128" x14ac:dyDescent="0.25">
      <c r="A60" s="6">
        <v>55</v>
      </c>
      <c r="B60" s="4">
        <f t="shared" si="4"/>
        <v>41502.752297446292</v>
      </c>
      <c r="C60" s="4">
        <f t="shared" si="14"/>
        <v>24980.166915052163</v>
      </c>
      <c r="D60" s="4">
        <f t="shared" si="15"/>
        <v>24699.648132167807</v>
      </c>
      <c r="E60" s="4">
        <f t="shared" si="16"/>
        <v>29033.110808546291</v>
      </c>
      <c r="F60" s="4">
        <f t="shared" si="17"/>
        <v>47518.048780487807</v>
      </c>
      <c r="G60" s="4">
        <f t="shared" si="17"/>
        <v>31144.525649529132</v>
      </c>
      <c r="H60" s="4">
        <f t="shared" si="18"/>
        <v>59918.820623758671</v>
      </c>
      <c r="I60" s="4">
        <f t="shared" si="19"/>
        <v>27326.387943759135</v>
      </c>
      <c r="J60" s="4">
        <f t="shared" si="20"/>
        <v>20954.332311332368</v>
      </c>
      <c r="K60" s="4">
        <f t="shared" si="21"/>
        <v>18567.418089364495</v>
      </c>
      <c r="L60" s="4">
        <f t="shared" si="22"/>
        <v>23626.980402094181</v>
      </c>
      <c r="M60" s="4">
        <f t="shared" si="23"/>
        <v>21222.059609120519</v>
      </c>
      <c r="N60" s="4">
        <f t="shared" si="24"/>
        <v>40719.527035510429</v>
      </c>
      <c r="O60" s="4">
        <f t="shared" si="25"/>
        <v>24841.54509041975</v>
      </c>
      <c r="P60" s="5">
        <f t="shared" si="5"/>
        <v>31146.808834899221</v>
      </c>
      <c r="R60" s="4">
        <v>319</v>
      </c>
      <c r="S60" s="4">
        <v>300</v>
      </c>
      <c r="T60" s="4">
        <v>319</v>
      </c>
      <c r="U60" s="4">
        <v>319</v>
      </c>
      <c r="V60" s="4">
        <v>300</v>
      </c>
      <c r="W60" s="4">
        <v>300</v>
      </c>
      <c r="X60" s="4">
        <v>350</v>
      </c>
      <c r="Y60" s="4">
        <v>300</v>
      </c>
      <c r="Z60" s="4">
        <v>319</v>
      </c>
      <c r="AA60" s="4">
        <v>259</v>
      </c>
      <c r="AB60" s="4">
        <v>341</v>
      </c>
      <c r="AC60" s="4">
        <v>318</v>
      </c>
      <c r="AD60" s="4">
        <v>275</v>
      </c>
      <c r="AE60" s="4">
        <v>370</v>
      </c>
      <c r="AF60" s="5">
        <f t="shared" si="6"/>
        <v>313.5</v>
      </c>
      <c r="AH60" s="4">
        <f t="shared" si="1"/>
        <v>30826.97947214076</v>
      </c>
      <c r="AI60" s="4">
        <f t="shared" si="26"/>
        <v>16184.363636363636</v>
      </c>
      <c r="AJ60" s="4">
        <f t="shared" si="27"/>
        <v>18776.819402886042</v>
      </c>
      <c r="AK60" s="4">
        <f t="shared" si="28"/>
        <v>21066.610808546291</v>
      </c>
      <c r="AL60" s="4">
        <f t="shared" si="29"/>
        <v>32240</v>
      </c>
      <c r="AM60" s="4">
        <f t="shared" si="30"/>
        <v>23526.367081754197</v>
      </c>
      <c r="AN60" s="4">
        <f t="shared" si="31"/>
        <v>52778.709677419356</v>
      </c>
      <c r="AO60" s="4">
        <f t="shared" si="51"/>
        <v>17770.514603616131</v>
      </c>
      <c r="AP60" s="4">
        <f t="shared" si="32"/>
        <v>12229.031106513092</v>
      </c>
      <c r="AQ60" s="4">
        <f t="shared" si="33"/>
        <v>11877.330625807643</v>
      </c>
      <c r="AR60" s="4">
        <f t="shared" si="34"/>
        <v>14561.793721973092</v>
      </c>
      <c r="AS60" s="4">
        <f t="shared" si="35"/>
        <v>14693.159609120519</v>
      </c>
      <c r="AT60" s="4">
        <f t="shared" si="36"/>
        <v>32742.648422793671</v>
      </c>
      <c r="AU60" s="4">
        <f t="shared" si="37"/>
        <v>15748.17567228714</v>
      </c>
      <c r="AV60" s="5">
        <f t="shared" si="7"/>
        <v>22501.607417230112</v>
      </c>
      <c r="AX60" s="4">
        <f t="shared" si="8"/>
        <v>10675.772825305536</v>
      </c>
      <c r="AY60" s="4">
        <f t="shared" si="38"/>
        <v>8795.8032786885251</v>
      </c>
      <c r="AZ60" s="4">
        <f t="shared" si="39"/>
        <v>5922.8287292817677</v>
      </c>
      <c r="BA60" s="4">
        <f t="shared" si="40"/>
        <v>7966.5</v>
      </c>
      <c r="BB60" s="4">
        <f t="shared" si="41"/>
        <v>15278.048780487805</v>
      </c>
      <c r="BC60" s="4">
        <f t="shared" si="42"/>
        <v>7618.1585677749354</v>
      </c>
      <c r="BD60" s="4">
        <f t="shared" si="43"/>
        <v>7140.1109463393186</v>
      </c>
      <c r="BE60" s="4">
        <f t="shared" si="44"/>
        <v>9555.8733401430036</v>
      </c>
      <c r="BF60" s="4">
        <f t="shared" si="45"/>
        <v>8725.3012048192759</v>
      </c>
      <c r="BG60" s="4">
        <f t="shared" si="46"/>
        <v>6690.0874635568516</v>
      </c>
      <c r="BH60" s="4">
        <f t="shared" si="47"/>
        <v>9065.186680121089</v>
      </c>
      <c r="BI60" s="4">
        <f t="shared" si="48"/>
        <v>6528.9</v>
      </c>
      <c r="BJ60" s="4">
        <f t="shared" si="49"/>
        <v>7976.8786127167623</v>
      </c>
      <c r="BK60" s="4">
        <f t="shared" si="50"/>
        <v>9093.3694181326118</v>
      </c>
      <c r="BL60" s="5">
        <f t="shared" si="9"/>
        <v>8645.2014176691046</v>
      </c>
      <c r="BN60" s="12">
        <v>17.05</v>
      </c>
      <c r="BO60" s="12">
        <v>33</v>
      </c>
      <c r="BP60" s="12">
        <v>25.9468864</v>
      </c>
      <c r="BQ60" s="12">
        <v>23.87</v>
      </c>
      <c r="BR60" s="12">
        <v>15</v>
      </c>
      <c r="BS60" s="13">
        <v>18.47</v>
      </c>
      <c r="BT60" s="12">
        <v>9.2537313432835813</v>
      </c>
      <c r="BU60" s="13">
        <v>28.76</v>
      </c>
      <c r="BV60" s="12">
        <v>40.553989574518958</v>
      </c>
      <c r="BW60" s="13">
        <v>43.335999999999999</v>
      </c>
      <c r="BX60" s="13">
        <v>33.450000000000003</v>
      </c>
      <c r="BY60" s="12">
        <v>33.770000000000003</v>
      </c>
      <c r="BZ60" s="12">
        <v>14.280091028754544</v>
      </c>
      <c r="CA60" s="12">
        <v>33.070497233306718</v>
      </c>
      <c r="CB60" s="13">
        <f t="shared" si="10"/>
        <v>26.415085398561697</v>
      </c>
      <c r="CD60" s="4">
        <v>43800</v>
      </c>
      <c r="CE60" s="4">
        <v>44507</v>
      </c>
      <c r="CF60" s="4">
        <v>40600</v>
      </c>
      <c r="CG60" s="4">
        <v>41905</v>
      </c>
      <c r="CH60" s="4">
        <v>40300</v>
      </c>
      <c r="CI60" s="5">
        <v>36211</v>
      </c>
      <c r="CJ60" s="5">
        <v>40700</v>
      </c>
      <c r="CK60" s="5">
        <v>42590</v>
      </c>
      <c r="CL60" s="4">
        <v>41328</v>
      </c>
      <c r="CM60" s="5">
        <v>42893</v>
      </c>
      <c r="CN60" s="5">
        <v>40591</v>
      </c>
      <c r="CO60" s="4">
        <v>41349</v>
      </c>
      <c r="CP60" s="4">
        <v>38964</v>
      </c>
      <c r="CQ60" s="4">
        <v>43400</v>
      </c>
      <c r="CR60" s="5">
        <f t="shared" si="11"/>
        <v>41367</v>
      </c>
      <c r="CT60" s="12">
        <v>27.82</v>
      </c>
      <c r="CU60" s="12">
        <v>30.5</v>
      </c>
      <c r="CV60" s="12">
        <v>45.25</v>
      </c>
      <c r="CW60" s="12">
        <v>40</v>
      </c>
      <c r="CX60" s="13">
        <v>20.5</v>
      </c>
      <c r="CY60" s="13">
        <v>31.28</v>
      </c>
      <c r="CZ60" s="12">
        <v>37.142280000000007</v>
      </c>
      <c r="DA60" s="13">
        <v>29.37</v>
      </c>
      <c r="DB60" s="12">
        <v>33.200000000000003</v>
      </c>
      <c r="DC60" s="13">
        <v>41.16</v>
      </c>
      <c r="DD60" s="13">
        <v>29.73</v>
      </c>
      <c r="DE60" s="12">
        <v>40</v>
      </c>
      <c r="DF60" s="13">
        <v>34.6</v>
      </c>
      <c r="DG60" s="12">
        <v>29.56</v>
      </c>
      <c r="DH60" s="13">
        <f t="shared" si="12"/>
        <v>33.579448571428571</v>
      </c>
      <c r="DJ60" s="4">
        <v>24750</v>
      </c>
      <c r="DK60" s="4">
        <v>22356</v>
      </c>
      <c r="DL60" s="4">
        <v>22334</v>
      </c>
      <c r="DM60" s="4">
        <v>26555</v>
      </c>
      <c r="DN60" s="4">
        <v>26100</v>
      </c>
      <c r="DO60" s="5">
        <v>19858</v>
      </c>
      <c r="DP60" s="5">
        <v>22100</v>
      </c>
      <c r="DQ60" s="5">
        <v>23388</v>
      </c>
      <c r="DR60" s="4">
        <v>24140</v>
      </c>
      <c r="DS60" s="5">
        <v>22947</v>
      </c>
      <c r="DT60" s="5">
        <v>22459</v>
      </c>
      <c r="DU60" s="4">
        <v>21763</v>
      </c>
      <c r="DV60" s="4">
        <v>23000</v>
      </c>
      <c r="DW60" s="4">
        <v>22400</v>
      </c>
      <c r="DX60" s="5">
        <f t="shared" si="13"/>
        <v>23153.571428571428</v>
      </c>
    </row>
    <row r="61" spans="1:128" x14ac:dyDescent="0.25">
      <c r="A61" s="6">
        <v>56</v>
      </c>
      <c r="B61" s="4">
        <f t="shared" si="4"/>
        <v>41502.752297446292</v>
      </c>
      <c r="C61" s="4">
        <f t="shared" si="14"/>
        <v>24834.361837247085</v>
      </c>
      <c r="D61" s="4">
        <f t="shared" si="15"/>
        <v>24501.055633068027</v>
      </c>
      <c r="E61" s="4">
        <f t="shared" si="16"/>
        <v>29015.474466303891</v>
      </c>
      <c r="F61" s="4">
        <f t="shared" si="17"/>
        <v>47518.048780487807</v>
      </c>
      <c r="G61" s="4">
        <f t="shared" si="17"/>
        <v>30916.462125799259</v>
      </c>
      <c r="H61" s="4">
        <f t="shared" si="18"/>
        <v>59918.820623758671</v>
      </c>
      <c r="I61" s="4">
        <f t="shared" si="19"/>
        <v>27203.663395391621</v>
      </c>
      <c r="J61" s="4">
        <f t="shared" si="20"/>
        <v>20865.122224926614</v>
      </c>
      <c r="K61" s="4">
        <f t="shared" si="21"/>
        <v>18480.626920663712</v>
      </c>
      <c r="L61" s="4">
        <f t="shared" si="22"/>
        <v>23497.542235676643</v>
      </c>
      <c r="M61" s="4">
        <f t="shared" si="23"/>
        <v>21114.085185185184</v>
      </c>
      <c r="N61" s="4">
        <f t="shared" si="24"/>
        <v>40450.810692079292</v>
      </c>
      <c r="O61" s="4">
        <f t="shared" si="25"/>
        <v>24810.62776093062</v>
      </c>
      <c r="P61" s="5">
        <f t="shared" si="5"/>
        <v>31044.961012783195</v>
      </c>
      <c r="R61" s="4">
        <v>319</v>
      </c>
      <c r="S61" s="4">
        <v>300</v>
      </c>
      <c r="T61" s="4">
        <v>319</v>
      </c>
      <c r="U61" s="4">
        <v>319</v>
      </c>
      <c r="V61" s="4">
        <v>300</v>
      </c>
      <c r="W61" s="4">
        <v>300</v>
      </c>
      <c r="X61" s="4">
        <v>350</v>
      </c>
      <c r="Y61" s="4">
        <v>300</v>
      </c>
      <c r="Z61" s="4">
        <v>319</v>
      </c>
      <c r="AA61" s="4">
        <v>259</v>
      </c>
      <c r="AB61" s="4">
        <v>341</v>
      </c>
      <c r="AC61" s="4">
        <v>318</v>
      </c>
      <c r="AD61" s="4">
        <v>275</v>
      </c>
      <c r="AE61" s="4">
        <v>370</v>
      </c>
      <c r="AF61" s="5">
        <f t="shared" si="6"/>
        <v>313.5</v>
      </c>
      <c r="AH61" s="4">
        <f t="shared" si="1"/>
        <v>30826.97947214076</v>
      </c>
      <c r="AI61" s="4">
        <f t="shared" si="26"/>
        <v>16038.55855855856</v>
      </c>
      <c r="AJ61" s="4">
        <f t="shared" si="27"/>
        <v>18578.226903786261</v>
      </c>
      <c r="AK61" s="4">
        <f t="shared" si="28"/>
        <v>21048.974466303891</v>
      </c>
      <c r="AL61" s="4">
        <f t="shared" si="29"/>
        <v>32240</v>
      </c>
      <c r="AM61" s="4">
        <f t="shared" si="30"/>
        <v>23298.303558024323</v>
      </c>
      <c r="AN61" s="4">
        <f t="shared" si="31"/>
        <v>52778.709677419356</v>
      </c>
      <c r="AO61" s="4">
        <f t="shared" si="51"/>
        <v>17647.790055248617</v>
      </c>
      <c r="AP61" s="4">
        <f t="shared" si="32"/>
        <v>12139.821020107336</v>
      </c>
      <c r="AQ61" s="4">
        <f t="shared" si="33"/>
        <v>11790.539457106861</v>
      </c>
      <c r="AR61" s="4">
        <f t="shared" si="34"/>
        <v>14432.355555555556</v>
      </c>
      <c r="AS61" s="4">
        <f t="shared" si="35"/>
        <v>14585.185185185184</v>
      </c>
      <c r="AT61" s="4">
        <f t="shared" si="36"/>
        <v>32473.932079362534</v>
      </c>
      <c r="AU61" s="4">
        <f t="shared" si="37"/>
        <v>15717.258342798008</v>
      </c>
      <c r="AV61" s="5">
        <f t="shared" si="7"/>
        <v>22399.759595114087</v>
      </c>
      <c r="AX61" s="4">
        <f t="shared" si="8"/>
        <v>10675.772825305536</v>
      </c>
      <c r="AY61" s="4">
        <f t="shared" si="38"/>
        <v>8795.8032786885251</v>
      </c>
      <c r="AZ61" s="4">
        <f t="shared" si="39"/>
        <v>5922.8287292817677</v>
      </c>
      <c r="BA61" s="4">
        <f t="shared" si="40"/>
        <v>7966.5</v>
      </c>
      <c r="BB61" s="4">
        <f t="shared" si="41"/>
        <v>15278.048780487805</v>
      </c>
      <c r="BC61" s="4">
        <f t="shared" si="42"/>
        <v>7618.1585677749354</v>
      </c>
      <c r="BD61" s="4">
        <f t="shared" si="43"/>
        <v>7140.1109463393186</v>
      </c>
      <c r="BE61" s="4">
        <f t="shared" si="44"/>
        <v>9555.8733401430036</v>
      </c>
      <c r="BF61" s="4">
        <f t="shared" si="45"/>
        <v>8725.3012048192759</v>
      </c>
      <c r="BG61" s="4">
        <f t="shared" si="46"/>
        <v>6690.0874635568516</v>
      </c>
      <c r="BH61" s="4">
        <f t="shared" si="47"/>
        <v>9065.186680121089</v>
      </c>
      <c r="BI61" s="4">
        <f t="shared" si="48"/>
        <v>6528.9</v>
      </c>
      <c r="BJ61" s="4">
        <f t="shared" si="49"/>
        <v>7976.8786127167623</v>
      </c>
      <c r="BK61" s="4">
        <f t="shared" si="50"/>
        <v>9093.3694181326118</v>
      </c>
      <c r="BL61" s="5">
        <f t="shared" si="9"/>
        <v>8645.2014176691046</v>
      </c>
      <c r="BN61" s="12">
        <v>17.05</v>
      </c>
      <c r="BO61" s="12">
        <v>33.299999999999997</v>
      </c>
      <c r="BP61" s="12">
        <v>26.224246399999998</v>
      </c>
      <c r="BQ61" s="12">
        <v>23.89</v>
      </c>
      <c r="BR61" s="12">
        <v>15</v>
      </c>
      <c r="BS61" s="13">
        <v>18.650799999999997</v>
      </c>
      <c r="BT61" s="12">
        <v>9.2537313432835813</v>
      </c>
      <c r="BU61" s="13">
        <v>28.96</v>
      </c>
      <c r="BV61" s="12">
        <v>40.85200261013528</v>
      </c>
      <c r="BW61" s="13">
        <v>43.655000000000001</v>
      </c>
      <c r="BX61" s="13">
        <v>33.75</v>
      </c>
      <c r="BY61" s="12">
        <v>34.020000000000003</v>
      </c>
      <c r="BZ61" s="12">
        <v>14.398256387841112</v>
      </c>
      <c r="CA61" s="12">
        <v>33.135550020315215</v>
      </c>
      <c r="CB61" s="13">
        <f t="shared" si="10"/>
        <v>26.581399054398226</v>
      </c>
      <c r="CD61" s="4">
        <v>43800</v>
      </c>
      <c r="CE61" s="4">
        <v>44507</v>
      </c>
      <c r="CF61" s="4">
        <v>40600</v>
      </c>
      <c r="CG61" s="4">
        <v>41905</v>
      </c>
      <c r="CH61" s="4">
        <v>40300</v>
      </c>
      <c r="CI61" s="5">
        <v>36211</v>
      </c>
      <c r="CJ61" s="5">
        <v>40700</v>
      </c>
      <c r="CK61" s="5">
        <v>42590</v>
      </c>
      <c r="CL61" s="4">
        <v>41328</v>
      </c>
      <c r="CM61" s="5">
        <v>42893</v>
      </c>
      <c r="CN61" s="5">
        <v>40591</v>
      </c>
      <c r="CO61" s="4">
        <v>41349</v>
      </c>
      <c r="CP61" s="4">
        <v>38964</v>
      </c>
      <c r="CQ61" s="4">
        <v>43400</v>
      </c>
      <c r="CR61" s="5">
        <f t="shared" si="11"/>
        <v>41367</v>
      </c>
      <c r="CT61" s="12">
        <v>27.82</v>
      </c>
      <c r="CU61" s="12">
        <v>30.5</v>
      </c>
      <c r="CV61" s="12">
        <v>45.25</v>
      </c>
      <c r="CW61" s="12">
        <v>40</v>
      </c>
      <c r="CX61" s="13">
        <v>20.5</v>
      </c>
      <c r="CY61" s="13">
        <v>31.28</v>
      </c>
      <c r="CZ61" s="12">
        <v>37.142280000000007</v>
      </c>
      <c r="DA61" s="13">
        <v>29.37</v>
      </c>
      <c r="DB61" s="12">
        <v>33.200000000000003</v>
      </c>
      <c r="DC61" s="13">
        <v>41.16</v>
      </c>
      <c r="DD61" s="13">
        <v>29.73</v>
      </c>
      <c r="DE61" s="12">
        <v>40</v>
      </c>
      <c r="DF61" s="13">
        <v>34.6</v>
      </c>
      <c r="DG61" s="12">
        <v>29.56</v>
      </c>
      <c r="DH61" s="13">
        <f t="shared" si="12"/>
        <v>33.579448571428571</v>
      </c>
      <c r="DJ61" s="4">
        <v>24750</v>
      </c>
      <c r="DK61" s="4">
        <v>22356</v>
      </c>
      <c r="DL61" s="4">
        <v>22334</v>
      </c>
      <c r="DM61" s="4">
        <v>26555</v>
      </c>
      <c r="DN61" s="4">
        <v>26100</v>
      </c>
      <c r="DO61" s="5">
        <v>19858</v>
      </c>
      <c r="DP61" s="5">
        <v>22100</v>
      </c>
      <c r="DQ61" s="5">
        <v>23388</v>
      </c>
      <c r="DR61" s="4">
        <v>24140</v>
      </c>
      <c r="DS61" s="5">
        <v>22947</v>
      </c>
      <c r="DT61" s="5">
        <v>22459</v>
      </c>
      <c r="DU61" s="4">
        <v>21763</v>
      </c>
      <c r="DV61" s="4">
        <v>23000</v>
      </c>
      <c r="DW61" s="4">
        <v>22400</v>
      </c>
      <c r="DX61" s="5">
        <f t="shared" si="13"/>
        <v>23153.571428571428</v>
      </c>
    </row>
    <row r="62" spans="1:128" x14ac:dyDescent="0.25">
      <c r="A62" s="6">
        <v>57</v>
      </c>
      <c r="B62" s="4">
        <f t="shared" si="4"/>
        <v>41502.752297446292</v>
      </c>
      <c r="C62" s="4">
        <f t="shared" si="14"/>
        <v>24691.160421545668</v>
      </c>
      <c r="D62" s="4">
        <f t="shared" si="15"/>
        <v>24306.619985045043</v>
      </c>
      <c r="E62" s="4">
        <f t="shared" si="16"/>
        <v>28997.867628607277</v>
      </c>
      <c r="F62" s="4">
        <f t="shared" si="17"/>
        <v>47518.048780487807</v>
      </c>
      <c r="G62" s="4">
        <f t="shared" si="17"/>
        <v>30692.777824768498</v>
      </c>
      <c r="H62" s="4">
        <f t="shared" si="18"/>
        <v>59918.820623758671</v>
      </c>
      <c r="I62" s="4">
        <f t="shared" si="19"/>
        <v>27088.634918187603</v>
      </c>
      <c r="J62" s="4">
        <f t="shared" si="20"/>
        <v>20778.749357531109</v>
      </c>
      <c r="K62" s="4">
        <f t="shared" si="21"/>
        <v>18396.692267050301</v>
      </c>
      <c r="L62" s="4">
        <f t="shared" si="22"/>
        <v>23374.587385173967</v>
      </c>
      <c r="M62" s="4">
        <f t="shared" si="23"/>
        <v>21011.912259194396</v>
      </c>
      <c r="N62" s="4">
        <f t="shared" si="24"/>
        <v>40191.110553934079</v>
      </c>
      <c r="O62" s="4">
        <f t="shared" si="25"/>
        <v>24780.375633907661</v>
      </c>
      <c r="P62" s="5">
        <f t="shared" si="5"/>
        <v>30946.436424045598</v>
      </c>
      <c r="R62" s="4">
        <v>319</v>
      </c>
      <c r="S62" s="4">
        <v>300</v>
      </c>
      <c r="T62" s="4">
        <v>319</v>
      </c>
      <c r="U62" s="4">
        <v>319</v>
      </c>
      <c r="V62" s="4">
        <v>300</v>
      </c>
      <c r="W62" s="4">
        <v>300</v>
      </c>
      <c r="X62" s="4">
        <v>350</v>
      </c>
      <c r="Y62" s="4">
        <v>300</v>
      </c>
      <c r="Z62" s="4">
        <v>319</v>
      </c>
      <c r="AA62" s="4">
        <v>259</v>
      </c>
      <c r="AB62" s="4">
        <v>341</v>
      </c>
      <c r="AC62" s="4">
        <v>318</v>
      </c>
      <c r="AD62" s="4">
        <v>275</v>
      </c>
      <c r="AE62" s="4">
        <v>370</v>
      </c>
      <c r="AF62" s="5">
        <f t="shared" si="6"/>
        <v>313.5</v>
      </c>
      <c r="AH62" s="4">
        <f t="shared" si="1"/>
        <v>30826.97947214076</v>
      </c>
      <c r="AI62" s="4">
        <f t="shared" si="26"/>
        <v>15895.357142857141</v>
      </c>
      <c r="AJ62" s="4">
        <f t="shared" si="27"/>
        <v>18383.791255763274</v>
      </c>
      <c r="AK62" s="4">
        <f t="shared" si="28"/>
        <v>21031.367628607277</v>
      </c>
      <c r="AL62" s="4">
        <f t="shared" si="29"/>
        <v>32240</v>
      </c>
      <c r="AM62" s="4">
        <f t="shared" si="30"/>
        <v>23074.619256993563</v>
      </c>
      <c r="AN62" s="4">
        <f t="shared" si="31"/>
        <v>52778.709677419356</v>
      </c>
      <c r="AO62" s="4">
        <f t="shared" si="51"/>
        <v>17532.761578044599</v>
      </c>
      <c r="AP62" s="4">
        <f t="shared" si="32"/>
        <v>12053.448152711831</v>
      </c>
      <c r="AQ62" s="4">
        <f t="shared" si="33"/>
        <v>11706.604803493448</v>
      </c>
      <c r="AR62" s="4">
        <f t="shared" si="34"/>
        <v>14309.40070505288</v>
      </c>
      <c r="AS62" s="4">
        <f t="shared" si="35"/>
        <v>14483.012259194396</v>
      </c>
      <c r="AT62" s="4">
        <f t="shared" si="36"/>
        <v>32214.231941217313</v>
      </c>
      <c r="AU62" s="4">
        <f t="shared" si="37"/>
        <v>15687.006215775049</v>
      </c>
      <c r="AV62" s="5">
        <f t="shared" si="7"/>
        <v>22301.235006376493</v>
      </c>
      <c r="AX62" s="4">
        <f t="shared" si="8"/>
        <v>10675.772825305536</v>
      </c>
      <c r="AY62" s="4">
        <f t="shared" si="38"/>
        <v>8795.8032786885251</v>
      </c>
      <c r="AZ62" s="4">
        <f t="shared" si="39"/>
        <v>5922.8287292817677</v>
      </c>
      <c r="BA62" s="4">
        <f t="shared" si="40"/>
        <v>7966.5</v>
      </c>
      <c r="BB62" s="4">
        <f t="shared" si="41"/>
        <v>15278.048780487805</v>
      </c>
      <c r="BC62" s="4">
        <f t="shared" si="42"/>
        <v>7618.1585677749354</v>
      </c>
      <c r="BD62" s="4">
        <f t="shared" si="43"/>
        <v>7140.1109463393186</v>
      </c>
      <c r="BE62" s="4">
        <f t="shared" si="44"/>
        <v>9555.8733401430036</v>
      </c>
      <c r="BF62" s="4">
        <f t="shared" si="45"/>
        <v>8725.3012048192759</v>
      </c>
      <c r="BG62" s="4">
        <f t="shared" si="46"/>
        <v>6690.0874635568516</v>
      </c>
      <c r="BH62" s="4">
        <f t="shared" si="47"/>
        <v>9065.186680121089</v>
      </c>
      <c r="BI62" s="4">
        <f t="shared" si="48"/>
        <v>6528.9</v>
      </c>
      <c r="BJ62" s="4">
        <f t="shared" si="49"/>
        <v>7976.8786127167623</v>
      </c>
      <c r="BK62" s="4">
        <f t="shared" si="50"/>
        <v>9093.3694181326118</v>
      </c>
      <c r="BL62" s="5">
        <f t="shared" si="9"/>
        <v>8645.2014176691046</v>
      </c>
      <c r="BN62" s="12">
        <v>17.05</v>
      </c>
      <c r="BO62" s="12">
        <v>33.6</v>
      </c>
      <c r="BP62" s="12">
        <v>26.5016064</v>
      </c>
      <c r="BQ62" s="12">
        <v>23.91</v>
      </c>
      <c r="BR62" s="12">
        <v>15</v>
      </c>
      <c r="BS62" s="13">
        <v>18.831600000000002</v>
      </c>
      <c r="BT62" s="12">
        <v>9.2537313432835813</v>
      </c>
      <c r="BU62" s="13">
        <v>29.15</v>
      </c>
      <c r="BV62" s="12">
        <v>41.144740800865549</v>
      </c>
      <c r="BW62" s="13">
        <v>43.968000000000004</v>
      </c>
      <c r="BX62" s="13">
        <v>34.04</v>
      </c>
      <c r="BY62" s="12">
        <v>34.26</v>
      </c>
      <c r="BZ62" s="12">
        <v>14.51433021445898</v>
      </c>
      <c r="CA62" s="12">
        <v>33.199451369903649</v>
      </c>
      <c r="CB62" s="13">
        <f t="shared" si="10"/>
        <v>26.74453286632227</v>
      </c>
      <c r="CD62" s="4">
        <v>43800</v>
      </c>
      <c r="CE62" s="4">
        <v>44507</v>
      </c>
      <c r="CF62" s="4">
        <v>40600</v>
      </c>
      <c r="CG62" s="4">
        <v>41905</v>
      </c>
      <c r="CH62" s="4">
        <v>40300</v>
      </c>
      <c r="CI62" s="5">
        <v>36211</v>
      </c>
      <c r="CJ62" s="5">
        <v>40700</v>
      </c>
      <c r="CK62" s="5">
        <v>42590</v>
      </c>
      <c r="CL62" s="4">
        <v>41328</v>
      </c>
      <c r="CM62" s="5">
        <v>42893</v>
      </c>
      <c r="CN62" s="5">
        <v>40591</v>
      </c>
      <c r="CO62" s="4">
        <v>41349</v>
      </c>
      <c r="CP62" s="4">
        <v>38964</v>
      </c>
      <c r="CQ62" s="4">
        <v>43400</v>
      </c>
      <c r="CR62" s="5">
        <f t="shared" si="11"/>
        <v>41367</v>
      </c>
      <c r="CT62" s="12">
        <v>27.82</v>
      </c>
      <c r="CU62" s="12">
        <v>30.5</v>
      </c>
      <c r="CV62" s="12">
        <v>45.25</v>
      </c>
      <c r="CW62" s="12">
        <v>40</v>
      </c>
      <c r="CX62" s="13">
        <v>20.5</v>
      </c>
      <c r="CY62" s="13">
        <v>31.28</v>
      </c>
      <c r="CZ62" s="12">
        <v>37.142280000000007</v>
      </c>
      <c r="DA62" s="13">
        <v>29.37</v>
      </c>
      <c r="DB62" s="12">
        <v>33.200000000000003</v>
      </c>
      <c r="DC62" s="13">
        <v>41.16</v>
      </c>
      <c r="DD62" s="13">
        <v>29.73</v>
      </c>
      <c r="DE62" s="12">
        <v>40</v>
      </c>
      <c r="DF62" s="13">
        <v>34.6</v>
      </c>
      <c r="DG62" s="12">
        <v>29.56</v>
      </c>
      <c r="DH62" s="13">
        <f t="shared" si="12"/>
        <v>33.579448571428571</v>
      </c>
      <c r="DJ62" s="4">
        <v>24750</v>
      </c>
      <c r="DK62" s="4">
        <v>22356</v>
      </c>
      <c r="DL62" s="4">
        <v>22334</v>
      </c>
      <c r="DM62" s="4">
        <v>26555</v>
      </c>
      <c r="DN62" s="4">
        <v>26100</v>
      </c>
      <c r="DO62" s="5">
        <v>19858</v>
      </c>
      <c r="DP62" s="5">
        <v>22100</v>
      </c>
      <c r="DQ62" s="5">
        <v>23388</v>
      </c>
      <c r="DR62" s="4">
        <v>24140</v>
      </c>
      <c r="DS62" s="5">
        <v>22947</v>
      </c>
      <c r="DT62" s="5">
        <v>22459</v>
      </c>
      <c r="DU62" s="4">
        <v>21763</v>
      </c>
      <c r="DV62" s="4">
        <v>23000</v>
      </c>
      <c r="DW62" s="4">
        <v>22400</v>
      </c>
      <c r="DX62" s="5">
        <f t="shared" si="13"/>
        <v>23153.571428571428</v>
      </c>
    </row>
    <row r="63" spans="1:128" x14ac:dyDescent="0.25">
      <c r="A63" s="6">
        <v>58</v>
      </c>
      <c r="B63" s="4">
        <f t="shared" si="4"/>
        <v>41502.752297446292</v>
      </c>
      <c r="C63" s="4">
        <f t="shared" si="14"/>
        <v>24550.493544175253</v>
      </c>
      <c r="D63" s="4">
        <f t="shared" si="15"/>
        <v>24116.212025808105</v>
      </c>
      <c r="E63" s="4">
        <f t="shared" si="16"/>
        <v>28980.290221479314</v>
      </c>
      <c r="F63" s="4">
        <f t="shared" si="17"/>
        <v>47518.048780487807</v>
      </c>
      <c r="G63" s="4">
        <f t="shared" si="17"/>
        <v>30473.347812688782</v>
      </c>
      <c r="H63" s="4">
        <f t="shared" si="18"/>
        <v>59918.820623758671</v>
      </c>
      <c r="I63" s="4">
        <f t="shared" si="19"/>
        <v>26969.161244742663</v>
      </c>
      <c r="J63" s="4">
        <f t="shared" si="20"/>
        <v>20695.067571762636</v>
      </c>
      <c r="K63" s="4">
        <f t="shared" si="21"/>
        <v>18315.78200211221</v>
      </c>
      <c r="L63" s="4">
        <f t="shared" si="22"/>
        <v>23257.84402277843</v>
      </c>
      <c r="M63" s="4">
        <f t="shared" si="23"/>
        <v>20911.160869565218</v>
      </c>
      <c r="N63" s="4">
        <f t="shared" si="24"/>
        <v>39939.941629481167</v>
      </c>
      <c r="O63" s="4">
        <f t="shared" si="25"/>
        <v>24750.762879757523</v>
      </c>
      <c r="P63" s="5">
        <f t="shared" si="5"/>
        <v>30849.977537574574</v>
      </c>
      <c r="R63" s="4">
        <v>319</v>
      </c>
      <c r="S63" s="4">
        <v>300</v>
      </c>
      <c r="T63" s="4">
        <v>319</v>
      </c>
      <c r="U63" s="4">
        <v>319</v>
      </c>
      <c r="V63" s="4">
        <v>300</v>
      </c>
      <c r="W63" s="4">
        <v>300</v>
      </c>
      <c r="X63" s="4">
        <v>350</v>
      </c>
      <c r="Y63" s="4">
        <v>300</v>
      </c>
      <c r="Z63" s="4">
        <v>319</v>
      </c>
      <c r="AA63" s="4">
        <v>259</v>
      </c>
      <c r="AB63" s="4">
        <v>341</v>
      </c>
      <c r="AC63" s="4">
        <v>318</v>
      </c>
      <c r="AD63" s="4">
        <v>275</v>
      </c>
      <c r="AE63" s="4">
        <v>370</v>
      </c>
      <c r="AF63" s="5">
        <f t="shared" si="6"/>
        <v>313.5</v>
      </c>
      <c r="AH63" s="4">
        <f t="shared" si="1"/>
        <v>30826.97947214076</v>
      </c>
      <c r="AI63" s="4">
        <f t="shared" si="26"/>
        <v>15754.690265486726</v>
      </c>
      <c r="AJ63" s="4">
        <f t="shared" si="27"/>
        <v>18193.383296526335</v>
      </c>
      <c r="AK63" s="4">
        <f t="shared" si="28"/>
        <v>21013.790221479314</v>
      </c>
      <c r="AL63" s="4">
        <f t="shared" si="29"/>
        <v>32240</v>
      </c>
      <c r="AM63" s="4">
        <f t="shared" si="30"/>
        <v>22855.189244913847</v>
      </c>
      <c r="AN63" s="4">
        <f t="shared" si="31"/>
        <v>52778.709677419356</v>
      </c>
      <c r="AO63" s="4">
        <f t="shared" si="51"/>
        <v>17413.28790459966</v>
      </c>
      <c r="AP63" s="4">
        <f t="shared" si="32"/>
        <v>11969.766366943362</v>
      </c>
      <c r="AQ63" s="4">
        <f t="shared" si="33"/>
        <v>11625.694538555359</v>
      </c>
      <c r="AR63" s="4">
        <f t="shared" si="34"/>
        <v>14192.657342657343</v>
      </c>
      <c r="AS63" s="4">
        <f t="shared" si="35"/>
        <v>14382.260869565218</v>
      </c>
      <c r="AT63" s="4">
        <f t="shared" si="36"/>
        <v>31963.063016764405</v>
      </c>
      <c r="AU63" s="4">
        <f t="shared" si="37"/>
        <v>15657.393461624912</v>
      </c>
      <c r="AV63" s="5">
        <f t="shared" si="7"/>
        <v>22204.776119905473</v>
      </c>
      <c r="AX63" s="4">
        <f t="shared" si="8"/>
        <v>10675.772825305536</v>
      </c>
      <c r="AY63" s="4">
        <f t="shared" si="38"/>
        <v>8795.8032786885251</v>
      </c>
      <c r="AZ63" s="4">
        <f t="shared" si="39"/>
        <v>5922.8287292817677</v>
      </c>
      <c r="BA63" s="4">
        <f t="shared" si="40"/>
        <v>7966.5</v>
      </c>
      <c r="BB63" s="4">
        <f t="shared" si="41"/>
        <v>15278.048780487805</v>
      </c>
      <c r="BC63" s="4">
        <f t="shared" si="42"/>
        <v>7618.1585677749354</v>
      </c>
      <c r="BD63" s="4">
        <f t="shared" si="43"/>
        <v>7140.1109463393186</v>
      </c>
      <c r="BE63" s="4">
        <f t="shared" si="44"/>
        <v>9555.8733401430036</v>
      </c>
      <c r="BF63" s="4">
        <f t="shared" si="45"/>
        <v>8725.3012048192759</v>
      </c>
      <c r="BG63" s="4">
        <f t="shared" si="46"/>
        <v>6690.0874635568516</v>
      </c>
      <c r="BH63" s="4">
        <f t="shared" si="47"/>
        <v>9065.186680121089</v>
      </c>
      <c r="BI63" s="4">
        <f t="shared" si="48"/>
        <v>6528.9</v>
      </c>
      <c r="BJ63" s="4">
        <f t="shared" si="49"/>
        <v>7976.8786127167623</v>
      </c>
      <c r="BK63" s="4">
        <f t="shared" si="50"/>
        <v>9093.3694181326118</v>
      </c>
      <c r="BL63" s="5">
        <f t="shared" si="9"/>
        <v>8645.2014176691046</v>
      </c>
      <c r="BN63" s="12">
        <v>17.05</v>
      </c>
      <c r="BO63" s="12">
        <v>33.9</v>
      </c>
      <c r="BP63" s="12">
        <v>26.778966400000002</v>
      </c>
      <c r="BQ63" s="12">
        <v>23.93</v>
      </c>
      <c r="BR63" s="12">
        <v>15</v>
      </c>
      <c r="BS63" s="13">
        <v>19.0124</v>
      </c>
      <c r="BT63" s="12">
        <v>9.2537313432835813</v>
      </c>
      <c r="BU63" s="13">
        <v>29.35</v>
      </c>
      <c r="BV63" s="12">
        <v>41.432387633698134</v>
      </c>
      <c r="BW63" s="13">
        <v>44.274000000000001</v>
      </c>
      <c r="BX63" s="13">
        <v>34.32</v>
      </c>
      <c r="BY63" s="12">
        <v>34.5</v>
      </c>
      <c r="BZ63" s="12">
        <v>14.628385263163416</v>
      </c>
      <c r="CA63" s="12">
        <v>33.262241335152076</v>
      </c>
      <c r="CB63" s="13">
        <f t="shared" si="10"/>
        <v>26.906579426806939</v>
      </c>
      <c r="CD63" s="4">
        <v>43800</v>
      </c>
      <c r="CE63" s="4">
        <v>44507</v>
      </c>
      <c r="CF63" s="4">
        <v>40600</v>
      </c>
      <c r="CG63" s="4">
        <v>41905</v>
      </c>
      <c r="CH63" s="4">
        <v>40300</v>
      </c>
      <c r="CI63" s="5">
        <v>36211</v>
      </c>
      <c r="CJ63" s="5">
        <v>40700</v>
      </c>
      <c r="CK63" s="5">
        <v>42590</v>
      </c>
      <c r="CL63" s="4">
        <v>41328</v>
      </c>
      <c r="CM63" s="5">
        <v>42893</v>
      </c>
      <c r="CN63" s="5">
        <v>40591</v>
      </c>
      <c r="CO63" s="4">
        <v>41349</v>
      </c>
      <c r="CP63" s="4">
        <v>38964</v>
      </c>
      <c r="CQ63" s="4">
        <v>43400</v>
      </c>
      <c r="CR63" s="5">
        <f t="shared" si="11"/>
        <v>41367</v>
      </c>
      <c r="CT63" s="12">
        <v>27.82</v>
      </c>
      <c r="CU63" s="12">
        <v>30.5</v>
      </c>
      <c r="CV63" s="12">
        <v>45.25</v>
      </c>
      <c r="CW63" s="12">
        <v>40</v>
      </c>
      <c r="CX63" s="13">
        <v>20.5</v>
      </c>
      <c r="CY63" s="13">
        <v>31.28</v>
      </c>
      <c r="CZ63" s="12">
        <v>37.142280000000007</v>
      </c>
      <c r="DA63" s="13">
        <v>29.37</v>
      </c>
      <c r="DB63" s="12">
        <v>33.200000000000003</v>
      </c>
      <c r="DC63" s="13">
        <v>41.16</v>
      </c>
      <c r="DD63" s="13">
        <v>29.73</v>
      </c>
      <c r="DE63" s="12">
        <v>40</v>
      </c>
      <c r="DF63" s="13">
        <v>34.6</v>
      </c>
      <c r="DG63" s="12">
        <v>29.56</v>
      </c>
      <c r="DH63" s="13">
        <f t="shared" si="12"/>
        <v>33.579448571428571</v>
      </c>
      <c r="DJ63" s="4">
        <v>24750</v>
      </c>
      <c r="DK63" s="4">
        <v>22356</v>
      </c>
      <c r="DL63" s="4">
        <v>22334</v>
      </c>
      <c r="DM63" s="4">
        <v>26555</v>
      </c>
      <c r="DN63" s="4">
        <v>26100</v>
      </c>
      <c r="DO63" s="5">
        <v>19858</v>
      </c>
      <c r="DP63" s="5">
        <v>22100</v>
      </c>
      <c r="DQ63" s="5">
        <v>23388</v>
      </c>
      <c r="DR63" s="4">
        <v>24140</v>
      </c>
      <c r="DS63" s="5">
        <v>22947</v>
      </c>
      <c r="DT63" s="5">
        <v>22459</v>
      </c>
      <c r="DU63" s="4">
        <v>21763</v>
      </c>
      <c r="DV63" s="4">
        <v>23000</v>
      </c>
      <c r="DW63" s="4">
        <v>22400</v>
      </c>
      <c r="DX63" s="5">
        <f t="shared" si="13"/>
        <v>23153.571428571428</v>
      </c>
    </row>
    <row r="64" spans="1:128" x14ac:dyDescent="0.25">
      <c r="A64" s="6">
        <v>59</v>
      </c>
      <c r="B64" s="4">
        <f t="shared" si="4"/>
        <v>41502.752297446292</v>
      </c>
      <c r="C64" s="4">
        <f t="shared" si="14"/>
        <v>24412.294506758699</v>
      </c>
      <c r="D64" s="4">
        <f t="shared" si="15"/>
        <v>23929.707889343939</v>
      </c>
      <c r="E64" s="4">
        <f t="shared" si="16"/>
        <v>28962.742171189981</v>
      </c>
      <c r="F64" s="4">
        <f t="shared" si="17"/>
        <v>47518.048780487807</v>
      </c>
      <c r="G64" s="4">
        <f t="shared" si="17"/>
        <v>30258.051863317109</v>
      </c>
      <c r="H64" s="4">
        <f t="shared" si="18"/>
        <v>59918.820623758671</v>
      </c>
      <c r="I64" s="4">
        <f t="shared" si="19"/>
        <v>26857.15973147679</v>
      </c>
      <c r="J64" s="4">
        <f t="shared" si="20"/>
        <v>20613.940946606825</v>
      </c>
      <c r="K64" s="4">
        <f t="shared" si="21"/>
        <v>18237.018547548236</v>
      </c>
      <c r="L64" s="4">
        <f t="shared" si="22"/>
        <v>23142.990148329183</v>
      </c>
      <c r="M64" s="4">
        <f t="shared" si="23"/>
        <v>20811.801554404145</v>
      </c>
      <c r="N64" s="4">
        <f t="shared" si="24"/>
        <v>39696.854158151982</v>
      </c>
      <c r="O64" s="4">
        <f t="shared" si="25"/>
        <v>24721.765100587007</v>
      </c>
      <c r="P64" s="5">
        <f t="shared" si="5"/>
        <v>30755.996308529047</v>
      </c>
      <c r="R64" s="4">
        <v>319</v>
      </c>
      <c r="S64" s="4">
        <v>300</v>
      </c>
      <c r="T64" s="4">
        <v>319</v>
      </c>
      <c r="U64" s="4">
        <v>319</v>
      </c>
      <c r="V64" s="4">
        <v>300</v>
      </c>
      <c r="W64" s="4">
        <v>300</v>
      </c>
      <c r="X64" s="4">
        <v>350</v>
      </c>
      <c r="Y64" s="4">
        <v>300</v>
      </c>
      <c r="Z64" s="4">
        <v>319</v>
      </c>
      <c r="AA64" s="4">
        <v>259</v>
      </c>
      <c r="AB64" s="4">
        <v>341</v>
      </c>
      <c r="AC64" s="4">
        <v>318</v>
      </c>
      <c r="AD64" s="4">
        <v>275</v>
      </c>
      <c r="AE64" s="4">
        <v>370</v>
      </c>
      <c r="AF64" s="5">
        <f t="shared" si="6"/>
        <v>313.5</v>
      </c>
      <c r="AH64" s="4">
        <f t="shared" si="1"/>
        <v>30826.97947214076</v>
      </c>
      <c r="AI64" s="4">
        <f t="shared" si="26"/>
        <v>15616.491228070174</v>
      </c>
      <c r="AJ64" s="4">
        <f t="shared" si="27"/>
        <v>18006.879160062173</v>
      </c>
      <c r="AK64" s="4">
        <f t="shared" si="28"/>
        <v>20996.242171189981</v>
      </c>
      <c r="AL64" s="4">
        <f t="shared" si="29"/>
        <v>32240</v>
      </c>
      <c r="AM64" s="4">
        <f t="shared" si="30"/>
        <v>22639.893295542173</v>
      </c>
      <c r="AN64" s="4">
        <f t="shared" si="31"/>
        <v>52778.709677419356</v>
      </c>
      <c r="AO64" s="4">
        <f t="shared" si="51"/>
        <v>17301.286391333786</v>
      </c>
      <c r="AP64" s="4">
        <f t="shared" si="32"/>
        <v>11888.639741787547</v>
      </c>
      <c r="AQ64" s="4">
        <f t="shared" si="33"/>
        <v>11546.931083991385</v>
      </c>
      <c r="AR64" s="4">
        <f t="shared" si="34"/>
        <v>14077.803468208092</v>
      </c>
      <c r="AS64" s="4">
        <f t="shared" si="35"/>
        <v>14282.901554404145</v>
      </c>
      <c r="AT64" s="4">
        <f t="shared" si="36"/>
        <v>31719.97554543522</v>
      </c>
      <c r="AU64" s="4">
        <f t="shared" si="37"/>
        <v>15628.395682454393</v>
      </c>
      <c r="AV64" s="5">
        <f t="shared" si="7"/>
        <v>22110.794890859943</v>
      </c>
      <c r="AX64" s="4">
        <f t="shared" si="8"/>
        <v>10675.772825305536</v>
      </c>
      <c r="AY64" s="4">
        <f t="shared" si="38"/>
        <v>8795.8032786885251</v>
      </c>
      <c r="AZ64" s="4">
        <f t="shared" si="39"/>
        <v>5922.8287292817677</v>
      </c>
      <c r="BA64" s="4">
        <f t="shared" si="40"/>
        <v>7966.5</v>
      </c>
      <c r="BB64" s="4">
        <f t="shared" si="41"/>
        <v>15278.048780487805</v>
      </c>
      <c r="BC64" s="4">
        <f t="shared" si="42"/>
        <v>7618.1585677749354</v>
      </c>
      <c r="BD64" s="4">
        <f t="shared" si="43"/>
        <v>7140.1109463393186</v>
      </c>
      <c r="BE64" s="4">
        <f t="shared" si="44"/>
        <v>9555.8733401430036</v>
      </c>
      <c r="BF64" s="4">
        <f t="shared" si="45"/>
        <v>8725.3012048192759</v>
      </c>
      <c r="BG64" s="4">
        <f t="shared" si="46"/>
        <v>6690.0874635568516</v>
      </c>
      <c r="BH64" s="4">
        <f t="shared" si="47"/>
        <v>9065.186680121089</v>
      </c>
      <c r="BI64" s="4">
        <f t="shared" si="48"/>
        <v>6528.9</v>
      </c>
      <c r="BJ64" s="4">
        <f t="shared" si="49"/>
        <v>7976.8786127167623</v>
      </c>
      <c r="BK64" s="4">
        <f t="shared" si="50"/>
        <v>9093.3694181326118</v>
      </c>
      <c r="BL64" s="5">
        <f t="shared" si="9"/>
        <v>8645.2014176691046</v>
      </c>
      <c r="BN64" s="12">
        <v>17.05</v>
      </c>
      <c r="BO64" s="12">
        <v>34.200000000000003</v>
      </c>
      <c r="BP64" s="12">
        <v>27.0563264</v>
      </c>
      <c r="BQ64" s="12">
        <v>23.95</v>
      </c>
      <c r="BR64" s="12">
        <v>15</v>
      </c>
      <c r="BS64" s="13">
        <v>19.193199999999997</v>
      </c>
      <c r="BT64" s="12">
        <v>9.2537313432835813</v>
      </c>
      <c r="BU64" s="13">
        <v>29.54</v>
      </c>
      <c r="BV64" s="12">
        <v>41.715117185091209</v>
      </c>
      <c r="BW64" s="13">
        <v>44.576000000000001</v>
      </c>
      <c r="BX64" s="13">
        <v>34.6</v>
      </c>
      <c r="BY64" s="12">
        <v>34.74</v>
      </c>
      <c r="BZ64" s="12">
        <v>14.740490557133707</v>
      </c>
      <c r="CA64" s="12">
        <v>33.323957914931029</v>
      </c>
      <c r="CB64" s="13">
        <f t="shared" si="10"/>
        <v>27.067058814317111</v>
      </c>
      <c r="CD64" s="4">
        <v>43800</v>
      </c>
      <c r="CE64" s="4">
        <v>44507</v>
      </c>
      <c r="CF64" s="4">
        <v>40600</v>
      </c>
      <c r="CG64" s="4">
        <v>41905</v>
      </c>
      <c r="CH64" s="4">
        <v>40300</v>
      </c>
      <c r="CI64" s="5">
        <v>36211</v>
      </c>
      <c r="CJ64" s="5">
        <v>40700</v>
      </c>
      <c r="CK64" s="5">
        <v>42590</v>
      </c>
      <c r="CL64" s="4">
        <v>41328</v>
      </c>
      <c r="CM64" s="5">
        <v>42893</v>
      </c>
      <c r="CN64" s="5">
        <v>40591</v>
      </c>
      <c r="CO64" s="4">
        <v>41349</v>
      </c>
      <c r="CP64" s="4">
        <v>38964</v>
      </c>
      <c r="CQ64" s="4">
        <v>43400</v>
      </c>
      <c r="CR64" s="5">
        <f t="shared" si="11"/>
        <v>41367</v>
      </c>
      <c r="CT64" s="12">
        <v>27.82</v>
      </c>
      <c r="CU64" s="12">
        <v>30.5</v>
      </c>
      <c r="CV64" s="12">
        <v>45.25</v>
      </c>
      <c r="CW64" s="12">
        <v>40</v>
      </c>
      <c r="CX64" s="13">
        <v>20.5</v>
      </c>
      <c r="CY64" s="13">
        <v>31.28</v>
      </c>
      <c r="CZ64" s="12">
        <v>37.142280000000007</v>
      </c>
      <c r="DA64" s="13">
        <v>29.37</v>
      </c>
      <c r="DB64" s="12">
        <v>33.200000000000003</v>
      </c>
      <c r="DC64" s="13">
        <v>41.16</v>
      </c>
      <c r="DD64" s="13">
        <v>29.73</v>
      </c>
      <c r="DE64" s="12">
        <v>40</v>
      </c>
      <c r="DF64" s="13">
        <v>34.6</v>
      </c>
      <c r="DG64" s="12">
        <v>29.56</v>
      </c>
      <c r="DH64" s="13">
        <f t="shared" si="12"/>
        <v>33.579448571428571</v>
      </c>
      <c r="DJ64" s="4">
        <v>24750</v>
      </c>
      <c r="DK64" s="4">
        <v>22356</v>
      </c>
      <c r="DL64" s="4">
        <v>22334</v>
      </c>
      <c r="DM64" s="4">
        <v>26555</v>
      </c>
      <c r="DN64" s="4">
        <v>26100</v>
      </c>
      <c r="DO64" s="5">
        <v>19858</v>
      </c>
      <c r="DP64" s="5">
        <v>22100</v>
      </c>
      <c r="DQ64" s="5">
        <v>23388</v>
      </c>
      <c r="DR64" s="4">
        <v>24140</v>
      </c>
      <c r="DS64" s="5">
        <v>22947</v>
      </c>
      <c r="DT64" s="5">
        <v>22459</v>
      </c>
      <c r="DU64" s="4">
        <v>21763</v>
      </c>
      <c r="DV64" s="4">
        <v>23000</v>
      </c>
      <c r="DW64" s="4">
        <v>22400</v>
      </c>
      <c r="DX64" s="5">
        <f t="shared" si="13"/>
        <v>23153.571428571428</v>
      </c>
    </row>
    <row r="65" spans="1:128" x14ac:dyDescent="0.25">
      <c r="A65" s="6">
        <v>60</v>
      </c>
      <c r="B65" s="4">
        <f t="shared" si="4"/>
        <v>41502.752297446292</v>
      </c>
      <c r="C65" s="4">
        <f t="shared" si="14"/>
        <v>24276.498930862439</v>
      </c>
      <c r="D65" s="4">
        <f t="shared" si="15"/>
        <v>23746.988737205174</v>
      </c>
      <c r="E65" s="4">
        <f t="shared" si="16"/>
        <v>28936.47497914929</v>
      </c>
      <c r="F65" s="4">
        <f t="shared" si="17"/>
        <v>47518.048780487807</v>
      </c>
      <c r="G65" s="4">
        <f t="shared" si="17"/>
        <v>30046.774238261154</v>
      </c>
      <c r="H65" s="4">
        <f t="shared" si="18"/>
        <v>59918.820623758671</v>
      </c>
      <c r="I65" s="4">
        <f t="shared" si="19"/>
        <v>26746.589788175294</v>
      </c>
      <c r="J65" s="4">
        <f t="shared" si="20"/>
        <v>20535.242884728817</v>
      </c>
      <c r="K65" s="4">
        <f t="shared" si="21"/>
        <v>18160.337496983779</v>
      </c>
      <c r="L65" s="4">
        <f t="shared" si="22"/>
        <v>23029.98025810274</v>
      </c>
      <c r="M65" s="4">
        <f t="shared" si="23"/>
        <v>20717.86196740063</v>
      </c>
      <c r="N65" s="4">
        <f t="shared" si="24"/>
        <v>39461.430421698664</v>
      </c>
      <c r="O65" s="4">
        <f t="shared" si="25"/>
        <v>24693.359227952784</v>
      </c>
      <c r="P65" s="5">
        <f t="shared" si="5"/>
        <v>30663.654330872399</v>
      </c>
      <c r="R65" s="4">
        <v>319</v>
      </c>
      <c r="S65" s="4">
        <v>300</v>
      </c>
      <c r="T65" s="4">
        <v>319</v>
      </c>
      <c r="U65" s="4">
        <v>319</v>
      </c>
      <c r="V65" s="4">
        <v>300</v>
      </c>
      <c r="W65" s="4">
        <v>300</v>
      </c>
      <c r="X65" s="4">
        <v>350</v>
      </c>
      <c r="Y65" s="4">
        <v>300</v>
      </c>
      <c r="Z65" s="4">
        <v>319</v>
      </c>
      <c r="AA65" s="4">
        <v>259</v>
      </c>
      <c r="AB65" s="4">
        <v>341</v>
      </c>
      <c r="AC65" s="4">
        <v>318</v>
      </c>
      <c r="AD65" s="4">
        <v>275</v>
      </c>
      <c r="AE65" s="4">
        <v>370</v>
      </c>
      <c r="AF65" s="5">
        <f t="shared" si="6"/>
        <v>313.5</v>
      </c>
      <c r="AH65" s="4">
        <f t="shared" si="1"/>
        <v>30826.97947214076</v>
      </c>
      <c r="AI65" s="4">
        <f t="shared" si="26"/>
        <v>15480.695652173914</v>
      </c>
      <c r="AJ65" s="4">
        <f t="shared" si="27"/>
        <v>17824.160007923409</v>
      </c>
      <c r="AK65" s="4">
        <f t="shared" si="28"/>
        <v>20969.97497914929</v>
      </c>
      <c r="AL65" s="4">
        <f t="shared" si="29"/>
        <v>32240</v>
      </c>
      <c r="AM65" s="4">
        <f t="shared" si="30"/>
        <v>22428.615670486219</v>
      </c>
      <c r="AN65" s="4">
        <f t="shared" si="31"/>
        <v>52778.709677419356</v>
      </c>
      <c r="AO65" s="4">
        <f t="shared" si="51"/>
        <v>17190.71644803229</v>
      </c>
      <c r="AP65" s="4">
        <f t="shared" si="32"/>
        <v>11809.94167990954</v>
      </c>
      <c r="AQ65" s="4">
        <f t="shared" si="33"/>
        <v>11470.250033426928</v>
      </c>
      <c r="AR65" s="4">
        <f t="shared" si="34"/>
        <v>13964.793577981651</v>
      </c>
      <c r="AS65" s="4">
        <f t="shared" si="35"/>
        <v>14188.96196740063</v>
      </c>
      <c r="AT65" s="4">
        <f t="shared" si="36"/>
        <v>31484.551808981898</v>
      </c>
      <c r="AU65" s="4">
        <f t="shared" si="37"/>
        <v>15599.989809820172</v>
      </c>
      <c r="AV65" s="5">
        <f t="shared" si="7"/>
        <v>22018.452913203295</v>
      </c>
      <c r="AX65" s="4">
        <f t="shared" si="8"/>
        <v>10675.772825305536</v>
      </c>
      <c r="AY65" s="4">
        <f t="shared" si="38"/>
        <v>8795.8032786885251</v>
      </c>
      <c r="AZ65" s="4">
        <f t="shared" si="39"/>
        <v>5922.8287292817677</v>
      </c>
      <c r="BA65" s="4">
        <f t="shared" si="40"/>
        <v>7966.5</v>
      </c>
      <c r="BB65" s="4">
        <f t="shared" si="41"/>
        <v>15278.048780487805</v>
      </c>
      <c r="BC65" s="4">
        <f t="shared" si="42"/>
        <v>7618.1585677749354</v>
      </c>
      <c r="BD65" s="4">
        <f t="shared" si="43"/>
        <v>7140.1109463393186</v>
      </c>
      <c r="BE65" s="4">
        <f t="shared" si="44"/>
        <v>9555.8733401430036</v>
      </c>
      <c r="BF65" s="4">
        <f t="shared" si="45"/>
        <v>8725.3012048192759</v>
      </c>
      <c r="BG65" s="4">
        <f t="shared" si="46"/>
        <v>6690.0874635568516</v>
      </c>
      <c r="BH65" s="4">
        <f t="shared" si="47"/>
        <v>9065.186680121089</v>
      </c>
      <c r="BI65" s="4">
        <f t="shared" si="48"/>
        <v>6528.9</v>
      </c>
      <c r="BJ65" s="4">
        <f t="shared" si="49"/>
        <v>7976.8786127167623</v>
      </c>
      <c r="BK65" s="4">
        <f t="shared" si="50"/>
        <v>9093.3694181326118</v>
      </c>
      <c r="BL65" s="5">
        <f t="shared" si="9"/>
        <v>8645.2014176691046</v>
      </c>
      <c r="BN65" s="12">
        <v>17.05</v>
      </c>
      <c r="BO65" s="12">
        <v>34.5</v>
      </c>
      <c r="BP65" s="12">
        <v>27.333686400000001</v>
      </c>
      <c r="BQ65" s="12">
        <v>23.98</v>
      </c>
      <c r="BR65" s="12">
        <v>15</v>
      </c>
      <c r="BS65" s="13">
        <v>19.373999999999999</v>
      </c>
      <c r="BT65" s="12">
        <v>9.2537313432835813</v>
      </c>
      <c r="BU65" s="13">
        <v>29.73</v>
      </c>
      <c r="BV65" s="12">
        <v>41.993094753690492</v>
      </c>
      <c r="BW65" s="13">
        <v>44.874000000000002</v>
      </c>
      <c r="BX65" s="13">
        <v>34.880000000000003</v>
      </c>
      <c r="BY65" s="12">
        <v>34.97</v>
      </c>
      <c r="BZ65" s="12">
        <v>14.850711639052534</v>
      </c>
      <c r="CA65" s="12">
        <v>33.384637192016442</v>
      </c>
      <c r="CB65" s="13">
        <f t="shared" si="10"/>
        <v>27.226704380574507</v>
      </c>
      <c r="CD65" s="4">
        <v>43800</v>
      </c>
      <c r="CE65" s="4">
        <v>44507</v>
      </c>
      <c r="CF65" s="4">
        <v>40600</v>
      </c>
      <c r="CG65" s="4">
        <v>41905</v>
      </c>
      <c r="CH65" s="4">
        <v>40300</v>
      </c>
      <c r="CI65" s="5">
        <v>36211</v>
      </c>
      <c r="CJ65" s="5">
        <v>40700</v>
      </c>
      <c r="CK65" s="5">
        <v>42590</v>
      </c>
      <c r="CL65" s="4">
        <v>41328</v>
      </c>
      <c r="CM65" s="5">
        <v>42893</v>
      </c>
      <c r="CN65" s="5">
        <v>40591</v>
      </c>
      <c r="CO65" s="4">
        <v>41349</v>
      </c>
      <c r="CP65" s="4">
        <v>38964</v>
      </c>
      <c r="CQ65" s="4">
        <v>43400</v>
      </c>
      <c r="CR65" s="5">
        <f t="shared" si="11"/>
        <v>41367</v>
      </c>
      <c r="CT65" s="12">
        <v>27.82</v>
      </c>
      <c r="CU65" s="12">
        <v>30.5</v>
      </c>
      <c r="CV65" s="12">
        <v>45.25</v>
      </c>
      <c r="CW65" s="12">
        <v>40</v>
      </c>
      <c r="CX65" s="13">
        <v>20.5</v>
      </c>
      <c r="CY65" s="13">
        <v>31.28</v>
      </c>
      <c r="CZ65" s="12">
        <v>37.142280000000007</v>
      </c>
      <c r="DA65" s="13">
        <v>29.37</v>
      </c>
      <c r="DB65" s="12">
        <v>33.200000000000003</v>
      </c>
      <c r="DC65" s="13">
        <v>41.16</v>
      </c>
      <c r="DD65" s="13">
        <v>29.73</v>
      </c>
      <c r="DE65" s="12">
        <v>40</v>
      </c>
      <c r="DF65" s="13">
        <v>34.6</v>
      </c>
      <c r="DG65" s="12">
        <v>29.56</v>
      </c>
      <c r="DH65" s="13">
        <f t="shared" si="12"/>
        <v>33.579448571428571</v>
      </c>
      <c r="DJ65" s="4">
        <v>24750</v>
      </c>
      <c r="DK65" s="4">
        <v>22356</v>
      </c>
      <c r="DL65" s="4">
        <v>22334</v>
      </c>
      <c r="DM65" s="4">
        <v>26555</v>
      </c>
      <c r="DN65" s="4">
        <v>26100</v>
      </c>
      <c r="DO65" s="5">
        <v>19858</v>
      </c>
      <c r="DP65" s="5">
        <v>22100</v>
      </c>
      <c r="DQ65" s="5">
        <v>23388</v>
      </c>
      <c r="DR65" s="4">
        <v>24140</v>
      </c>
      <c r="DS65" s="5">
        <v>22947</v>
      </c>
      <c r="DT65" s="5">
        <v>22459</v>
      </c>
      <c r="DU65" s="4">
        <v>21763</v>
      </c>
      <c r="DV65" s="4">
        <v>23000</v>
      </c>
      <c r="DW65" s="4">
        <v>22400</v>
      </c>
      <c r="DX65" s="5">
        <f t="shared" si="13"/>
        <v>23153.571428571428</v>
      </c>
    </row>
    <row r="66" spans="1:128" x14ac:dyDescent="0.25">
      <c r="A66" s="6">
        <v>61</v>
      </c>
      <c r="B66" s="4">
        <f t="shared" si="4"/>
        <v>41502.752297446292</v>
      </c>
      <c r="C66" s="4">
        <f t="shared" si="14"/>
        <v>24143.044657998871</v>
      </c>
      <c r="D66" s="4">
        <f t="shared" si="15"/>
        <v>23567.94050599444</v>
      </c>
      <c r="E66" s="4">
        <f t="shared" si="16"/>
        <v>28919</v>
      </c>
      <c r="F66" s="4">
        <f t="shared" si="17"/>
        <v>47518.048780487807</v>
      </c>
      <c r="G66" s="4">
        <f t="shared" si="17"/>
        <v>29839.403479510162</v>
      </c>
      <c r="H66" s="4">
        <f t="shared" si="18"/>
        <v>59918.820623758671</v>
      </c>
      <c r="I66" s="4">
        <f t="shared" si="19"/>
        <v>26643.135125499073</v>
      </c>
      <c r="J66" s="4">
        <f t="shared" si="20"/>
        <v>20458.855312687054</v>
      </c>
      <c r="K66" s="4">
        <f t="shared" si="21"/>
        <v>18086.181870854376</v>
      </c>
      <c r="L66" s="4">
        <f t="shared" si="22"/>
        <v>22922.711573435459</v>
      </c>
      <c r="M66" s="4">
        <f t="shared" si="23"/>
        <v>20629.155754475702</v>
      </c>
      <c r="N66" s="4">
        <f t="shared" si="24"/>
        <v>39233.2818984638</v>
      </c>
      <c r="O66" s="4">
        <f t="shared" si="25"/>
        <v>24665.52342949179</v>
      </c>
      <c r="P66" s="5">
        <f t="shared" si="5"/>
        <v>30574.846807864535</v>
      </c>
      <c r="R66" s="4">
        <v>319</v>
      </c>
      <c r="S66" s="4">
        <v>300</v>
      </c>
      <c r="T66" s="4">
        <v>319</v>
      </c>
      <c r="U66" s="4">
        <v>319</v>
      </c>
      <c r="V66" s="4">
        <v>300</v>
      </c>
      <c r="W66" s="4">
        <v>300</v>
      </c>
      <c r="X66" s="4">
        <v>350</v>
      </c>
      <c r="Y66" s="4">
        <v>300</v>
      </c>
      <c r="Z66" s="4">
        <v>319</v>
      </c>
      <c r="AA66" s="4">
        <v>259</v>
      </c>
      <c r="AB66" s="4">
        <v>341</v>
      </c>
      <c r="AC66" s="4">
        <v>318</v>
      </c>
      <c r="AD66" s="4">
        <v>275</v>
      </c>
      <c r="AE66" s="4">
        <v>370</v>
      </c>
      <c r="AF66" s="5">
        <f t="shared" si="6"/>
        <v>313.5</v>
      </c>
      <c r="AH66" s="4">
        <f t="shared" si="1"/>
        <v>30826.97947214076</v>
      </c>
      <c r="AI66" s="4">
        <f t="shared" si="26"/>
        <v>15347.241379310346</v>
      </c>
      <c r="AJ66" s="4">
        <f t="shared" si="27"/>
        <v>17645.111776712671</v>
      </c>
      <c r="AK66" s="4">
        <f t="shared" si="28"/>
        <v>20952.5</v>
      </c>
      <c r="AL66" s="4">
        <f t="shared" si="29"/>
        <v>32240</v>
      </c>
      <c r="AM66" s="4">
        <f t="shared" si="30"/>
        <v>22221.244911735226</v>
      </c>
      <c r="AN66" s="4">
        <f t="shared" si="31"/>
        <v>52778.709677419356</v>
      </c>
      <c r="AO66" s="4">
        <f t="shared" si="51"/>
        <v>17087.26178535607</v>
      </c>
      <c r="AP66" s="4">
        <f t="shared" si="32"/>
        <v>11733.554107867778</v>
      </c>
      <c r="AQ66" s="4">
        <f t="shared" si="33"/>
        <v>11396.094407297525</v>
      </c>
      <c r="AR66" s="4">
        <f t="shared" si="34"/>
        <v>13857.524893314368</v>
      </c>
      <c r="AS66" s="4">
        <f t="shared" si="35"/>
        <v>14100.255754475704</v>
      </c>
      <c r="AT66" s="4">
        <f t="shared" si="36"/>
        <v>31256.403285747041</v>
      </c>
      <c r="AU66" s="4">
        <f t="shared" si="37"/>
        <v>15572.154011359176</v>
      </c>
      <c r="AV66" s="5">
        <f t="shared" si="7"/>
        <v>21929.64539019543</v>
      </c>
      <c r="AX66" s="4">
        <f t="shared" si="8"/>
        <v>10675.772825305536</v>
      </c>
      <c r="AY66" s="4">
        <f t="shared" si="38"/>
        <v>8795.8032786885251</v>
      </c>
      <c r="AZ66" s="4">
        <f t="shared" si="39"/>
        <v>5922.8287292817677</v>
      </c>
      <c r="BA66" s="4">
        <f t="shared" si="40"/>
        <v>7966.5</v>
      </c>
      <c r="BB66" s="4">
        <f t="shared" si="41"/>
        <v>15278.048780487805</v>
      </c>
      <c r="BC66" s="4">
        <f t="shared" si="42"/>
        <v>7618.1585677749354</v>
      </c>
      <c r="BD66" s="4">
        <f t="shared" si="43"/>
        <v>7140.1109463393186</v>
      </c>
      <c r="BE66" s="4">
        <f t="shared" si="44"/>
        <v>9555.8733401430036</v>
      </c>
      <c r="BF66" s="4">
        <f t="shared" si="45"/>
        <v>8725.3012048192759</v>
      </c>
      <c r="BG66" s="4">
        <f t="shared" si="46"/>
        <v>6690.0874635568516</v>
      </c>
      <c r="BH66" s="4">
        <f t="shared" si="47"/>
        <v>9065.186680121089</v>
      </c>
      <c r="BI66" s="4">
        <f t="shared" si="48"/>
        <v>6528.9</v>
      </c>
      <c r="BJ66" s="4">
        <f t="shared" si="49"/>
        <v>7976.8786127167623</v>
      </c>
      <c r="BK66" s="4">
        <f t="shared" si="50"/>
        <v>9093.3694181326118</v>
      </c>
      <c r="BL66" s="5">
        <f t="shared" si="9"/>
        <v>8645.2014176691046</v>
      </c>
      <c r="BN66" s="12">
        <v>17.05</v>
      </c>
      <c r="BO66" s="12">
        <v>34.799999999999997</v>
      </c>
      <c r="BP66" s="12">
        <v>27.611046399999999</v>
      </c>
      <c r="BQ66" s="12">
        <v>24</v>
      </c>
      <c r="BR66" s="12">
        <v>15</v>
      </c>
      <c r="BS66" s="13">
        <v>19.5548</v>
      </c>
      <c r="BT66" s="12">
        <v>9.2537313432835813</v>
      </c>
      <c r="BU66" s="13">
        <v>29.91</v>
      </c>
      <c r="BV66" s="12">
        <v>42.266477440748901</v>
      </c>
      <c r="BW66" s="13">
        <v>45.165999999999997</v>
      </c>
      <c r="BX66" s="13">
        <v>35.15</v>
      </c>
      <c r="BY66" s="12">
        <v>35.19</v>
      </c>
      <c r="BZ66" s="12">
        <v>14.959110801248574</v>
      </c>
      <c r="CA66" s="12">
        <v>33.444313459788553</v>
      </c>
      <c r="CB66" s="13">
        <f t="shared" si="10"/>
        <v>27.382534246076396</v>
      </c>
      <c r="CD66" s="4">
        <v>43800</v>
      </c>
      <c r="CE66" s="4">
        <v>44507</v>
      </c>
      <c r="CF66" s="4">
        <v>40600</v>
      </c>
      <c r="CG66" s="4">
        <v>41905</v>
      </c>
      <c r="CH66" s="4">
        <v>40300</v>
      </c>
      <c r="CI66" s="5">
        <v>36211</v>
      </c>
      <c r="CJ66" s="5">
        <v>40700</v>
      </c>
      <c r="CK66" s="5">
        <v>42590</v>
      </c>
      <c r="CL66" s="4">
        <v>41328</v>
      </c>
      <c r="CM66" s="5">
        <v>42893</v>
      </c>
      <c r="CN66" s="5">
        <v>40591</v>
      </c>
      <c r="CO66" s="4">
        <v>41349</v>
      </c>
      <c r="CP66" s="4">
        <v>38964</v>
      </c>
      <c r="CQ66" s="4">
        <v>43400</v>
      </c>
      <c r="CR66" s="5">
        <f t="shared" si="11"/>
        <v>41367</v>
      </c>
      <c r="CT66" s="12">
        <v>27.82</v>
      </c>
      <c r="CU66" s="12">
        <v>30.5</v>
      </c>
      <c r="CV66" s="12">
        <v>45.25</v>
      </c>
      <c r="CW66" s="12">
        <v>40</v>
      </c>
      <c r="CX66" s="13">
        <v>20.5</v>
      </c>
      <c r="CY66" s="13">
        <v>31.28</v>
      </c>
      <c r="CZ66" s="12">
        <v>37.142280000000007</v>
      </c>
      <c r="DA66" s="13">
        <v>29.37</v>
      </c>
      <c r="DB66" s="12">
        <v>33.200000000000003</v>
      </c>
      <c r="DC66" s="13">
        <v>41.16</v>
      </c>
      <c r="DD66" s="13">
        <v>29.73</v>
      </c>
      <c r="DE66" s="12">
        <v>40</v>
      </c>
      <c r="DF66" s="13">
        <v>34.6</v>
      </c>
      <c r="DG66" s="12">
        <v>29.56</v>
      </c>
      <c r="DH66" s="13">
        <f t="shared" si="12"/>
        <v>33.579448571428571</v>
      </c>
      <c r="DJ66" s="4">
        <v>24750</v>
      </c>
      <c r="DK66" s="4">
        <v>22356</v>
      </c>
      <c r="DL66" s="4">
        <v>22334</v>
      </c>
      <c r="DM66" s="4">
        <v>26555</v>
      </c>
      <c r="DN66" s="4">
        <v>26100</v>
      </c>
      <c r="DO66" s="5">
        <v>19858</v>
      </c>
      <c r="DP66" s="5">
        <v>22100</v>
      </c>
      <c r="DQ66" s="5">
        <v>23388</v>
      </c>
      <c r="DR66" s="4">
        <v>24140</v>
      </c>
      <c r="DS66" s="5">
        <v>22947</v>
      </c>
      <c r="DT66" s="5">
        <v>22459</v>
      </c>
      <c r="DU66" s="4">
        <v>21763</v>
      </c>
      <c r="DV66" s="4">
        <v>23000</v>
      </c>
      <c r="DW66" s="4">
        <v>22400</v>
      </c>
      <c r="DX66" s="5">
        <f t="shared" si="13"/>
        <v>23153.571428571428</v>
      </c>
    </row>
    <row r="67" spans="1:128" x14ac:dyDescent="0.25">
      <c r="A67" s="6">
        <v>62</v>
      </c>
      <c r="B67" s="4">
        <f t="shared" si="4"/>
        <v>41502.752297446292</v>
      </c>
      <c r="C67" s="4">
        <f t="shared" si="14"/>
        <v>24011.871654756906</v>
      </c>
      <c r="D67" s="4">
        <f t="shared" si="15"/>
        <v>23392.453669916598</v>
      </c>
      <c r="E67" s="4">
        <f t="shared" si="16"/>
        <v>28901.554121565361</v>
      </c>
      <c r="F67" s="4">
        <f t="shared" si="17"/>
        <v>47518.048780487807</v>
      </c>
      <c r="G67" s="4">
        <f t="shared" si="17"/>
        <v>29635.8322133697</v>
      </c>
      <c r="H67" s="4">
        <f t="shared" si="18"/>
        <v>59918.820623758671</v>
      </c>
      <c r="I67" s="4">
        <f t="shared" si="19"/>
        <v>26540.918205546794</v>
      </c>
      <c r="J67" s="4">
        <f t="shared" si="20"/>
        <v>20384.667962894313</v>
      </c>
      <c r="K67" s="4">
        <f t="shared" si="21"/>
        <v>18014.473629182128</v>
      </c>
      <c r="L67" s="4">
        <f t="shared" si="22"/>
        <v>22820.961884865515</v>
      </c>
      <c r="M67" s="4">
        <f t="shared" si="23"/>
        <v>20537.595652173914</v>
      </c>
      <c r="N67" s="4">
        <f t="shared" si="24"/>
        <v>39012.046718131889</v>
      </c>
      <c r="O67" s="4">
        <f t="shared" si="25"/>
        <v>24638.237023528498</v>
      </c>
      <c r="P67" s="5">
        <f t="shared" si="5"/>
        <v>30487.873888401744</v>
      </c>
      <c r="R67" s="4">
        <v>319</v>
      </c>
      <c r="S67" s="4">
        <v>300</v>
      </c>
      <c r="T67" s="4">
        <v>319</v>
      </c>
      <c r="U67" s="4">
        <v>319</v>
      </c>
      <c r="V67" s="4">
        <v>300</v>
      </c>
      <c r="W67" s="4">
        <v>300</v>
      </c>
      <c r="X67" s="4">
        <v>350</v>
      </c>
      <c r="Y67" s="4">
        <v>300</v>
      </c>
      <c r="Z67" s="4">
        <v>319</v>
      </c>
      <c r="AA67" s="4">
        <v>259</v>
      </c>
      <c r="AB67" s="4">
        <v>341</v>
      </c>
      <c r="AC67" s="4">
        <v>318</v>
      </c>
      <c r="AD67" s="4">
        <v>275</v>
      </c>
      <c r="AE67" s="4">
        <v>370</v>
      </c>
      <c r="AF67" s="5">
        <f t="shared" si="6"/>
        <v>313.5</v>
      </c>
      <c r="AH67" s="4">
        <f t="shared" si="1"/>
        <v>30826.97947214076</v>
      </c>
      <c r="AI67" s="4">
        <f t="shared" si="26"/>
        <v>15216.068376068379</v>
      </c>
      <c r="AJ67" s="4">
        <f t="shared" si="27"/>
        <v>17469.624940634829</v>
      </c>
      <c r="AK67" s="4">
        <f t="shared" si="28"/>
        <v>20935.054121565361</v>
      </c>
      <c r="AL67" s="4">
        <f t="shared" si="29"/>
        <v>32240</v>
      </c>
      <c r="AM67" s="4">
        <f t="shared" si="30"/>
        <v>22017.673645594765</v>
      </c>
      <c r="AN67" s="4">
        <f t="shared" si="31"/>
        <v>52778.709677419356</v>
      </c>
      <c r="AO67" s="4">
        <f t="shared" si="51"/>
        <v>16985.04486540379</v>
      </c>
      <c r="AP67" s="4">
        <f t="shared" si="32"/>
        <v>11659.366758075037</v>
      </c>
      <c r="AQ67" s="4">
        <f t="shared" si="33"/>
        <v>11324.386165625276</v>
      </c>
      <c r="AR67" s="4">
        <f t="shared" si="34"/>
        <v>13755.775204744425</v>
      </c>
      <c r="AS67" s="4">
        <f t="shared" si="35"/>
        <v>14008.695652173912</v>
      </c>
      <c r="AT67" s="4">
        <f t="shared" si="36"/>
        <v>31035.168105415127</v>
      </c>
      <c r="AU67" s="4">
        <f t="shared" si="37"/>
        <v>15544.867605395888</v>
      </c>
      <c r="AV67" s="5">
        <f t="shared" si="7"/>
        <v>21842.672470732639</v>
      </c>
      <c r="AX67" s="4">
        <f t="shared" si="8"/>
        <v>10675.772825305536</v>
      </c>
      <c r="AY67" s="4">
        <f t="shared" si="38"/>
        <v>8795.8032786885251</v>
      </c>
      <c r="AZ67" s="4">
        <f t="shared" si="39"/>
        <v>5922.8287292817677</v>
      </c>
      <c r="BA67" s="4">
        <f t="shared" si="40"/>
        <v>7966.5</v>
      </c>
      <c r="BB67" s="4">
        <f t="shared" si="41"/>
        <v>15278.048780487805</v>
      </c>
      <c r="BC67" s="4">
        <f t="shared" si="42"/>
        <v>7618.1585677749354</v>
      </c>
      <c r="BD67" s="4">
        <f t="shared" si="43"/>
        <v>7140.1109463393186</v>
      </c>
      <c r="BE67" s="4">
        <f t="shared" si="44"/>
        <v>9555.8733401430036</v>
      </c>
      <c r="BF67" s="4">
        <f t="shared" si="45"/>
        <v>8725.3012048192759</v>
      </c>
      <c r="BG67" s="4">
        <f t="shared" si="46"/>
        <v>6690.0874635568516</v>
      </c>
      <c r="BH67" s="4">
        <f t="shared" si="47"/>
        <v>9065.186680121089</v>
      </c>
      <c r="BI67" s="4">
        <f t="shared" si="48"/>
        <v>6528.9</v>
      </c>
      <c r="BJ67" s="4">
        <f t="shared" si="49"/>
        <v>7976.8786127167623</v>
      </c>
      <c r="BK67" s="4">
        <f t="shared" si="50"/>
        <v>9093.3694181326118</v>
      </c>
      <c r="BL67" s="5">
        <f t="shared" si="9"/>
        <v>8645.2014176691046</v>
      </c>
      <c r="BN67" s="12">
        <v>17.05</v>
      </c>
      <c r="BO67" s="12">
        <v>35.099999999999994</v>
      </c>
      <c r="BP67" s="12">
        <v>27.888406400000001</v>
      </c>
      <c r="BQ67" s="12">
        <v>24.02</v>
      </c>
      <c r="BR67" s="12">
        <v>15</v>
      </c>
      <c r="BS67" s="13">
        <v>19.735599999999998</v>
      </c>
      <c r="BT67" s="12">
        <v>9.2537313432835813</v>
      </c>
      <c r="BU67" s="13">
        <v>30.09</v>
      </c>
      <c r="BV67" s="12">
        <v>42.535414683351043</v>
      </c>
      <c r="BW67" s="13">
        <v>45.451999999999998</v>
      </c>
      <c r="BX67" s="13">
        <v>35.409999999999997</v>
      </c>
      <c r="BY67" s="12">
        <v>35.42</v>
      </c>
      <c r="BZ67" s="12">
        <v>15.065747297125711</v>
      </c>
      <c r="CA67" s="12">
        <v>33.503019338628619</v>
      </c>
      <c r="CB67" s="13">
        <f t="shared" si="10"/>
        <v>27.537422790170638</v>
      </c>
      <c r="CD67" s="4">
        <v>43800</v>
      </c>
      <c r="CE67" s="4">
        <v>44507</v>
      </c>
      <c r="CF67" s="4">
        <v>40600</v>
      </c>
      <c r="CG67" s="4">
        <v>41905</v>
      </c>
      <c r="CH67" s="4">
        <v>40300</v>
      </c>
      <c r="CI67" s="5">
        <v>36211</v>
      </c>
      <c r="CJ67" s="5">
        <v>40700</v>
      </c>
      <c r="CK67" s="5">
        <v>42590</v>
      </c>
      <c r="CL67" s="4">
        <v>41328</v>
      </c>
      <c r="CM67" s="5">
        <v>42893</v>
      </c>
      <c r="CN67" s="5">
        <v>40591</v>
      </c>
      <c r="CO67" s="4">
        <v>41349</v>
      </c>
      <c r="CP67" s="4">
        <v>38964</v>
      </c>
      <c r="CQ67" s="4">
        <v>43400</v>
      </c>
      <c r="CR67" s="5">
        <f t="shared" si="11"/>
        <v>41367</v>
      </c>
      <c r="CT67" s="12">
        <v>27.82</v>
      </c>
      <c r="CU67" s="12">
        <v>30.5</v>
      </c>
      <c r="CV67" s="12">
        <v>45.25</v>
      </c>
      <c r="CW67" s="12">
        <v>40</v>
      </c>
      <c r="CX67" s="13">
        <v>20.5</v>
      </c>
      <c r="CY67" s="13">
        <v>31.28</v>
      </c>
      <c r="CZ67" s="12">
        <v>37.142280000000007</v>
      </c>
      <c r="DA67" s="13">
        <v>29.37</v>
      </c>
      <c r="DB67" s="12">
        <v>33.200000000000003</v>
      </c>
      <c r="DC67" s="13">
        <v>41.16</v>
      </c>
      <c r="DD67" s="13">
        <v>29.73</v>
      </c>
      <c r="DE67" s="12">
        <v>40</v>
      </c>
      <c r="DF67" s="13">
        <v>34.6</v>
      </c>
      <c r="DG67" s="12">
        <v>29.56</v>
      </c>
      <c r="DH67" s="13">
        <f t="shared" si="12"/>
        <v>33.579448571428571</v>
      </c>
      <c r="DJ67" s="4">
        <v>24750</v>
      </c>
      <c r="DK67" s="4">
        <v>22356</v>
      </c>
      <c r="DL67" s="4">
        <v>22334</v>
      </c>
      <c r="DM67" s="4">
        <v>26555</v>
      </c>
      <c r="DN67" s="4">
        <v>26100</v>
      </c>
      <c r="DO67" s="5">
        <v>19858</v>
      </c>
      <c r="DP67" s="5">
        <v>22100</v>
      </c>
      <c r="DQ67" s="5">
        <v>23388</v>
      </c>
      <c r="DR67" s="4">
        <v>24140</v>
      </c>
      <c r="DS67" s="5">
        <v>22947</v>
      </c>
      <c r="DT67" s="5">
        <v>22459</v>
      </c>
      <c r="DU67" s="4">
        <v>21763</v>
      </c>
      <c r="DV67" s="4">
        <v>23000</v>
      </c>
      <c r="DW67" s="4">
        <v>22400</v>
      </c>
      <c r="DX67" s="5">
        <f t="shared" si="13"/>
        <v>23153.571428571428</v>
      </c>
    </row>
    <row r="68" spans="1:128" x14ac:dyDescent="0.25">
      <c r="A68" s="6">
        <v>63</v>
      </c>
      <c r="B68" s="4">
        <f t="shared" si="4"/>
        <v>41502.752297446292</v>
      </c>
      <c r="C68" s="4">
        <f t="shared" si="14"/>
        <v>23882.921922756323</v>
      </c>
      <c r="D68" s="4">
        <f t="shared" si="15"/>
        <v>23220.423017360503</v>
      </c>
      <c r="E68" s="4">
        <f t="shared" si="16"/>
        <v>28884.137271214644</v>
      </c>
      <c r="F68" s="4">
        <f t="shared" si="17"/>
        <v>47518.048780487807</v>
      </c>
      <c r="G68" s="4">
        <f t="shared" si="17"/>
        <v>29435.956965075653</v>
      </c>
      <c r="H68" s="4">
        <f t="shared" si="18"/>
        <v>59918.820623758671</v>
      </c>
      <c r="I68" s="4">
        <f t="shared" si="19"/>
        <v>26434.340975545911</v>
      </c>
      <c r="J68" s="4">
        <f t="shared" si="20"/>
        <v>20312.577727681582</v>
      </c>
      <c r="K68" s="4">
        <f t="shared" si="21"/>
        <v>17943.908221367812</v>
      </c>
      <c r="L68" s="4">
        <f t="shared" si="22"/>
        <v>22716.868294470863</v>
      </c>
      <c r="M68" s="4">
        <f t="shared" si="23"/>
        <v>20451.12222222222</v>
      </c>
      <c r="N68" s="4">
        <f t="shared" si="24"/>
        <v>38797.387380400847</v>
      </c>
      <c r="O68" s="4">
        <f t="shared" si="25"/>
        <v>24611.480400860451</v>
      </c>
      <c r="P68" s="5">
        <f t="shared" si="5"/>
        <v>30402.196150046399</v>
      </c>
      <c r="R68" s="4">
        <v>319</v>
      </c>
      <c r="S68" s="4">
        <v>300</v>
      </c>
      <c r="T68" s="4">
        <v>319</v>
      </c>
      <c r="U68" s="4">
        <v>319</v>
      </c>
      <c r="V68" s="4">
        <v>300</v>
      </c>
      <c r="W68" s="4">
        <v>300</v>
      </c>
      <c r="X68" s="4">
        <v>350</v>
      </c>
      <c r="Y68" s="4">
        <v>300</v>
      </c>
      <c r="Z68" s="4">
        <v>319</v>
      </c>
      <c r="AA68" s="4">
        <v>259</v>
      </c>
      <c r="AB68" s="4">
        <v>341</v>
      </c>
      <c r="AC68" s="4">
        <v>318</v>
      </c>
      <c r="AD68" s="4">
        <v>275</v>
      </c>
      <c r="AE68" s="4">
        <v>370</v>
      </c>
      <c r="AF68" s="5">
        <f t="shared" si="6"/>
        <v>313.5</v>
      </c>
      <c r="AH68" s="4">
        <f t="shared" si="1"/>
        <v>30826.97947214076</v>
      </c>
      <c r="AI68" s="4">
        <f t="shared" si="26"/>
        <v>15087.118644067798</v>
      </c>
      <c r="AJ68" s="4">
        <f t="shared" si="27"/>
        <v>17297.594288078737</v>
      </c>
      <c r="AK68" s="4">
        <f t="shared" si="28"/>
        <v>20917.637271214644</v>
      </c>
      <c r="AL68" s="4">
        <f t="shared" si="29"/>
        <v>32240</v>
      </c>
      <c r="AM68" s="4">
        <f t="shared" si="30"/>
        <v>21817.798397300718</v>
      </c>
      <c r="AN68" s="4">
        <f t="shared" si="31"/>
        <v>52778.709677419356</v>
      </c>
      <c r="AO68" s="4">
        <f t="shared" si="51"/>
        <v>16878.467635402907</v>
      </c>
      <c r="AP68" s="4">
        <f t="shared" si="32"/>
        <v>11587.276522862307</v>
      </c>
      <c r="AQ68" s="4">
        <f t="shared" si="33"/>
        <v>11253.820757810961</v>
      </c>
      <c r="AR68" s="4">
        <f t="shared" si="34"/>
        <v>13651.681614349776</v>
      </c>
      <c r="AS68" s="4">
        <f t="shared" si="35"/>
        <v>13922.222222222223</v>
      </c>
      <c r="AT68" s="4">
        <f t="shared" si="36"/>
        <v>30820.508767684089</v>
      </c>
      <c r="AU68" s="4">
        <f t="shared" si="37"/>
        <v>15518.11098272784</v>
      </c>
      <c r="AV68" s="5">
        <f t="shared" si="7"/>
        <v>21756.994732377294</v>
      </c>
      <c r="AX68" s="4">
        <f t="shared" si="8"/>
        <v>10675.772825305536</v>
      </c>
      <c r="AY68" s="4">
        <f t="shared" si="38"/>
        <v>8795.8032786885251</v>
      </c>
      <c r="AZ68" s="4">
        <f t="shared" si="39"/>
        <v>5922.8287292817677</v>
      </c>
      <c r="BA68" s="4">
        <f t="shared" si="40"/>
        <v>7966.5</v>
      </c>
      <c r="BB68" s="4">
        <f t="shared" si="41"/>
        <v>15278.048780487805</v>
      </c>
      <c r="BC68" s="4">
        <f t="shared" si="42"/>
        <v>7618.1585677749354</v>
      </c>
      <c r="BD68" s="4">
        <f t="shared" si="43"/>
        <v>7140.1109463393186</v>
      </c>
      <c r="BE68" s="4">
        <f t="shared" si="44"/>
        <v>9555.8733401430036</v>
      </c>
      <c r="BF68" s="4">
        <f t="shared" si="45"/>
        <v>8725.3012048192759</v>
      </c>
      <c r="BG68" s="4">
        <f t="shared" si="46"/>
        <v>6690.0874635568516</v>
      </c>
      <c r="BH68" s="4">
        <f t="shared" si="47"/>
        <v>9065.186680121089</v>
      </c>
      <c r="BI68" s="4">
        <f t="shared" si="48"/>
        <v>6528.9</v>
      </c>
      <c r="BJ68" s="4">
        <f t="shared" si="49"/>
        <v>7976.8786127167623</v>
      </c>
      <c r="BK68" s="4">
        <f t="shared" si="50"/>
        <v>9093.3694181326118</v>
      </c>
      <c r="BL68" s="5">
        <f t="shared" si="9"/>
        <v>8645.2014176691046</v>
      </c>
      <c r="BN68" s="12">
        <v>17.05</v>
      </c>
      <c r="BO68" s="12">
        <v>35.4</v>
      </c>
      <c r="BP68" s="12">
        <v>28.165766399999999</v>
      </c>
      <c r="BQ68" s="12">
        <v>24.04</v>
      </c>
      <c r="BR68" s="12">
        <v>15</v>
      </c>
      <c r="BS68" s="13">
        <v>19.916399999999999</v>
      </c>
      <c r="BT68" s="12">
        <v>9.2537313432835813</v>
      </c>
      <c r="BU68" s="13">
        <v>30.28</v>
      </c>
      <c r="BV68" s="12">
        <v>42.800048744974035</v>
      </c>
      <c r="BW68" s="13">
        <v>45.737000000000002</v>
      </c>
      <c r="BX68" s="13">
        <v>35.68</v>
      </c>
      <c r="BY68" s="12">
        <v>35.64</v>
      </c>
      <c r="BZ68" s="12">
        <v>15.170677535675669</v>
      </c>
      <c r="CA68" s="12">
        <v>33.560785883002595</v>
      </c>
      <c r="CB68" s="13">
        <f t="shared" si="10"/>
        <v>27.692457850495426</v>
      </c>
      <c r="CD68" s="4">
        <v>43800</v>
      </c>
      <c r="CE68" s="4">
        <v>44507</v>
      </c>
      <c r="CF68" s="4">
        <v>40600</v>
      </c>
      <c r="CG68" s="4">
        <v>41905</v>
      </c>
      <c r="CH68" s="4">
        <v>40300</v>
      </c>
      <c r="CI68" s="5">
        <v>36211</v>
      </c>
      <c r="CJ68" s="5">
        <v>40700</v>
      </c>
      <c r="CK68" s="5">
        <v>42590</v>
      </c>
      <c r="CL68" s="4">
        <v>41328</v>
      </c>
      <c r="CM68" s="5">
        <v>42893</v>
      </c>
      <c r="CN68" s="5">
        <v>40591</v>
      </c>
      <c r="CO68" s="4">
        <v>41349</v>
      </c>
      <c r="CP68" s="4">
        <v>38964</v>
      </c>
      <c r="CQ68" s="4">
        <v>43400</v>
      </c>
      <c r="CR68" s="5">
        <f t="shared" si="11"/>
        <v>41367</v>
      </c>
      <c r="CT68" s="12">
        <v>27.82</v>
      </c>
      <c r="CU68" s="12">
        <v>30.5</v>
      </c>
      <c r="CV68" s="12">
        <v>45.25</v>
      </c>
      <c r="CW68" s="12">
        <v>40</v>
      </c>
      <c r="CX68" s="13">
        <v>20.5</v>
      </c>
      <c r="CY68" s="13">
        <v>31.28</v>
      </c>
      <c r="CZ68" s="12">
        <v>37.142280000000007</v>
      </c>
      <c r="DA68" s="13">
        <v>29.37</v>
      </c>
      <c r="DB68" s="12">
        <v>33.200000000000003</v>
      </c>
      <c r="DC68" s="13">
        <v>41.16</v>
      </c>
      <c r="DD68" s="13">
        <v>29.73</v>
      </c>
      <c r="DE68" s="12">
        <v>40</v>
      </c>
      <c r="DF68" s="13">
        <v>34.6</v>
      </c>
      <c r="DG68" s="12">
        <v>29.56</v>
      </c>
      <c r="DH68" s="13">
        <f t="shared" si="12"/>
        <v>33.579448571428571</v>
      </c>
      <c r="DJ68" s="4">
        <v>24750</v>
      </c>
      <c r="DK68" s="4">
        <v>22356</v>
      </c>
      <c r="DL68" s="4">
        <v>22334</v>
      </c>
      <c r="DM68" s="4">
        <v>26555</v>
      </c>
      <c r="DN68" s="4">
        <v>26100</v>
      </c>
      <c r="DO68" s="5">
        <v>19858</v>
      </c>
      <c r="DP68" s="5">
        <v>22100</v>
      </c>
      <c r="DQ68" s="5">
        <v>23388</v>
      </c>
      <c r="DR68" s="4">
        <v>24140</v>
      </c>
      <c r="DS68" s="5">
        <v>22947</v>
      </c>
      <c r="DT68" s="5">
        <v>22459</v>
      </c>
      <c r="DU68" s="4">
        <v>21763</v>
      </c>
      <c r="DV68" s="4">
        <v>23000</v>
      </c>
      <c r="DW68" s="4">
        <v>22400</v>
      </c>
      <c r="DX68" s="5">
        <f t="shared" si="13"/>
        <v>23153.571428571428</v>
      </c>
    </row>
    <row r="69" spans="1:128" x14ac:dyDescent="0.25">
      <c r="A69" s="6">
        <v>64</v>
      </c>
      <c r="B69" s="4">
        <f t="shared" si="4"/>
        <v>41502.752297446292</v>
      </c>
      <c r="C69" s="4">
        <f t="shared" si="14"/>
        <v>23756.139413142308</v>
      </c>
      <c r="D69" s="4">
        <f t="shared" si="15"/>
        <v>23051.74744055255</v>
      </c>
      <c r="E69" s="4">
        <f t="shared" si="16"/>
        <v>28866.749376558604</v>
      </c>
      <c r="F69" s="4">
        <f t="shared" si="17"/>
        <v>47518.048780487807</v>
      </c>
      <c r="G69" s="4">
        <f t="shared" si="17"/>
        <v>29239.677983414924</v>
      </c>
      <c r="H69" s="4">
        <f t="shared" si="18"/>
        <v>59918.820623758671</v>
      </c>
      <c r="I69" s="4">
        <f t="shared" si="19"/>
        <v>26340.109793344975</v>
      </c>
      <c r="J69" s="4">
        <f t="shared" si="20"/>
        <v>20242.488077104281</v>
      </c>
      <c r="K69" s="4">
        <f t="shared" si="21"/>
        <v>17875.918170934881</v>
      </c>
      <c r="L69" s="4">
        <f t="shared" si="22"/>
        <v>22621.880250953262</v>
      </c>
      <c r="M69" s="4">
        <f t="shared" si="23"/>
        <v>20365.709815950919</v>
      </c>
      <c r="N69" s="4">
        <f t="shared" si="24"/>
        <v>38588.988706026445</v>
      </c>
      <c r="O69" s="4">
        <f t="shared" si="25"/>
        <v>24585.234953014413</v>
      </c>
      <c r="P69" s="5">
        <f t="shared" si="5"/>
        <v>30319.590405906452</v>
      </c>
      <c r="R69" s="4">
        <v>319</v>
      </c>
      <c r="S69" s="4">
        <v>300</v>
      </c>
      <c r="T69" s="4">
        <v>319</v>
      </c>
      <c r="U69" s="4">
        <v>319</v>
      </c>
      <c r="V69" s="4">
        <v>300</v>
      </c>
      <c r="W69" s="4">
        <v>300</v>
      </c>
      <c r="X69" s="4">
        <v>350</v>
      </c>
      <c r="Y69" s="4">
        <v>300</v>
      </c>
      <c r="Z69" s="4">
        <v>319</v>
      </c>
      <c r="AA69" s="4">
        <v>259</v>
      </c>
      <c r="AB69" s="4">
        <v>341</v>
      </c>
      <c r="AC69" s="4">
        <v>318</v>
      </c>
      <c r="AD69" s="4">
        <v>275</v>
      </c>
      <c r="AE69" s="4">
        <v>370</v>
      </c>
      <c r="AF69" s="5">
        <f t="shared" si="6"/>
        <v>313.5</v>
      </c>
      <c r="AH69" s="4">
        <f t="shared" si="1"/>
        <v>30826.97947214076</v>
      </c>
      <c r="AI69" s="4">
        <f t="shared" si="26"/>
        <v>14960.336134453783</v>
      </c>
      <c r="AJ69" s="4">
        <f t="shared" si="27"/>
        <v>17128.918711270784</v>
      </c>
      <c r="AK69" s="4">
        <f t="shared" si="28"/>
        <v>20900.249376558604</v>
      </c>
      <c r="AL69" s="4">
        <f t="shared" si="29"/>
        <v>32240</v>
      </c>
      <c r="AM69" s="4">
        <f t="shared" si="30"/>
        <v>21621.519415639988</v>
      </c>
      <c r="AN69" s="4">
        <f t="shared" si="31"/>
        <v>52778.709677419356</v>
      </c>
      <c r="AO69" s="4">
        <f t="shared" si="51"/>
        <v>16784.236453201971</v>
      </c>
      <c r="AP69" s="4">
        <f t="shared" si="32"/>
        <v>11517.186872285007</v>
      </c>
      <c r="AQ69" s="4">
        <f t="shared" si="33"/>
        <v>11185.830707378029</v>
      </c>
      <c r="AR69" s="4">
        <f t="shared" si="34"/>
        <v>13556.693570832174</v>
      </c>
      <c r="AS69" s="4">
        <f t="shared" si="35"/>
        <v>13836.809815950921</v>
      </c>
      <c r="AT69" s="4">
        <f t="shared" si="36"/>
        <v>30612.110093309679</v>
      </c>
      <c r="AU69" s="4">
        <f t="shared" si="37"/>
        <v>15491.865534881803</v>
      </c>
      <c r="AV69" s="5">
        <f t="shared" si="7"/>
        <v>21674.388988237344</v>
      </c>
      <c r="AX69" s="4">
        <f t="shared" si="8"/>
        <v>10675.772825305536</v>
      </c>
      <c r="AY69" s="4">
        <f t="shared" si="38"/>
        <v>8795.8032786885251</v>
      </c>
      <c r="AZ69" s="4">
        <f t="shared" si="39"/>
        <v>5922.8287292817677</v>
      </c>
      <c r="BA69" s="4">
        <f t="shared" si="40"/>
        <v>7966.5</v>
      </c>
      <c r="BB69" s="4">
        <f t="shared" si="41"/>
        <v>15278.048780487805</v>
      </c>
      <c r="BC69" s="4">
        <f t="shared" si="42"/>
        <v>7618.1585677749354</v>
      </c>
      <c r="BD69" s="4">
        <f t="shared" si="43"/>
        <v>7140.1109463393186</v>
      </c>
      <c r="BE69" s="4">
        <f t="shared" si="44"/>
        <v>9555.8733401430036</v>
      </c>
      <c r="BF69" s="4">
        <f t="shared" si="45"/>
        <v>8725.3012048192759</v>
      </c>
      <c r="BG69" s="4">
        <f t="shared" si="46"/>
        <v>6690.0874635568516</v>
      </c>
      <c r="BH69" s="4">
        <f t="shared" si="47"/>
        <v>9065.186680121089</v>
      </c>
      <c r="BI69" s="4">
        <f t="shared" si="48"/>
        <v>6528.9</v>
      </c>
      <c r="BJ69" s="4">
        <f t="shared" si="49"/>
        <v>7976.8786127167623</v>
      </c>
      <c r="BK69" s="4">
        <f t="shared" si="50"/>
        <v>9093.3694181326118</v>
      </c>
      <c r="BL69" s="5">
        <f t="shared" si="9"/>
        <v>8645.2014176691046</v>
      </c>
      <c r="BN69" s="12">
        <v>17.05</v>
      </c>
      <c r="BO69" s="12">
        <v>35.699999999999996</v>
      </c>
      <c r="BP69" s="12">
        <v>28.443126400000001</v>
      </c>
      <c r="BQ69" s="12">
        <v>24.06</v>
      </c>
      <c r="BR69" s="12">
        <v>15</v>
      </c>
      <c r="BS69" s="13">
        <v>20.097200000000001</v>
      </c>
      <c r="BT69" s="12">
        <v>9.2537313432835813</v>
      </c>
      <c r="BU69" s="13">
        <v>30.45</v>
      </c>
      <c r="BV69" s="12">
        <v>43.060515167416611</v>
      </c>
      <c r="BW69" s="13">
        <v>46.015000000000001</v>
      </c>
      <c r="BX69" s="13">
        <v>35.93</v>
      </c>
      <c r="BY69" s="12">
        <v>35.86</v>
      </c>
      <c r="BZ69" s="12">
        <v>15.273955260672725</v>
      </c>
      <c r="CA69" s="12">
        <v>33.617642680112091</v>
      </c>
      <c r="CB69" s="13">
        <f t="shared" si="10"/>
        <v>27.84365506082036</v>
      </c>
      <c r="CD69" s="4">
        <v>43800</v>
      </c>
      <c r="CE69" s="4">
        <v>44507</v>
      </c>
      <c r="CF69" s="4">
        <v>40600</v>
      </c>
      <c r="CG69" s="4">
        <v>41905</v>
      </c>
      <c r="CH69" s="4">
        <v>40300</v>
      </c>
      <c r="CI69" s="5">
        <v>36211</v>
      </c>
      <c r="CJ69" s="5">
        <v>40700</v>
      </c>
      <c r="CK69" s="5">
        <v>42590</v>
      </c>
      <c r="CL69" s="4">
        <v>41328</v>
      </c>
      <c r="CM69" s="5">
        <v>42893</v>
      </c>
      <c r="CN69" s="5">
        <v>40591</v>
      </c>
      <c r="CO69" s="4">
        <v>41349</v>
      </c>
      <c r="CP69" s="4">
        <v>38964</v>
      </c>
      <c r="CQ69" s="4">
        <v>43400</v>
      </c>
      <c r="CR69" s="5">
        <f t="shared" si="11"/>
        <v>41367</v>
      </c>
      <c r="CT69" s="12">
        <v>27.82</v>
      </c>
      <c r="CU69" s="12">
        <v>30.5</v>
      </c>
      <c r="CV69" s="12">
        <v>45.25</v>
      </c>
      <c r="CW69" s="12">
        <v>40</v>
      </c>
      <c r="CX69" s="13">
        <v>20.5</v>
      </c>
      <c r="CY69" s="13">
        <v>31.28</v>
      </c>
      <c r="CZ69" s="12">
        <v>37.142280000000007</v>
      </c>
      <c r="DA69" s="13">
        <v>29.37</v>
      </c>
      <c r="DB69" s="12">
        <v>33.200000000000003</v>
      </c>
      <c r="DC69" s="13">
        <v>41.16</v>
      </c>
      <c r="DD69" s="13">
        <v>29.73</v>
      </c>
      <c r="DE69" s="12">
        <v>40</v>
      </c>
      <c r="DF69" s="13">
        <v>34.6</v>
      </c>
      <c r="DG69" s="12">
        <v>29.56</v>
      </c>
      <c r="DH69" s="13">
        <f t="shared" si="12"/>
        <v>33.579448571428571</v>
      </c>
      <c r="DJ69" s="4">
        <v>24750</v>
      </c>
      <c r="DK69" s="4">
        <v>22356</v>
      </c>
      <c r="DL69" s="4">
        <v>22334</v>
      </c>
      <c r="DM69" s="4">
        <v>26555</v>
      </c>
      <c r="DN69" s="4">
        <v>26100</v>
      </c>
      <c r="DO69" s="5">
        <v>19858</v>
      </c>
      <c r="DP69" s="5">
        <v>22100</v>
      </c>
      <c r="DQ69" s="5">
        <v>23388</v>
      </c>
      <c r="DR69" s="4">
        <v>24140</v>
      </c>
      <c r="DS69" s="5">
        <v>22947</v>
      </c>
      <c r="DT69" s="5">
        <v>22459</v>
      </c>
      <c r="DU69" s="4">
        <v>21763</v>
      </c>
      <c r="DV69" s="4">
        <v>23000</v>
      </c>
      <c r="DW69" s="4">
        <v>22400</v>
      </c>
      <c r="DX69" s="5">
        <f t="shared" si="13"/>
        <v>23153.571428571428</v>
      </c>
    </row>
    <row r="70" spans="1:128" x14ac:dyDescent="0.25">
      <c r="A70" s="6">
        <v>65</v>
      </c>
      <c r="B70" s="4">
        <f t="shared" si="4"/>
        <v>41502.752297446292</v>
      </c>
      <c r="C70" s="4">
        <f t="shared" si="14"/>
        <v>23631.469945355191</v>
      </c>
      <c r="D70" s="4">
        <f t="shared" si="15"/>
        <v>22886.329737398395</v>
      </c>
      <c r="E70" s="4">
        <f t="shared" si="16"/>
        <v>28858.066265060239</v>
      </c>
      <c r="F70" s="4">
        <f t="shared" si="17"/>
        <v>47518.048780487807</v>
      </c>
      <c r="G70" s="4">
        <f t="shared" si="17"/>
        <v>29046.899074728284</v>
      </c>
      <c r="H70" s="4">
        <f t="shared" si="18"/>
        <v>59918.820623758671</v>
      </c>
      <c r="I70" s="4">
        <f t="shared" si="19"/>
        <v>26241.475690779636</v>
      </c>
      <c r="J70" s="4">
        <f t="shared" si="20"/>
        <v>20174.308533224954</v>
      </c>
      <c r="K70" s="4">
        <f t="shared" si="21"/>
        <v>17809.945742160377</v>
      </c>
      <c r="L70" s="4">
        <f t="shared" si="22"/>
        <v>22524.48482878094</v>
      </c>
      <c r="M70" s="4">
        <f t="shared" si="23"/>
        <v>20285.151732741891</v>
      </c>
      <c r="N70" s="4">
        <f t="shared" si="24"/>
        <v>38386.555992943526</v>
      </c>
      <c r="O70" s="4">
        <f t="shared" si="25"/>
        <v>24559.483006345676</v>
      </c>
      <c r="P70" s="5">
        <f t="shared" si="5"/>
        <v>30238.842303657995</v>
      </c>
      <c r="R70" s="4">
        <v>319</v>
      </c>
      <c r="S70" s="4">
        <v>300</v>
      </c>
      <c r="T70" s="4">
        <v>319</v>
      </c>
      <c r="U70" s="4">
        <v>319</v>
      </c>
      <c r="V70" s="4">
        <v>300</v>
      </c>
      <c r="W70" s="4">
        <v>300</v>
      </c>
      <c r="X70" s="4">
        <v>350</v>
      </c>
      <c r="Y70" s="4">
        <v>300</v>
      </c>
      <c r="Z70" s="4">
        <v>319</v>
      </c>
      <c r="AA70" s="4">
        <v>259</v>
      </c>
      <c r="AB70" s="4">
        <v>341</v>
      </c>
      <c r="AC70" s="4">
        <v>318</v>
      </c>
      <c r="AD70" s="4">
        <v>275</v>
      </c>
      <c r="AE70" s="4">
        <v>370</v>
      </c>
      <c r="AF70" s="5">
        <f t="shared" si="6"/>
        <v>313.5</v>
      </c>
      <c r="AH70" s="4">
        <f t="shared" si="1"/>
        <v>30826.97947214076</v>
      </c>
      <c r="AI70" s="4">
        <f t="shared" si="26"/>
        <v>14835.666666666666</v>
      </c>
      <c r="AJ70" s="4">
        <f t="shared" si="27"/>
        <v>16963.501008116629</v>
      </c>
      <c r="AK70" s="4">
        <f t="shared" si="28"/>
        <v>20891.566265060239</v>
      </c>
      <c r="AL70" s="4">
        <f t="shared" si="29"/>
        <v>32240</v>
      </c>
      <c r="AM70" s="4">
        <f t="shared" si="30"/>
        <v>21428.740506953349</v>
      </c>
      <c r="AN70" s="4">
        <f t="shared" si="31"/>
        <v>52778.709677419356</v>
      </c>
      <c r="AO70" s="4">
        <f t="shared" si="51"/>
        <v>16685.602350636633</v>
      </c>
      <c r="AP70" s="4">
        <f t="shared" si="32"/>
        <v>11449.007328405676</v>
      </c>
      <c r="AQ70" s="4">
        <f t="shared" si="33"/>
        <v>11119.858278603526</v>
      </c>
      <c r="AR70" s="4">
        <f t="shared" si="34"/>
        <v>13459.298148659851</v>
      </c>
      <c r="AS70" s="4">
        <f t="shared" si="35"/>
        <v>13756.25173274189</v>
      </c>
      <c r="AT70" s="4">
        <f t="shared" si="36"/>
        <v>30409.677380226763</v>
      </c>
      <c r="AU70" s="4">
        <f t="shared" si="37"/>
        <v>15466.113588213062</v>
      </c>
      <c r="AV70" s="5">
        <f t="shared" si="7"/>
        <v>21593.640885988887</v>
      </c>
      <c r="AX70" s="4">
        <f t="shared" si="8"/>
        <v>10675.772825305536</v>
      </c>
      <c r="AY70" s="4">
        <f t="shared" si="38"/>
        <v>8795.8032786885251</v>
      </c>
      <c r="AZ70" s="4">
        <f t="shared" si="39"/>
        <v>5922.8287292817677</v>
      </c>
      <c r="BA70" s="4">
        <f t="shared" si="40"/>
        <v>7966.5</v>
      </c>
      <c r="BB70" s="4">
        <f t="shared" si="41"/>
        <v>15278.048780487805</v>
      </c>
      <c r="BC70" s="4">
        <f t="shared" si="42"/>
        <v>7618.1585677749354</v>
      </c>
      <c r="BD70" s="4">
        <f t="shared" si="43"/>
        <v>7140.1109463393186</v>
      </c>
      <c r="BE70" s="4">
        <f t="shared" si="44"/>
        <v>9555.8733401430036</v>
      </c>
      <c r="BF70" s="4">
        <f t="shared" si="45"/>
        <v>8725.3012048192759</v>
      </c>
      <c r="BG70" s="4">
        <f t="shared" si="46"/>
        <v>6690.0874635568516</v>
      </c>
      <c r="BH70" s="4">
        <f t="shared" si="47"/>
        <v>9065.186680121089</v>
      </c>
      <c r="BI70" s="4">
        <f t="shared" si="48"/>
        <v>6528.9</v>
      </c>
      <c r="BJ70" s="4">
        <f t="shared" si="49"/>
        <v>7976.8786127167623</v>
      </c>
      <c r="BK70" s="4">
        <f t="shared" si="50"/>
        <v>9093.3694181326118</v>
      </c>
      <c r="BL70" s="5">
        <f t="shared" si="9"/>
        <v>8645.2014176691046</v>
      </c>
      <c r="BN70" s="12">
        <v>17.05</v>
      </c>
      <c r="BO70" s="12">
        <v>36</v>
      </c>
      <c r="BP70" s="12">
        <v>28.720486400000002</v>
      </c>
      <c r="BQ70" s="12">
        <v>24.07</v>
      </c>
      <c r="BR70" s="12">
        <v>15</v>
      </c>
      <c r="BS70" s="13">
        <v>20.277999999999999</v>
      </c>
      <c r="BT70" s="12">
        <v>9.2537313432835813</v>
      </c>
      <c r="BU70" s="13">
        <v>30.63</v>
      </c>
      <c r="BV70" s="12">
        <v>43.316943187690427</v>
      </c>
      <c r="BW70" s="13">
        <v>46.287999999999997</v>
      </c>
      <c r="BX70" s="13">
        <v>36.19</v>
      </c>
      <c r="BY70" s="12">
        <v>36.07</v>
      </c>
      <c r="BZ70" s="12">
        <v>15.375631715975587</v>
      </c>
      <c r="CA70" s="12">
        <v>33.673617940896854</v>
      </c>
      <c r="CB70" s="13">
        <f t="shared" si="10"/>
        <v>27.99402932770332</v>
      </c>
      <c r="CD70" s="4">
        <v>43800</v>
      </c>
      <c r="CE70" s="4">
        <v>44507</v>
      </c>
      <c r="CF70" s="4">
        <v>40600</v>
      </c>
      <c r="CG70" s="4">
        <v>41905</v>
      </c>
      <c r="CH70" s="4">
        <v>40300</v>
      </c>
      <c r="CI70" s="5">
        <v>36211</v>
      </c>
      <c r="CJ70" s="5">
        <v>40700</v>
      </c>
      <c r="CK70" s="5">
        <v>42590</v>
      </c>
      <c r="CL70" s="4">
        <v>41328</v>
      </c>
      <c r="CM70" s="5">
        <v>42893</v>
      </c>
      <c r="CN70" s="5">
        <v>40591</v>
      </c>
      <c r="CO70" s="4">
        <v>41349</v>
      </c>
      <c r="CP70" s="4">
        <v>38964</v>
      </c>
      <c r="CQ70" s="4">
        <v>43400</v>
      </c>
      <c r="CR70" s="5">
        <f t="shared" si="11"/>
        <v>41367</v>
      </c>
      <c r="CT70" s="12">
        <v>27.82</v>
      </c>
      <c r="CU70" s="12">
        <v>30.5</v>
      </c>
      <c r="CV70" s="12">
        <v>45.25</v>
      </c>
      <c r="CW70" s="12">
        <v>40</v>
      </c>
      <c r="CX70" s="13">
        <v>20.5</v>
      </c>
      <c r="CY70" s="13">
        <v>31.28</v>
      </c>
      <c r="CZ70" s="12">
        <v>37.142280000000007</v>
      </c>
      <c r="DA70" s="13">
        <v>29.37</v>
      </c>
      <c r="DB70" s="12">
        <v>33.200000000000003</v>
      </c>
      <c r="DC70" s="13">
        <v>41.16</v>
      </c>
      <c r="DD70" s="13">
        <v>29.73</v>
      </c>
      <c r="DE70" s="12">
        <v>40</v>
      </c>
      <c r="DF70" s="13">
        <v>34.6</v>
      </c>
      <c r="DG70" s="12">
        <v>29.56</v>
      </c>
      <c r="DH70" s="13">
        <f t="shared" si="12"/>
        <v>33.579448571428571</v>
      </c>
      <c r="DJ70" s="4">
        <v>24750</v>
      </c>
      <c r="DK70" s="4">
        <v>22356</v>
      </c>
      <c r="DL70" s="4">
        <v>22334</v>
      </c>
      <c r="DM70" s="4">
        <v>26555</v>
      </c>
      <c r="DN70" s="4">
        <v>26100</v>
      </c>
      <c r="DO70" s="5">
        <v>19858</v>
      </c>
      <c r="DP70" s="5">
        <v>22100</v>
      </c>
      <c r="DQ70" s="5">
        <v>23388</v>
      </c>
      <c r="DR70" s="4">
        <v>24140</v>
      </c>
      <c r="DS70" s="5">
        <v>22947</v>
      </c>
      <c r="DT70" s="5">
        <v>22459</v>
      </c>
      <c r="DU70" s="4">
        <v>21763</v>
      </c>
      <c r="DV70" s="4">
        <v>23000</v>
      </c>
      <c r="DW70" s="4">
        <v>22400</v>
      </c>
      <c r="DX70" s="5">
        <f t="shared" si="13"/>
        <v>23153.571428571428</v>
      </c>
    </row>
    <row r="71" spans="1:128" x14ac:dyDescent="0.25">
      <c r="A71" s="6">
        <v>66</v>
      </c>
      <c r="B71" s="4">
        <f t="shared" ref="B71:B134" si="52">IF(ISNUMBER(AH71),AH71+AX71,"")</f>
        <v>41502.752297446292</v>
      </c>
      <c r="C71" s="4">
        <f t="shared" si="14"/>
        <v>23508.861129928198</v>
      </c>
      <c r="D71" s="4">
        <f t="shared" si="15"/>
        <v>22724.076424696832</v>
      </c>
      <c r="E71" s="4">
        <f t="shared" si="16"/>
        <v>28840.721668742215</v>
      </c>
      <c r="F71" s="4">
        <f t="shared" si="17"/>
        <v>47518.048780487807</v>
      </c>
      <c r="G71" s="4">
        <f t="shared" si="17"/>
        <v>28857.527445714994</v>
      </c>
      <c r="H71" s="4">
        <f t="shared" si="18"/>
        <v>59918.820623758671</v>
      </c>
      <c r="I71" s="4">
        <f t="shared" si="19"/>
        <v>26143.99408016248</v>
      </c>
      <c r="J71" s="4">
        <f t="shared" si="20"/>
        <v>20107.954194541693</v>
      </c>
      <c r="K71" s="4">
        <f t="shared" si="21"/>
        <v>17745.459257877912</v>
      </c>
      <c r="L71" s="4">
        <f t="shared" si="22"/>
        <v>22432.14606541198</v>
      </c>
      <c r="M71" s="4">
        <f t="shared" si="23"/>
        <v>20205.52624035281</v>
      </c>
      <c r="N71" s="4">
        <f t="shared" si="24"/>
        <v>38189.813353784622</v>
      </c>
      <c r="O71" s="4">
        <f t="shared" si="25"/>
        <v>24534.20776142208</v>
      </c>
      <c r="P71" s="5">
        <f t="shared" ref="P71:P134" si="53">IF(ISNUMBER(SUMIF(B71:O71,"&gt;0")/COUNTIF(B71:O71,"&gt;0")),SUMIF(B71:O71,"&gt;0")/COUNTIF(B71:O71,"&gt;0"),"")</f>
        <v>30159.27923745204</v>
      </c>
      <c r="R71" s="4">
        <v>319</v>
      </c>
      <c r="S71" s="4">
        <v>300</v>
      </c>
      <c r="T71" s="4">
        <v>319</v>
      </c>
      <c r="U71" s="4">
        <v>319</v>
      </c>
      <c r="V71" s="4">
        <v>300</v>
      </c>
      <c r="W71" s="4">
        <v>300</v>
      </c>
      <c r="X71" s="4">
        <v>350</v>
      </c>
      <c r="Y71" s="4">
        <v>300</v>
      </c>
      <c r="Z71" s="4">
        <v>319</v>
      </c>
      <c r="AA71" s="4">
        <v>259</v>
      </c>
      <c r="AB71" s="4">
        <v>341</v>
      </c>
      <c r="AC71" s="4">
        <v>318</v>
      </c>
      <c r="AD71" s="4">
        <v>275</v>
      </c>
      <c r="AE71" s="4">
        <v>370</v>
      </c>
      <c r="AF71" s="5">
        <f t="shared" ref="AF71:AF134" si="54">IF(ISNUMBER(SUMIF(R71:AE71,"&gt;0")/COUNTIF(R71:AE71,"&gt;0")),SUMIF(R71:AE71,"&gt;0")/COUNTIF(R71:AE71,"&gt;0"),"")</f>
        <v>313.5</v>
      </c>
      <c r="AH71" s="4">
        <f t="shared" ref="AH71:AH134" si="55">IF(ISBLANK(BN71),"",12*CD71/BN71)</f>
        <v>30826.97947214076</v>
      </c>
      <c r="AI71" s="4">
        <f t="shared" si="26"/>
        <v>14713.057851239671</v>
      </c>
      <c r="AJ71" s="4">
        <f t="shared" si="27"/>
        <v>16801.247695415062</v>
      </c>
      <c r="AK71" s="4">
        <f t="shared" si="28"/>
        <v>20874.221668742215</v>
      </c>
      <c r="AL71" s="4">
        <f t="shared" si="29"/>
        <v>32240</v>
      </c>
      <c r="AM71" s="4">
        <f t="shared" si="30"/>
        <v>21239.368877940058</v>
      </c>
      <c r="AN71" s="4">
        <f t="shared" si="31"/>
        <v>52778.709677419356</v>
      </c>
      <c r="AO71" s="4">
        <f t="shared" si="51"/>
        <v>16588.120740019476</v>
      </c>
      <c r="AP71" s="4">
        <f t="shared" si="32"/>
        <v>11382.652989722419</v>
      </c>
      <c r="AQ71" s="4">
        <f t="shared" si="33"/>
        <v>11055.371794321061</v>
      </c>
      <c r="AR71" s="4">
        <f t="shared" si="34"/>
        <v>13366.959385290889</v>
      </c>
      <c r="AS71" s="4">
        <f t="shared" si="35"/>
        <v>13676.626240352811</v>
      </c>
      <c r="AT71" s="4">
        <f t="shared" si="36"/>
        <v>30212.93474106786</v>
      </c>
      <c r="AU71" s="4">
        <f t="shared" si="37"/>
        <v>15440.838343289468</v>
      </c>
      <c r="AV71" s="5">
        <f t="shared" ref="AV71:AV134" si="56">IF(ISNUMBER(SUMIF(AH71:AU71,"&gt;0")/COUNTIF(AH71:AU71,"&gt;0")),SUMIF(AH71:AU71,"&gt;0")/COUNTIF(AH71:AU71,"&gt;0"),"")</f>
        <v>21514.077819782931</v>
      </c>
      <c r="AX71" s="4">
        <f t="shared" ref="AX71:AX134" si="57">IF(ISBLANK(CT71),"",12*DJ71/CT71)</f>
        <v>10675.772825305536</v>
      </c>
      <c r="AY71" s="4">
        <f t="shared" si="38"/>
        <v>8795.8032786885251</v>
      </c>
      <c r="AZ71" s="4">
        <f t="shared" si="39"/>
        <v>5922.8287292817677</v>
      </c>
      <c r="BA71" s="4">
        <f t="shared" si="40"/>
        <v>7966.5</v>
      </c>
      <c r="BB71" s="4">
        <f t="shared" si="41"/>
        <v>15278.048780487805</v>
      </c>
      <c r="BC71" s="4">
        <f t="shared" si="42"/>
        <v>7618.1585677749354</v>
      </c>
      <c r="BD71" s="4">
        <f t="shared" si="43"/>
        <v>7140.1109463393186</v>
      </c>
      <c r="BE71" s="4">
        <f t="shared" si="44"/>
        <v>9555.8733401430036</v>
      </c>
      <c r="BF71" s="4">
        <f t="shared" si="45"/>
        <v>8725.3012048192759</v>
      </c>
      <c r="BG71" s="4">
        <f t="shared" si="46"/>
        <v>6690.0874635568516</v>
      </c>
      <c r="BH71" s="4">
        <f t="shared" si="47"/>
        <v>9065.186680121089</v>
      </c>
      <c r="BI71" s="4">
        <f t="shared" si="48"/>
        <v>6528.9</v>
      </c>
      <c r="BJ71" s="4">
        <f t="shared" si="49"/>
        <v>7976.8786127167623</v>
      </c>
      <c r="BK71" s="4">
        <f t="shared" si="50"/>
        <v>9093.3694181326118</v>
      </c>
      <c r="BL71" s="5">
        <f t="shared" ref="BL71:BL134" si="58">IF(ISNUMBER(SUMIF(AX71:BK71,"&gt;0")/COUNTIF(AX71:BK71,"&gt;0")),SUMIF(AX71:BK71,"&gt;0")/COUNTIF(AX71:BK71,"&gt;0"),"")</f>
        <v>8645.2014176691046</v>
      </c>
      <c r="BN71" s="12">
        <v>17.05</v>
      </c>
      <c r="BO71" s="12">
        <v>36.299999999999997</v>
      </c>
      <c r="BP71" s="12">
        <v>28.9978464</v>
      </c>
      <c r="BQ71" s="12">
        <v>24.09</v>
      </c>
      <c r="BR71" s="12">
        <v>15</v>
      </c>
      <c r="BS71" s="13">
        <v>20.458799999999997</v>
      </c>
      <c r="BT71" s="12">
        <v>9.2537313432835813</v>
      </c>
      <c r="BU71" s="13">
        <v>30.81</v>
      </c>
      <c r="BV71" s="12">
        <v>43.569456123083839</v>
      </c>
      <c r="BW71" s="13">
        <v>46.558</v>
      </c>
      <c r="BX71" s="13">
        <v>36.44</v>
      </c>
      <c r="BY71" s="12">
        <v>36.28</v>
      </c>
      <c r="BZ71" s="12">
        <v>15.475755798209295</v>
      </c>
      <c r="CA71" s="12">
        <v>33.728738584089754</v>
      </c>
      <c r="CB71" s="13">
        <f t="shared" ref="CB71:CB134" si="59">IF(ISNUMBER(SUMIF(BN71:CA71,"&gt;0")/COUNTIF(BN71:CA71,"&gt;0")),SUMIF(BN71:CA71,"&gt;0")/COUNTIF(BN71:CA71,"&gt;0"),"")</f>
        <v>28.143737732047608</v>
      </c>
      <c r="CD71" s="4">
        <v>43800</v>
      </c>
      <c r="CE71" s="4">
        <v>44507</v>
      </c>
      <c r="CF71" s="4">
        <v>40600</v>
      </c>
      <c r="CG71" s="4">
        <v>41905</v>
      </c>
      <c r="CH71" s="4">
        <v>40300</v>
      </c>
      <c r="CI71" s="5">
        <v>36211</v>
      </c>
      <c r="CJ71" s="5">
        <v>40700</v>
      </c>
      <c r="CK71" s="5">
        <v>42590</v>
      </c>
      <c r="CL71" s="4">
        <v>41328</v>
      </c>
      <c r="CM71" s="5">
        <v>42893</v>
      </c>
      <c r="CN71" s="5">
        <v>40591</v>
      </c>
      <c r="CO71" s="4">
        <v>41349</v>
      </c>
      <c r="CP71" s="4">
        <v>38964</v>
      </c>
      <c r="CQ71" s="4">
        <v>43400</v>
      </c>
      <c r="CR71" s="5">
        <f t="shared" ref="CR71:CR134" si="60">IF(ISNUMBER(SUMIF(CD71:CQ71,"&gt;0")/COUNTIF(CD71:CQ71,"&gt;0")),SUMIF(CD71:CQ71,"&gt;0")/COUNTIF(CD71:CQ71,"&gt;0"),"")</f>
        <v>41367</v>
      </c>
      <c r="CT71" s="12">
        <v>27.82</v>
      </c>
      <c r="CU71" s="12">
        <v>30.5</v>
      </c>
      <c r="CV71" s="12">
        <v>45.25</v>
      </c>
      <c r="CW71" s="12">
        <v>40</v>
      </c>
      <c r="CX71" s="13">
        <v>20.5</v>
      </c>
      <c r="CY71" s="13">
        <v>31.28</v>
      </c>
      <c r="CZ71" s="12">
        <v>37.142280000000007</v>
      </c>
      <c r="DA71" s="13">
        <v>29.37</v>
      </c>
      <c r="DB71" s="12">
        <v>33.200000000000003</v>
      </c>
      <c r="DC71" s="13">
        <v>41.16</v>
      </c>
      <c r="DD71" s="13">
        <v>29.73</v>
      </c>
      <c r="DE71" s="12">
        <v>40</v>
      </c>
      <c r="DF71" s="13">
        <v>34.6</v>
      </c>
      <c r="DG71" s="12">
        <v>29.56</v>
      </c>
      <c r="DH71" s="13">
        <f t="shared" ref="DH71:DH134" si="61">IF(ISNUMBER(SUMIF(CT71:DG71,"&gt;0")/COUNTIF(CT71:DG71,"&gt;0")),SUMIF(CT71:DG71,"&gt;0")/COUNTIF(CT71:DG71,"&gt;0"),"")</f>
        <v>33.579448571428571</v>
      </c>
      <c r="DJ71" s="4">
        <v>24750</v>
      </c>
      <c r="DK71" s="4">
        <v>22356</v>
      </c>
      <c r="DL71" s="4">
        <v>22334</v>
      </c>
      <c r="DM71" s="4">
        <v>26555</v>
      </c>
      <c r="DN71" s="4">
        <v>26100</v>
      </c>
      <c r="DO71" s="5">
        <v>19858</v>
      </c>
      <c r="DP71" s="5">
        <v>22100</v>
      </c>
      <c r="DQ71" s="5">
        <v>23388</v>
      </c>
      <c r="DR71" s="4">
        <v>24140</v>
      </c>
      <c r="DS71" s="5">
        <v>22947</v>
      </c>
      <c r="DT71" s="5">
        <v>22459</v>
      </c>
      <c r="DU71" s="4">
        <v>21763</v>
      </c>
      <c r="DV71" s="4">
        <v>23000</v>
      </c>
      <c r="DW71" s="4">
        <v>22400</v>
      </c>
      <c r="DX71" s="5">
        <f t="shared" ref="DX71:DX134" si="62">IF(ISNUMBER(SUMIF(DJ71:DW71,"&gt;0")/COUNTIF(DJ71:DW71,"&gt;0")),SUMIF(DJ71:DW71,"&gt;0")/COUNTIF(DJ71:DW71,"&gt;0"),"")</f>
        <v>23153.571428571428</v>
      </c>
    </row>
    <row r="72" spans="1:128" x14ac:dyDescent="0.25">
      <c r="A72" s="6">
        <v>67</v>
      </c>
      <c r="B72" s="4">
        <f t="shared" si="52"/>
        <v>41502.752297446292</v>
      </c>
      <c r="C72" s="4">
        <f t="shared" si="14"/>
        <v>23388.262295081971</v>
      </c>
      <c r="D72" s="4">
        <f t="shared" si="15"/>
        <v>22564.897561971535</v>
      </c>
      <c r="E72" s="4">
        <f t="shared" si="16"/>
        <v>28823.405848195769</v>
      </c>
      <c r="F72" s="4">
        <f t="shared" si="17"/>
        <v>47518.048780487807</v>
      </c>
      <c r="G72" s="4">
        <f t="shared" si="17"/>
        <v>28671.473554499484</v>
      </c>
      <c r="H72" s="4">
        <f t="shared" si="18"/>
        <v>59918.820623758671</v>
      </c>
      <c r="I72" s="4">
        <f t="shared" si="19"/>
        <v>26052.968240078444</v>
      </c>
      <c r="J72" s="4">
        <f t="shared" si="20"/>
        <v>20043.345305033421</v>
      </c>
      <c r="K72" s="4">
        <f t="shared" si="21"/>
        <v>17682.655377447165</v>
      </c>
      <c r="L72" s="4">
        <f t="shared" si="22"/>
        <v>22341.065666220842</v>
      </c>
      <c r="M72" s="4">
        <f t="shared" si="23"/>
        <v>20126.817237599342</v>
      </c>
      <c r="N72" s="4">
        <f t="shared" si="24"/>
        <v>37998.502214200882</v>
      </c>
      <c r="O72" s="4">
        <f t="shared" si="25"/>
        <v>24509.39323719572</v>
      </c>
      <c r="P72" s="5">
        <f t="shared" si="53"/>
        <v>30081.600588515521</v>
      </c>
      <c r="R72" s="4">
        <v>319</v>
      </c>
      <c r="S72" s="4">
        <v>300</v>
      </c>
      <c r="T72" s="4">
        <v>319</v>
      </c>
      <c r="U72" s="4">
        <v>319</v>
      </c>
      <c r="V72" s="4">
        <v>300</v>
      </c>
      <c r="W72" s="4">
        <v>300</v>
      </c>
      <c r="X72" s="4">
        <v>350</v>
      </c>
      <c r="Y72" s="4">
        <v>300</v>
      </c>
      <c r="Z72" s="4">
        <v>319</v>
      </c>
      <c r="AA72" s="4">
        <v>259</v>
      </c>
      <c r="AB72" s="4">
        <v>341</v>
      </c>
      <c r="AC72" s="4">
        <v>318</v>
      </c>
      <c r="AD72" s="4">
        <v>275</v>
      </c>
      <c r="AE72" s="4">
        <v>370</v>
      </c>
      <c r="AF72" s="5">
        <f t="shared" si="54"/>
        <v>313.5</v>
      </c>
      <c r="AH72" s="4">
        <f t="shared" si="55"/>
        <v>30826.97947214076</v>
      </c>
      <c r="AI72" s="4">
        <f t="shared" si="26"/>
        <v>14592.459016393444</v>
      </c>
      <c r="AJ72" s="4">
        <f t="shared" si="27"/>
        <v>16642.068832689765</v>
      </c>
      <c r="AK72" s="4">
        <f t="shared" si="28"/>
        <v>20856.905848195769</v>
      </c>
      <c r="AL72" s="4">
        <f t="shared" si="29"/>
        <v>32240</v>
      </c>
      <c r="AM72" s="4">
        <f t="shared" si="30"/>
        <v>21053.314986724548</v>
      </c>
      <c r="AN72" s="4">
        <f t="shared" si="31"/>
        <v>52778.709677419356</v>
      </c>
      <c r="AO72" s="4">
        <f t="shared" si="51"/>
        <v>16497.09489993544</v>
      </c>
      <c r="AP72" s="4">
        <f t="shared" si="32"/>
        <v>11318.044100214147</v>
      </c>
      <c r="AQ72" s="4">
        <f t="shared" si="33"/>
        <v>10992.567913890312</v>
      </c>
      <c r="AR72" s="4">
        <f t="shared" si="34"/>
        <v>13275.878986099755</v>
      </c>
      <c r="AS72" s="4">
        <f t="shared" si="35"/>
        <v>13597.917237599342</v>
      </c>
      <c r="AT72" s="4">
        <f t="shared" si="36"/>
        <v>30021.623601484123</v>
      </c>
      <c r="AU72" s="4">
        <f t="shared" si="37"/>
        <v>15416.023819063108</v>
      </c>
      <c r="AV72" s="5">
        <f t="shared" si="56"/>
        <v>21436.39917084642</v>
      </c>
      <c r="AX72" s="4">
        <f t="shared" si="57"/>
        <v>10675.772825305536</v>
      </c>
      <c r="AY72" s="4">
        <f t="shared" si="38"/>
        <v>8795.8032786885251</v>
      </c>
      <c r="AZ72" s="4">
        <f t="shared" si="39"/>
        <v>5922.8287292817677</v>
      </c>
      <c r="BA72" s="4">
        <f t="shared" si="40"/>
        <v>7966.5</v>
      </c>
      <c r="BB72" s="4">
        <f t="shared" si="41"/>
        <v>15278.048780487805</v>
      </c>
      <c r="BC72" s="4">
        <f t="shared" si="42"/>
        <v>7618.1585677749354</v>
      </c>
      <c r="BD72" s="4">
        <f t="shared" si="43"/>
        <v>7140.1109463393186</v>
      </c>
      <c r="BE72" s="4">
        <f t="shared" si="44"/>
        <v>9555.8733401430036</v>
      </c>
      <c r="BF72" s="4">
        <f t="shared" si="45"/>
        <v>8725.3012048192759</v>
      </c>
      <c r="BG72" s="4">
        <f t="shared" si="46"/>
        <v>6690.0874635568516</v>
      </c>
      <c r="BH72" s="4">
        <f t="shared" si="47"/>
        <v>9065.186680121089</v>
      </c>
      <c r="BI72" s="4">
        <f t="shared" si="48"/>
        <v>6528.9</v>
      </c>
      <c r="BJ72" s="4">
        <f t="shared" si="49"/>
        <v>7976.8786127167623</v>
      </c>
      <c r="BK72" s="4">
        <f t="shared" si="50"/>
        <v>9093.3694181326118</v>
      </c>
      <c r="BL72" s="5">
        <f t="shared" si="58"/>
        <v>8645.2014176691046</v>
      </c>
      <c r="BN72" s="12">
        <v>17.05</v>
      </c>
      <c r="BO72" s="12">
        <v>36.599999999999994</v>
      </c>
      <c r="BP72" s="12">
        <v>29.275206400000002</v>
      </c>
      <c r="BQ72" s="12">
        <v>24.11</v>
      </c>
      <c r="BR72" s="12">
        <v>15</v>
      </c>
      <c r="BS72" s="13">
        <v>20.639600000000002</v>
      </c>
      <c r="BT72" s="12">
        <v>9.2537313432835813</v>
      </c>
      <c r="BU72" s="13">
        <v>30.98</v>
      </c>
      <c r="BV72" s="12">
        <v>43.818171727270126</v>
      </c>
      <c r="BW72" s="13">
        <v>46.823999999999998</v>
      </c>
      <c r="BX72" s="13">
        <v>36.69</v>
      </c>
      <c r="BY72" s="12">
        <v>36.49</v>
      </c>
      <c r="BZ72" s="12">
        <v>15.574374197965952</v>
      </c>
      <c r="CA72" s="12">
        <v>33.783030313951024</v>
      </c>
      <c r="CB72" s="13">
        <f t="shared" si="59"/>
        <v>28.292008141605049</v>
      </c>
      <c r="CD72" s="4">
        <v>43800</v>
      </c>
      <c r="CE72" s="4">
        <v>44507</v>
      </c>
      <c r="CF72" s="4">
        <v>40600</v>
      </c>
      <c r="CG72" s="4">
        <v>41905</v>
      </c>
      <c r="CH72" s="4">
        <v>40300</v>
      </c>
      <c r="CI72" s="5">
        <v>36211</v>
      </c>
      <c r="CJ72" s="5">
        <v>40700</v>
      </c>
      <c r="CK72" s="5">
        <v>42590</v>
      </c>
      <c r="CL72" s="4">
        <v>41328</v>
      </c>
      <c r="CM72" s="5">
        <v>42893</v>
      </c>
      <c r="CN72" s="5">
        <v>40591</v>
      </c>
      <c r="CO72" s="4">
        <v>41349</v>
      </c>
      <c r="CP72" s="4">
        <v>38964</v>
      </c>
      <c r="CQ72" s="4">
        <v>43400</v>
      </c>
      <c r="CR72" s="5">
        <f t="shared" si="60"/>
        <v>41367</v>
      </c>
      <c r="CT72" s="12">
        <v>27.82</v>
      </c>
      <c r="CU72" s="12">
        <v>30.5</v>
      </c>
      <c r="CV72" s="12">
        <v>45.25</v>
      </c>
      <c r="CW72" s="12">
        <v>40</v>
      </c>
      <c r="CX72" s="13">
        <v>20.5</v>
      </c>
      <c r="CY72" s="13">
        <v>31.28</v>
      </c>
      <c r="CZ72" s="12">
        <v>37.142280000000007</v>
      </c>
      <c r="DA72" s="13">
        <v>29.37</v>
      </c>
      <c r="DB72" s="12">
        <v>33.200000000000003</v>
      </c>
      <c r="DC72" s="13">
        <v>41.16</v>
      </c>
      <c r="DD72" s="13">
        <v>29.73</v>
      </c>
      <c r="DE72" s="12">
        <v>40</v>
      </c>
      <c r="DF72" s="13">
        <v>34.6</v>
      </c>
      <c r="DG72" s="12">
        <v>29.56</v>
      </c>
      <c r="DH72" s="13">
        <f t="shared" si="61"/>
        <v>33.579448571428571</v>
      </c>
      <c r="DJ72" s="4">
        <v>24750</v>
      </c>
      <c r="DK72" s="4">
        <v>22356</v>
      </c>
      <c r="DL72" s="4">
        <v>22334</v>
      </c>
      <c r="DM72" s="4">
        <v>26555</v>
      </c>
      <c r="DN72" s="4">
        <v>26100</v>
      </c>
      <c r="DO72" s="5">
        <v>19858</v>
      </c>
      <c r="DP72" s="5">
        <v>22100</v>
      </c>
      <c r="DQ72" s="5">
        <v>23388</v>
      </c>
      <c r="DR72" s="4">
        <v>24140</v>
      </c>
      <c r="DS72" s="5">
        <v>22947</v>
      </c>
      <c r="DT72" s="5">
        <v>22459</v>
      </c>
      <c r="DU72" s="4">
        <v>21763</v>
      </c>
      <c r="DV72" s="4">
        <v>23000</v>
      </c>
      <c r="DW72" s="4">
        <v>22400</v>
      </c>
      <c r="DX72" s="5">
        <f t="shared" si="62"/>
        <v>23153.571428571428</v>
      </c>
    </row>
    <row r="73" spans="1:128" x14ac:dyDescent="0.25">
      <c r="A73" s="6">
        <v>68</v>
      </c>
      <c r="B73" s="4">
        <f t="shared" si="52"/>
        <v>41502.752297446292</v>
      </c>
      <c r="C73" s="4">
        <f t="shared" si="14"/>
        <v>23269.624416899907</v>
      </c>
      <c r="D73" s="4">
        <f t="shared" si="15"/>
        <v>22408.706585223241</v>
      </c>
      <c r="E73" s="4">
        <f t="shared" si="16"/>
        <v>28806.118731869043</v>
      </c>
      <c r="F73" s="4">
        <f t="shared" si="17"/>
        <v>47518.048780487807</v>
      </c>
      <c r="G73" s="4">
        <f t="shared" si="17"/>
        <v>28488.6509694579</v>
      </c>
      <c r="H73" s="4">
        <f t="shared" si="18"/>
        <v>59918.820623758671</v>
      </c>
      <c r="I73" s="4">
        <f t="shared" si="19"/>
        <v>25962.935940464031</v>
      </c>
      <c r="J73" s="4">
        <f t="shared" si="20"/>
        <v>19980.406862981828</v>
      </c>
      <c r="K73" s="4">
        <f t="shared" si="21"/>
        <v>17621.489578835277</v>
      </c>
      <c r="L73" s="4">
        <f t="shared" si="22"/>
        <v>22254.788629755531</v>
      </c>
      <c r="M73" s="4">
        <f t="shared" si="23"/>
        <v>20052.693949304987</v>
      </c>
      <c r="N73" s="4">
        <f t="shared" si="24"/>
        <v>37812.37995402966</v>
      </c>
      <c r="O73" s="4">
        <f t="shared" si="25"/>
        <v>24485.024219518386</v>
      </c>
      <c r="P73" s="5">
        <f t="shared" si="53"/>
        <v>30005.888681430901</v>
      </c>
      <c r="R73" s="4">
        <v>319</v>
      </c>
      <c r="S73" s="4">
        <v>300</v>
      </c>
      <c r="T73" s="4">
        <v>319</v>
      </c>
      <c r="U73" s="4">
        <v>319</v>
      </c>
      <c r="V73" s="4">
        <v>300</v>
      </c>
      <c r="W73" s="4">
        <v>300</v>
      </c>
      <c r="X73" s="4">
        <v>350</v>
      </c>
      <c r="Y73" s="4">
        <v>300</v>
      </c>
      <c r="Z73" s="4">
        <v>319</v>
      </c>
      <c r="AA73" s="4">
        <v>259</v>
      </c>
      <c r="AB73" s="4">
        <v>341</v>
      </c>
      <c r="AC73" s="4">
        <v>318</v>
      </c>
      <c r="AD73" s="4">
        <v>275</v>
      </c>
      <c r="AE73" s="4">
        <v>370</v>
      </c>
      <c r="AF73" s="5">
        <f t="shared" si="54"/>
        <v>313.5</v>
      </c>
      <c r="AH73" s="4">
        <f t="shared" si="55"/>
        <v>30826.97947214076</v>
      </c>
      <c r="AI73" s="4">
        <f t="shared" si="26"/>
        <v>14473.821138211382</v>
      </c>
      <c r="AJ73" s="4">
        <f t="shared" si="27"/>
        <v>16485.877855941471</v>
      </c>
      <c r="AK73" s="4">
        <f t="shared" si="28"/>
        <v>20839.618731869043</v>
      </c>
      <c r="AL73" s="4">
        <f t="shared" si="29"/>
        <v>32240</v>
      </c>
      <c r="AM73" s="4">
        <f t="shared" si="30"/>
        <v>20870.492401682965</v>
      </c>
      <c r="AN73" s="4">
        <f t="shared" si="31"/>
        <v>52778.709677419356</v>
      </c>
      <c r="AO73" s="4">
        <f t="shared" si="51"/>
        <v>16407.062600321027</v>
      </c>
      <c r="AP73" s="4">
        <f t="shared" si="32"/>
        <v>11255.105658162553</v>
      </c>
      <c r="AQ73" s="4">
        <f t="shared" si="33"/>
        <v>10931.402115278426</v>
      </c>
      <c r="AR73" s="4">
        <f t="shared" si="34"/>
        <v>13189.601949634443</v>
      </c>
      <c r="AS73" s="4">
        <f t="shared" si="35"/>
        <v>13523.793949304989</v>
      </c>
      <c r="AT73" s="4">
        <f t="shared" si="36"/>
        <v>29835.501341312902</v>
      </c>
      <c r="AU73" s="4">
        <f t="shared" si="37"/>
        <v>15391.654801385774</v>
      </c>
      <c r="AV73" s="5">
        <f t="shared" si="56"/>
        <v>21360.687263761793</v>
      </c>
      <c r="AX73" s="4">
        <f t="shared" si="57"/>
        <v>10675.772825305536</v>
      </c>
      <c r="AY73" s="4">
        <f t="shared" si="38"/>
        <v>8795.8032786885251</v>
      </c>
      <c r="AZ73" s="4">
        <f t="shared" si="39"/>
        <v>5922.8287292817677</v>
      </c>
      <c r="BA73" s="4">
        <f t="shared" si="40"/>
        <v>7966.5</v>
      </c>
      <c r="BB73" s="4">
        <f t="shared" si="41"/>
        <v>15278.048780487805</v>
      </c>
      <c r="BC73" s="4">
        <f t="shared" si="42"/>
        <v>7618.1585677749354</v>
      </c>
      <c r="BD73" s="4">
        <f t="shared" si="43"/>
        <v>7140.1109463393186</v>
      </c>
      <c r="BE73" s="4">
        <f t="shared" si="44"/>
        <v>9555.8733401430036</v>
      </c>
      <c r="BF73" s="4">
        <f t="shared" si="45"/>
        <v>8725.3012048192759</v>
      </c>
      <c r="BG73" s="4">
        <f t="shared" si="46"/>
        <v>6690.0874635568516</v>
      </c>
      <c r="BH73" s="4">
        <f t="shared" si="47"/>
        <v>9065.186680121089</v>
      </c>
      <c r="BI73" s="4">
        <f t="shared" si="48"/>
        <v>6528.9</v>
      </c>
      <c r="BJ73" s="4">
        <f t="shared" si="49"/>
        <v>7976.8786127167623</v>
      </c>
      <c r="BK73" s="4">
        <f t="shared" si="50"/>
        <v>9093.3694181326118</v>
      </c>
      <c r="BL73" s="5">
        <f t="shared" si="58"/>
        <v>8645.2014176691046</v>
      </c>
      <c r="BN73" s="12">
        <v>17.05</v>
      </c>
      <c r="BO73" s="12">
        <v>36.9</v>
      </c>
      <c r="BP73" s="12">
        <v>29.5525664</v>
      </c>
      <c r="BQ73" s="12">
        <v>24.13</v>
      </c>
      <c r="BR73" s="12">
        <v>15</v>
      </c>
      <c r="BS73" s="13">
        <v>20.820399999999999</v>
      </c>
      <c r="BT73" s="12">
        <v>9.2537313432835813</v>
      </c>
      <c r="BU73" s="13">
        <v>31.15</v>
      </c>
      <c r="BV73" s="12">
        <v>44.063202520034253</v>
      </c>
      <c r="BW73" s="13">
        <v>47.085999999999999</v>
      </c>
      <c r="BX73" s="13">
        <v>36.93</v>
      </c>
      <c r="BY73" s="12">
        <v>36.69</v>
      </c>
      <c r="BZ73" s="12">
        <v>15.671531530544907</v>
      </c>
      <c r="CA73" s="12">
        <v>33.836517692243866</v>
      </c>
      <c r="CB73" s="13">
        <f t="shared" si="59"/>
        <v>28.438139249007616</v>
      </c>
      <c r="CD73" s="4">
        <v>43800</v>
      </c>
      <c r="CE73" s="4">
        <v>44507</v>
      </c>
      <c r="CF73" s="4">
        <v>40600</v>
      </c>
      <c r="CG73" s="4">
        <v>41905</v>
      </c>
      <c r="CH73" s="4">
        <v>40300</v>
      </c>
      <c r="CI73" s="5">
        <v>36211</v>
      </c>
      <c r="CJ73" s="5">
        <v>40700</v>
      </c>
      <c r="CK73" s="5">
        <v>42590</v>
      </c>
      <c r="CL73" s="4">
        <v>41328</v>
      </c>
      <c r="CM73" s="5">
        <v>42893</v>
      </c>
      <c r="CN73" s="5">
        <v>40591</v>
      </c>
      <c r="CO73" s="4">
        <v>41349</v>
      </c>
      <c r="CP73" s="4">
        <v>38964</v>
      </c>
      <c r="CQ73" s="4">
        <v>43400</v>
      </c>
      <c r="CR73" s="5">
        <f t="shared" si="60"/>
        <v>41367</v>
      </c>
      <c r="CT73" s="12">
        <v>27.82</v>
      </c>
      <c r="CU73" s="12">
        <v>30.5</v>
      </c>
      <c r="CV73" s="12">
        <v>45.25</v>
      </c>
      <c r="CW73" s="12">
        <v>40</v>
      </c>
      <c r="CX73" s="13">
        <v>20.5</v>
      </c>
      <c r="CY73" s="13">
        <v>31.28</v>
      </c>
      <c r="CZ73" s="12">
        <v>37.142280000000007</v>
      </c>
      <c r="DA73" s="13">
        <v>29.37</v>
      </c>
      <c r="DB73" s="12">
        <v>33.200000000000003</v>
      </c>
      <c r="DC73" s="13">
        <v>41.16</v>
      </c>
      <c r="DD73" s="13">
        <v>29.73</v>
      </c>
      <c r="DE73" s="12">
        <v>40</v>
      </c>
      <c r="DF73" s="13">
        <v>34.6</v>
      </c>
      <c r="DG73" s="12">
        <v>29.56</v>
      </c>
      <c r="DH73" s="13">
        <f t="shared" si="61"/>
        <v>33.579448571428571</v>
      </c>
      <c r="DJ73" s="4">
        <v>24750</v>
      </c>
      <c r="DK73" s="4">
        <v>22356</v>
      </c>
      <c r="DL73" s="4">
        <v>22334</v>
      </c>
      <c r="DM73" s="4">
        <v>26555</v>
      </c>
      <c r="DN73" s="4">
        <v>26100</v>
      </c>
      <c r="DO73" s="5">
        <v>19858</v>
      </c>
      <c r="DP73" s="5">
        <v>22100</v>
      </c>
      <c r="DQ73" s="5">
        <v>23388</v>
      </c>
      <c r="DR73" s="4">
        <v>24140</v>
      </c>
      <c r="DS73" s="5">
        <v>22947</v>
      </c>
      <c r="DT73" s="5">
        <v>22459</v>
      </c>
      <c r="DU73" s="4">
        <v>21763</v>
      </c>
      <c r="DV73" s="4">
        <v>23000</v>
      </c>
      <c r="DW73" s="4">
        <v>22400</v>
      </c>
      <c r="DX73" s="5">
        <f t="shared" si="62"/>
        <v>23153.571428571428</v>
      </c>
    </row>
    <row r="74" spans="1:128" x14ac:dyDescent="0.25">
      <c r="A74" s="6">
        <v>69</v>
      </c>
      <c r="B74" s="4">
        <f t="shared" si="52"/>
        <v>41502.752297446292</v>
      </c>
      <c r="C74" s="4">
        <f t="shared" si="14"/>
        <v>23152.900052882076</v>
      </c>
      <c r="D74" s="4">
        <f t="shared" si="15"/>
        <v>22255.420149956542</v>
      </c>
      <c r="E74" s="4">
        <f t="shared" si="16"/>
        <v>28788.860248447207</v>
      </c>
      <c r="F74" s="4">
        <f t="shared" si="17"/>
        <v>47518.048780487807</v>
      </c>
      <c r="G74" s="4">
        <f t="shared" si="17"/>
        <v>28308.976235336791</v>
      </c>
      <c r="H74" s="4">
        <f t="shared" si="18"/>
        <v>59918.820623758671</v>
      </c>
      <c r="I74" s="4">
        <f t="shared" si="19"/>
        <v>25873.881002978254</v>
      </c>
      <c r="J74" s="4">
        <f t="shared" si="20"/>
        <v>19919.068265323494</v>
      </c>
      <c r="K74" s="4">
        <f t="shared" si="21"/>
        <v>17561.919163455466</v>
      </c>
      <c r="L74" s="4">
        <f t="shared" si="22"/>
        <v>22169.625743882185</v>
      </c>
      <c r="M74" s="4">
        <f t="shared" si="23"/>
        <v>19979.374383301707</v>
      </c>
      <c r="N74" s="4">
        <f t="shared" si="24"/>
        <v>37631.218675616248</v>
      </c>
      <c r="O74" s="4">
        <f t="shared" si="25"/>
        <v>24461.086213604227</v>
      </c>
      <c r="P74" s="5">
        <f t="shared" si="53"/>
        <v>29931.567988319788</v>
      </c>
      <c r="R74" s="4">
        <v>319</v>
      </c>
      <c r="S74" s="4">
        <v>300</v>
      </c>
      <c r="T74" s="4">
        <v>319</v>
      </c>
      <c r="U74" s="4">
        <v>319</v>
      </c>
      <c r="V74" s="4">
        <v>300</v>
      </c>
      <c r="W74" s="4">
        <v>300</v>
      </c>
      <c r="X74" s="4">
        <v>350</v>
      </c>
      <c r="Y74" s="4">
        <v>300</v>
      </c>
      <c r="Z74" s="4">
        <v>319</v>
      </c>
      <c r="AA74" s="4">
        <v>259</v>
      </c>
      <c r="AB74" s="4">
        <v>341</v>
      </c>
      <c r="AC74" s="4">
        <v>318</v>
      </c>
      <c r="AD74" s="4">
        <v>275</v>
      </c>
      <c r="AE74" s="4">
        <v>370</v>
      </c>
      <c r="AF74" s="5">
        <f t="shared" si="54"/>
        <v>313.5</v>
      </c>
      <c r="AH74" s="4">
        <f t="shared" si="55"/>
        <v>30826.97947214076</v>
      </c>
      <c r="AI74" s="4">
        <f t="shared" si="26"/>
        <v>14357.096774193549</v>
      </c>
      <c r="AJ74" s="4">
        <f t="shared" si="27"/>
        <v>16332.591420674775</v>
      </c>
      <c r="AK74" s="4">
        <f t="shared" si="28"/>
        <v>20822.360248447207</v>
      </c>
      <c r="AL74" s="4">
        <f t="shared" si="29"/>
        <v>32240</v>
      </c>
      <c r="AM74" s="4">
        <f t="shared" si="30"/>
        <v>20690.817667561856</v>
      </c>
      <c r="AN74" s="4">
        <f t="shared" si="31"/>
        <v>52778.709677419356</v>
      </c>
      <c r="AO74" s="4">
        <f t="shared" si="51"/>
        <v>16318.007662835249</v>
      </c>
      <c r="AP74" s="4">
        <f t="shared" si="32"/>
        <v>11193.767060504219</v>
      </c>
      <c r="AQ74" s="4">
        <f t="shared" si="33"/>
        <v>10871.831699898614</v>
      </c>
      <c r="AR74" s="4">
        <f t="shared" si="34"/>
        <v>13104.439063761098</v>
      </c>
      <c r="AS74" s="4">
        <f t="shared" si="35"/>
        <v>13450.474383301707</v>
      </c>
      <c r="AT74" s="4">
        <f t="shared" si="36"/>
        <v>29654.340062899486</v>
      </c>
      <c r="AU74" s="4">
        <f t="shared" si="37"/>
        <v>15367.716795471617</v>
      </c>
      <c r="AV74" s="5">
        <f t="shared" si="56"/>
        <v>21286.366570650676</v>
      </c>
      <c r="AX74" s="4">
        <f t="shared" si="57"/>
        <v>10675.772825305536</v>
      </c>
      <c r="AY74" s="4">
        <f t="shared" si="38"/>
        <v>8795.8032786885251</v>
      </c>
      <c r="AZ74" s="4">
        <f t="shared" si="39"/>
        <v>5922.8287292817677</v>
      </c>
      <c r="BA74" s="4">
        <f t="shared" si="40"/>
        <v>7966.5</v>
      </c>
      <c r="BB74" s="4">
        <f t="shared" si="41"/>
        <v>15278.048780487805</v>
      </c>
      <c r="BC74" s="4">
        <f t="shared" si="42"/>
        <v>7618.1585677749354</v>
      </c>
      <c r="BD74" s="4">
        <f t="shared" si="43"/>
        <v>7140.1109463393186</v>
      </c>
      <c r="BE74" s="4">
        <f t="shared" si="44"/>
        <v>9555.8733401430036</v>
      </c>
      <c r="BF74" s="4">
        <f t="shared" si="45"/>
        <v>8725.3012048192759</v>
      </c>
      <c r="BG74" s="4">
        <f t="shared" si="46"/>
        <v>6690.0874635568516</v>
      </c>
      <c r="BH74" s="4">
        <f t="shared" si="47"/>
        <v>9065.186680121089</v>
      </c>
      <c r="BI74" s="4">
        <f t="shared" si="48"/>
        <v>6528.9</v>
      </c>
      <c r="BJ74" s="4">
        <f t="shared" si="49"/>
        <v>7976.8786127167623</v>
      </c>
      <c r="BK74" s="4">
        <f t="shared" si="50"/>
        <v>9093.3694181326118</v>
      </c>
      <c r="BL74" s="5">
        <f t="shared" si="58"/>
        <v>8645.2014176691046</v>
      </c>
      <c r="BN74" s="12">
        <v>17.05</v>
      </c>
      <c r="BO74" s="12">
        <v>37.199999999999996</v>
      </c>
      <c r="BP74" s="12">
        <v>29.829926400000002</v>
      </c>
      <c r="BQ74" s="12">
        <v>24.15</v>
      </c>
      <c r="BR74" s="12">
        <v>15</v>
      </c>
      <c r="BS74" s="13">
        <v>21.001199999999997</v>
      </c>
      <c r="BT74" s="12">
        <v>9.2537313432835813</v>
      </c>
      <c r="BU74" s="13">
        <v>31.32</v>
      </c>
      <c r="BV74" s="12">
        <v>44.304656092929342</v>
      </c>
      <c r="BW74" s="13">
        <v>47.344000000000001</v>
      </c>
      <c r="BX74" s="13">
        <v>37.17</v>
      </c>
      <c r="BY74" s="12">
        <v>36.89</v>
      </c>
      <c r="BZ74" s="12">
        <v>15.767270457148829</v>
      </c>
      <c r="CA74" s="12">
        <v>33.889224204955639</v>
      </c>
      <c r="CB74" s="13">
        <f t="shared" si="59"/>
        <v>28.583572035594102</v>
      </c>
      <c r="CD74" s="4">
        <v>43800</v>
      </c>
      <c r="CE74" s="4">
        <v>44507</v>
      </c>
      <c r="CF74" s="4">
        <v>40600</v>
      </c>
      <c r="CG74" s="4">
        <v>41905</v>
      </c>
      <c r="CH74" s="4">
        <v>40300</v>
      </c>
      <c r="CI74" s="5">
        <v>36211</v>
      </c>
      <c r="CJ74" s="5">
        <v>40700</v>
      </c>
      <c r="CK74" s="5">
        <v>42590</v>
      </c>
      <c r="CL74" s="4">
        <v>41328</v>
      </c>
      <c r="CM74" s="5">
        <v>42893</v>
      </c>
      <c r="CN74" s="5">
        <v>40591</v>
      </c>
      <c r="CO74" s="4">
        <v>41349</v>
      </c>
      <c r="CP74" s="4">
        <v>38964</v>
      </c>
      <c r="CQ74" s="4">
        <v>43400</v>
      </c>
      <c r="CR74" s="5">
        <f t="shared" si="60"/>
        <v>41367</v>
      </c>
      <c r="CT74" s="12">
        <v>27.82</v>
      </c>
      <c r="CU74" s="12">
        <v>30.5</v>
      </c>
      <c r="CV74" s="12">
        <v>45.25</v>
      </c>
      <c r="CW74" s="12">
        <v>40</v>
      </c>
      <c r="CX74" s="13">
        <v>20.5</v>
      </c>
      <c r="CY74" s="13">
        <v>31.28</v>
      </c>
      <c r="CZ74" s="12">
        <v>37.142280000000007</v>
      </c>
      <c r="DA74" s="13">
        <v>29.37</v>
      </c>
      <c r="DB74" s="12">
        <v>33.200000000000003</v>
      </c>
      <c r="DC74" s="13">
        <v>41.16</v>
      </c>
      <c r="DD74" s="13">
        <v>29.73</v>
      </c>
      <c r="DE74" s="12">
        <v>40</v>
      </c>
      <c r="DF74" s="13">
        <v>34.6</v>
      </c>
      <c r="DG74" s="12">
        <v>29.56</v>
      </c>
      <c r="DH74" s="13">
        <f t="shared" si="61"/>
        <v>33.579448571428571</v>
      </c>
      <c r="DJ74" s="4">
        <v>24750</v>
      </c>
      <c r="DK74" s="4">
        <v>22356</v>
      </c>
      <c r="DL74" s="4">
        <v>22334</v>
      </c>
      <c r="DM74" s="4">
        <v>26555</v>
      </c>
      <c r="DN74" s="4">
        <v>26100</v>
      </c>
      <c r="DO74" s="5">
        <v>19858</v>
      </c>
      <c r="DP74" s="5">
        <v>22100</v>
      </c>
      <c r="DQ74" s="5">
        <v>23388</v>
      </c>
      <c r="DR74" s="4">
        <v>24140</v>
      </c>
      <c r="DS74" s="5">
        <v>22947</v>
      </c>
      <c r="DT74" s="5">
        <v>22459</v>
      </c>
      <c r="DU74" s="4">
        <v>21763</v>
      </c>
      <c r="DV74" s="4">
        <v>23000</v>
      </c>
      <c r="DW74" s="4">
        <v>22400</v>
      </c>
      <c r="DX74" s="5">
        <f t="shared" si="62"/>
        <v>23153.571428571428</v>
      </c>
    </row>
    <row r="75" spans="1:128" x14ac:dyDescent="0.25">
      <c r="A75" s="6">
        <v>70</v>
      </c>
      <c r="B75" s="4">
        <f t="shared" si="52"/>
        <v>41502.752297446292</v>
      </c>
      <c r="C75" s="4">
        <f t="shared" si="14"/>
        <v>23038.043278688525</v>
      </c>
      <c r="D75" s="4">
        <f t="shared" si="15"/>
        <v>22104.957982883316</v>
      </c>
      <c r="E75" s="4">
        <f t="shared" si="16"/>
        <v>28771.630326851468</v>
      </c>
      <c r="F75" s="4">
        <f t="shared" si="17"/>
        <v>47518.048780487807</v>
      </c>
      <c r="G75" s="4">
        <f t="shared" si="17"/>
        <v>28132.368746228341</v>
      </c>
      <c r="H75" s="4">
        <f t="shared" si="18"/>
        <v>59918.820623758671</v>
      </c>
      <c r="I75" s="4">
        <f t="shared" si="19"/>
        <v>25790.943225784678</v>
      </c>
      <c r="J75" s="4">
        <f t="shared" si="20"/>
        <v>19859.262983798184</v>
      </c>
      <c r="K75" s="4">
        <f t="shared" si="21"/>
        <v>17503.903170099144</v>
      </c>
      <c r="L75" s="4">
        <f t="shared" si="22"/>
        <v>22089.036947500768</v>
      </c>
      <c r="M75" s="4">
        <f t="shared" si="23"/>
        <v>19906.845537880828</v>
      </c>
      <c r="N75" s="4">
        <f t="shared" si="24"/>
        <v>37454.804085544252</v>
      </c>
      <c r="O75" s="4">
        <f t="shared" si="25"/>
        <v>24437.565400084179</v>
      </c>
      <c r="P75" s="5">
        <f t="shared" si="53"/>
        <v>29859.213099074033</v>
      </c>
      <c r="R75" s="4">
        <v>319</v>
      </c>
      <c r="S75" s="4">
        <v>300</v>
      </c>
      <c r="T75" s="4">
        <v>319</v>
      </c>
      <c r="U75" s="4">
        <v>319</v>
      </c>
      <c r="V75" s="4">
        <v>300</v>
      </c>
      <c r="W75" s="4">
        <v>300</v>
      </c>
      <c r="X75" s="4">
        <v>350</v>
      </c>
      <c r="Y75" s="4">
        <v>300</v>
      </c>
      <c r="Z75" s="4">
        <v>319</v>
      </c>
      <c r="AA75" s="4">
        <v>259</v>
      </c>
      <c r="AB75" s="4">
        <v>341</v>
      </c>
      <c r="AC75" s="4">
        <v>318</v>
      </c>
      <c r="AD75" s="4">
        <v>275</v>
      </c>
      <c r="AE75" s="4">
        <v>370</v>
      </c>
      <c r="AF75" s="5">
        <f t="shared" si="54"/>
        <v>313.5</v>
      </c>
      <c r="AH75" s="4">
        <f t="shared" si="55"/>
        <v>30826.97947214076</v>
      </c>
      <c r="AI75" s="4">
        <f t="shared" si="26"/>
        <v>14242.24</v>
      </c>
      <c r="AJ75" s="4">
        <f t="shared" si="27"/>
        <v>16182.129253601546</v>
      </c>
      <c r="AK75" s="4">
        <f t="shared" si="28"/>
        <v>20805.130326851468</v>
      </c>
      <c r="AL75" s="4">
        <f t="shared" si="29"/>
        <v>32240</v>
      </c>
      <c r="AM75" s="4">
        <f t="shared" si="30"/>
        <v>20514.210178453406</v>
      </c>
      <c r="AN75" s="4">
        <f t="shared" si="31"/>
        <v>52778.709677419356</v>
      </c>
      <c r="AO75" s="4">
        <f t="shared" si="51"/>
        <v>16235.069885641677</v>
      </c>
      <c r="AP75" s="4">
        <f t="shared" si="32"/>
        <v>11133.961778978908</v>
      </c>
      <c r="AQ75" s="4">
        <f t="shared" si="33"/>
        <v>10813.815706542291</v>
      </c>
      <c r="AR75" s="4">
        <f t="shared" si="34"/>
        <v>13023.850267379679</v>
      </c>
      <c r="AS75" s="4">
        <f t="shared" si="35"/>
        <v>13377.945537880829</v>
      </c>
      <c r="AT75" s="4">
        <f t="shared" si="36"/>
        <v>29477.925472827494</v>
      </c>
      <c r="AU75" s="4">
        <f t="shared" si="37"/>
        <v>15344.195981951567</v>
      </c>
      <c r="AV75" s="5">
        <f t="shared" si="56"/>
        <v>21214.011681404925</v>
      </c>
      <c r="AX75" s="4">
        <f t="shared" si="57"/>
        <v>10675.772825305536</v>
      </c>
      <c r="AY75" s="4">
        <f t="shared" si="38"/>
        <v>8795.8032786885251</v>
      </c>
      <c r="AZ75" s="4">
        <f t="shared" si="39"/>
        <v>5922.8287292817677</v>
      </c>
      <c r="BA75" s="4">
        <f t="shared" si="40"/>
        <v>7966.5</v>
      </c>
      <c r="BB75" s="4">
        <f t="shared" si="41"/>
        <v>15278.048780487805</v>
      </c>
      <c r="BC75" s="4">
        <f t="shared" si="42"/>
        <v>7618.1585677749354</v>
      </c>
      <c r="BD75" s="4">
        <f t="shared" si="43"/>
        <v>7140.1109463393186</v>
      </c>
      <c r="BE75" s="4">
        <f t="shared" si="44"/>
        <v>9555.8733401430036</v>
      </c>
      <c r="BF75" s="4">
        <f t="shared" si="45"/>
        <v>8725.3012048192759</v>
      </c>
      <c r="BG75" s="4">
        <f t="shared" si="46"/>
        <v>6690.0874635568516</v>
      </c>
      <c r="BH75" s="4">
        <f t="shared" si="47"/>
        <v>9065.186680121089</v>
      </c>
      <c r="BI75" s="4">
        <f t="shared" si="48"/>
        <v>6528.9</v>
      </c>
      <c r="BJ75" s="4">
        <f t="shared" si="49"/>
        <v>7976.8786127167623</v>
      </c>
      <c r="BK75" s="4">
        <f t="shared" si="50"/>
        <v>9093.3694181326118</v>
      </c>
      <c r="BL75" s="5">
        <f t="shared" si="58"/>
        <v>8645.2014176691046</v>
      </c>
      <c r="BN75" s="12">
        <v>17.05</v>
      </c>
      <c r="BO75" s="12">
        <v>37.5</v>
      </c>
      <c r="BP75" s="12">
        <v>30.1072864</v>
      </c>
      <c r="BQ75" s="12">
        <v>24.17</v>
      </c>
      <c r="BR75" s="12">
        <v>15</v>
      </c>
      <c r="BS75" s="13">
        <v>21.181999999999999</v>
      </c>
      <c r="BT75" s="12">
        <v>9.2537313432835813</v>
      </c>
      <c r="BU75" s="13">
        <v>31.48</v>
      </c>
      <c r="BV75" s="12">
        <v>44.542635392941158</v>
      </c>
      <c r="BW75" s="13">
        <v>47.597999999999999</v>
      </c>
      <c r="BX75" s="13">
        <v>37.4</v>
      </c>
      <c r="BY75" s="12">
        <v>37.090000000000003</v>
      </c>
      <c r="BZ75" s="12">
        <v>15.861631797359699</v>
      </c>
      <c r="CA75" s="12">
        <v>33.941172324218549</v>
      </c>
      <c r="CB75" s="13">
        <f t="shared" si="59"/>
        <v>28.726889804128778</v>
      </c>
      <c r="CD75" s="4">
        <v>43800</v>
      </c>
      <c r="CE75" s="4">
        <v>44507</v>
      </c>
      <c r="CF75" s="4">
        <v>40600</v>
      </c>
      <c r="CG75" s="4">
        <v>41905</v>
      </c>
      <c r="CH75" s="4">
        <v>40300</v>
      </c>
      <c r="CI75" s="5">
        <v>36211</v>
      </c>
      <c r="CJ75" s="5">
        <v>40700</v>
      </c>
      <c r="CK75" s="5">
        <v>42590</v>
      </c>
      <c r="CL75" s="4">
        <v>41328</v>
      </c>
      <c r="CM75" s="5">
        <v>42893</v>
      </c>
      <c r="CN75" s="5">
        <v>40591</v>
      </c>
      <c r="CO75" s="4">
        <v>41349</v>
      </c>
      <c r="CP75" s="4">
        <v>38964</v>
      </c>
      <c r="CQ75" s="4">
        <v>43400</v>
      </c>
      <c r="CR75" s="5">
        <f t="shared" si="60"/>
        <v>41367</v>
      </c>
      <c r="CT75" s="12">
        <v>27.82</v>
      </c>
      <c r="CU75" s="12">
        <v>30.5</v>
      </c>
      <c r="CV75" s="12">
        <v>45.25</v>
      </c>
      <c r="CW75" s="12">
        <v>40</v>
      </c>
      <c r="CX75" s="13">
        <v>20.5</v>
      </c>
      <c r="CY75" s="13">
        <v>31.28</v>
      </c>
      <c r="CZ75" s="12">
        <v>37.142280000000007</v>
      </c>
      <c r="DA75" s="13">
        <v>29.37</v>
      </c>
      <c r="DB75" s="12">
        <v>33.200000000000003</v>
      </c>
      <c r="DC75" s="13">
        <v>41.16</v>
      </c>
      <c r="DD75" s="13">
        <v>29.73</v>
      </c>
      <c r="DE75" s="12">
        <v>40</v>
      </c>
      <c r="DF75" s="13">
        <v>34.6</v>
      </c>
      <c r="DG75" s="12">
        <v>29.56</v>
      </c>
      <c r="DH75" s="13">
        <f t="shared" si="61"/>
        <v>33.579448571428571</v>
      </c>
      <c r="DJ75" s="4">
        <v>24750</v>
      </c>
      <c r="DK75" s="4">
        <v>22356</v>
      </c>
      <c r="DL75" s="4">
        <v>22334</v>
      </c>
      <c r="DM75" s="4">
        <v>26555</v>
      </c>
      <c r="DN75" s="4">
        <v>26100</v>
      </c>
      <c r="DO75" s="5">
        <v>19858</v>
      </c>
      <c r="DP75" s="5">
        <v>22100</v>
      </c>
      <c r="DQ75" s="5">
        <v>23388</v>
      </c>
      <c r="DR75" s="4">
        <v>24140</v>
      </c>
      <c r="DS75" s="5">
        <v>22947</v>
      </c>
      <c r="DT75" s="5">
        <v>22459</v>
      </c>
      <c r="DU75" s="4">
        <v>21763</v>
      </c>
      <c r="DV75" s="4">
        <v>23000</v>
      </c>
      <c r="DW75" s="4">
        <v>22400</v>
      </c>
      <c r="DX75" s="5">
        <f t="shared" si="62"/>
        <v>23153.571428571428</v>
      </c>
    </row>
    <row r="76" spans="1:128" x14ac:dyDescent="0.25">
      <c r="A76" s="6">
        <v>71</v>
      </c>
      <c r="B76" s="4">
        <f t="shared" si="52"/>
        <v>41502.752297446292</v>
      </c>
      <c r="C76" s="4">
        <f t="shared" si="14"/>
        <v>22925.009627894877</v>
      </c>
      <c r="D76" s="4">
        <f t="shared" si="15"/>
        <v>21957.242741748276</v>
      </c>
      <c r="E76" s="4">
        <f t="shared" si="16"/>
        <v>28763.026054590569</v>
      </c>
      <c r="F76" s="4">
        <f t="shared" si="17"/>
        <v>47518.048780487807</v>
      </c>
      <c r="G76" s="4">
        <f t="shared" si="17"/>
        <v>27958.750624995901</v>
      </c>
      <c r="H76" s="4">
        <f t="shared" si="18"/>
        <v>59918.820623758671</v>
      </c>
      <c r="I76" s="4">
        <f t="shared" si="19"/>
        <v>25703.740638721203</v>
      </c>
      <c r="J76" s="4">
        <f t="shared" si="20"/>
        <v>19800.928269603246</v>
      </c>
      <c r="K76" s="4">
        <f t="shared" si="21"/>
        <v>17447.177475887307</v>
      </c>
      <c r="L76" s="4">
        <f t="shared" si="22"/>
        <v>22005.994331555732</v>
      </c>
      <c r="M76" s="4">
        <f t="shared" si="23"/>
        <v>19838.663948497851</v>
      </c>
      <c r="N76" s="4">
        <f t="shared" si="24"/>
        <v>37282.934477707648</v>
      </c>
      <c r="O76" s="4">
        <f t="shared" si="25"/>
        <v>24414.448594333535</v>
      </c>
      <c r="P76" s="5">
        <f t="shared" si="53"/>
        <v>29788.395606230635</v>
      </c>
      <c r="R76" s="4">
        <v>319</v>
      </c>
      <c r="S76" s="4">
        <v>300</v>
      </c>
      <c r="T76" s="4">
        <v>319</v>
      </c>
      <c r="U76" s="4">
        <v>319</v>
      </c>
      <c r="V76" s="4">
        <v>300</v>
      </c>
      <c r="W76" s="4">
        <v>300</v>
      </c>
      <c r="X76" s="4">
        <v>350</v>
      </c>
      <c r="Y76" s="4">
        <v>300</v>
      </c>
      <c r="Z76" s="4">
        <v>319</v>
      </c>
      <c r="AA76" s="4">
        <v>259</v>
      </c>
      <c r="AB76" s="4">
        <v>341</v>
      </c>
      <c r="AC76" s="4">
        <v>318</v>
      </c>
      <c r="AD76" s="4">
        <v>275</v>
      </c>
      <c r="AE76" s="4">
        <v>370</v>
      </c>
      <c r="AF76" s="5">
        <f t="shared" si="54"/>
        <v>313.5</v>
      </c>
      <c r="AH76" s="4">
        <f t="shared" si="55"/>
        <v>30826.97947214076</v>
      </c>
      <c r="AI76" s="4">
        <f t="shared" si="26"/>
        <v>14129.20634920635</v>
      </c>
      <c r="AJ76" s="4">
        <f t="shared" si="27"/>
        <v>16034.414012466506</v>
      </c>
      <c r="AK76" s="4">
        <f t="shared" si="28"/>
        <v>20796.526054590569</v>
      </c>
      <c r="AL76" s="4">
        <f t="shared" si="29"/>
        <v>32240</v>
      </c>
      <c r="AM76" s="4">
        <f t="shared" si="30"/>
        <v>20340.592057220965</v>
      </c>
      <c r="AN76" s="4">
        <f t="shared" si="31"/>
        <v>52778.709677419356</v>
      </c>
      <c r="AO76" s="4">
        <f t="shared" si="51"/>
        <v>16147.8672985782</v>
      </c>
      <c r="AP76" s="4">
        <f t="shared" si="32"/>
        <v>11075.627064783968</v>
      </c>
      <c r="AQ76" s="4">
        <f t="shared" si="33"/>
        <v>10757.090012330456</v>
      </c>
      <c r="AR76" s="4">
        <f t="shared" si="34"/>
        <v>12940.807651434643</v>
      </c>
      <c r="AS76" s="4">
        <f t="shared" si="35"/>
        <v>13309.763948497854</v>
      </c>
      <c r="AT76" s="4">
        <f t="shared" si="36"/>
        <v>29306.055864990885</v>
      </c>
      <c r="AU76" s="4">
        <f t="shared" si="37"/>
        <v>15321.079176200923</v>
      </c>
      <c r="AV76" s="5">
        <f t="shared" si="56"/>
        <v>21143.194188561531</v>
      </c>
      <c r="AX76" s="4">
        <f t="shared" si="57"/>
        <v>10675.772825305536</v>
      </c>
      <c r="AY76" s="4">
        <f t="shared" si="38"/>
        <v>8795.8032786885251</v>
      </c>
      <c r="AZ76" s="4">
        <f t="shared" si="39"/>
        <v>5922.8287292817677</v>
      </c>
      <c r="BA76" s="4">
        <f t="shared" si="40"/>
        <v>7966.5</v>
      </c>
      <c r="BB76" s="4">
        <f t="shared" si="41"/>
        <v>15278.048780487805</v>
      </c>
      <c r="BC76" s="4">
        <f t="shared" si="42"/>
        <v>7618.1585677749354</v>
      </c>
      <c r="BD76" s="4">
        <f t="shared" si="43"/>
        <v>7140.1109463393186</v>
      </c>
      <c r="BE76" s="4">
        <f t="shared" si="44"/>
        <v>9555.8733401430036</v>
      </c>
      <c r="BF76" s="4">
        <f t="shared" si="45"/>
        <v>8725.3012048192759</v>
      </c>
      <c r="BG76" s="4">
        <f t="shared" si="46"/>
        <v>6690.0874635568516</v>
      </c>
      <c r="BH76" s="4">
        <f t="shared" si="47"/>
        <v>9065.186680121089</v>
      </c>
      <c r="BI76" s="4">
        <f t="shared" si="48"/>
        <v>6528.9</v>
      </c>
      <c r="BJ76" s="4">
        <f t="shared" si="49"/>
        <v>7976.8786127167623</v>
      </c>
      <c r="BK76" s="4">
        <f t="shared" si="50"/>
        <v>9093.3694181326118</v>
      </c>
      <c r="BL76" s="5">
        <f t="shared" si="58"/>
        <v>8645.2014176691046</v>
      </c>
      <c r="BN76" s="12">
        <v>17.05</v>
      </c>
      <c r="BO76" s="12">
        <v>37.799999999999997</v>
      </c>
      <c r="BP76" s="12">
        <v>30.384646400000001</v>
      </c>
      <c r="BQ76" s="12">
        <v>24.18</v>
      </c>
      <c r="BR76" s="12">
        <v>15</v>
      </c>
      <c r="BS76" s="13">
        <v>21.3628</v>
      </c>
      <c r="BT76" s="12">
        <v>9.2537313432835813</v>
      </c>
      <c r="BU76" s="13">
        <v>31.65</v>
      </c>
      <c r="BV76" s="12">
        <v>44.777238986032373</v>
      </c>
      <c r="BW76" s="13">
        <v>47.848999999999997</v>
      </c>
      <c r="BX76" s="13">
        <v>37.64</v>
      </c>
      <c r="BY76" s="12">
        <v>37.28</v>
      </c>
      <c r="BZ76" s="12">
        <v>15.954654633636945</v>
      </c>
      <c r="CA76" s="12">
        <v>33.992383565838324</v>
      </c>
      <c r="CB76" s="13">
        <f t="shared" si="59"/>
        <v>28.869603923485084</v>
      </c>
      <c r="CD76" s="4">
        <v>43800</v>
      </c>
      <c r="CE76" s="4">
        <v>44507</v>
      </c>
      <c r="CF76" s="4">
        <v>40600</v>
      </c>
      <c r="CG76" s="4">
        <v>41905</v>
      </c>
      <c r="CH76" s="4">
        <v>40300</v>
      </c>
      <c r="CI76" s="5">
        <v>36211</v>
      </c>
      <c r="CJ76" s="5">
        <v>40700</v>
      </c>
      <c r="CK76" s="5">
        <v>42590</v>
      </c>
      <c r="CL76" s="4">
        <v>41328</v>
      </c>
      <c r="CM76" s="5">
        <v>42893</v>
      </c>
      <c r="CN76" s="5">
        <v>40591</v>
      </c>
      <c r="CO76" s="4">
        <v>41349</v>
      </c>
      <c r="CP76" s="4">
        <v>38964</v>
      </c>
      <c r="CQ76" s="4">
        <v>43400</v>
      </c>
      <c r="CR76" s="5">
        <f t="shared" si="60"/>
        <v>41367</v>
      </c>
      <c r="CT76" s="12">
        <v>27.82</v>
      </c>
      <c r="CU76" s="12">
        <v>30.5</v>
      </c>
      <c r="CV76" s="12">
        <v>45.25</v>
      </c>
      <c r="CW76" s="12">
        <v>40</v>
      </c>
      <c r="CX76" s="13">
        <v>20.5</v>
      </c>
      <c r="CY76" s="13">
        <v>31.28</v>
      </c>
      <c r="CZ76" s="12">
        <v>37.142280000000007</v>
      </c>
      <c r="DA76" s="13">
        <v>29.37</v>
      </c>
      <c r="DB76" s="12">
        <v>33.200000000000003</v>
      </c>
      <c r="DC76" s="13">
        <v>41.16</v>
      </c>
      <c r="DD76" s="13">
        <v>29.73</v>
      </c>
      <c r="DE76" s="12">
        <v>40</v>
      </c>
      <c r="DF76" s="13">
        <v>34.6</v>
      </c>
      <c r="DG76" s="12">
        <v>29.56</v>
      </c>
      <c r="DH76" s="13">
        <f t="shared" si="61"/>
        <v>33.579448571428571</v>
      </c>
      <c r="DJ76" s="4">
        <v>24750</v>
      </c>
      <c r="DK76" s="4">
        <v>22356</v>
      </c>
      <c r="DL76" s="4">
        <v>22334</v>
      </c>
      <c r="DM76" s="4">
        <v>26555</v>
      </c>
      <c r="DN76" s="4">
        <v>26100</v>
      </c>
      <c r="DO76" s="5">
        <v>19858</v>
      </c>
      <c r="DP76" s="5">
        <v>22100</v>
      </c>
      <c r="DQ76" s="5">
        <v>23388</v>
      </c>
      <c r="DR76" s="4">
        <v>24140</v>
      </c>
      <c r="DS76" s="5">
        <v>22947</v>
      </c>
      <c r="DT76" s="5">
        <v>22459</v>
      </c>
      <c r="DU76" s="4">
        <v>21763</v>
      </c>
      <c r="DV76" s="4">
        <v>23000</v>
      </c>
      <c r="DW76" s="4">
        <v>22400</v>
      </c>
      <c r="DX76" s="5">
        <f t="shared" si="62"/>
        <v>23153.571428571428</v>
      </c>
    </row>
    <row r="77" spans="1:128" x14ac:dyDescent="0.25">
      <c r="A77" s="6">
        <v>72</v>
      </c>
      <c r="B77" s="4">
        <f t="shared" si="52"/>
        <v>41502.752297446292</v>
      </c>
      <c r="C77" s="4">
        <f t="shared" si="14"/>
        <v>22813.756034594036</v>
      </c>
      <c r="D77" s="4">
        <f t="shared" si="15"/>
        <v>21812.199882762448</v>
      </c>
      <c r="E77" s="4">
        <f t="shared" si="16"/>
        <v>28745.838842975209</v>
      </c>
      <c r="F77" s="4">
        <f t="shared" si="17"/>
        <v>47518.048780487807</v>
      </c>
      <c r="G77" s="4">
        <f t="shared" si="17"/>
        <v>27788.04660877087</v>
      </c>
      <c r="H77" s="4">
        <f t="shared" si="18"/>
        <v>59918.820623758671</v>
      </c>
      <c r="I77" s="4">
        <f t="shared" si="19"/>
        <v>25622.519049039576</v>
      </c>
      <c r="J77" s="4">
        <f t="shared" si="20"/>
        <v>19744.004883649122</v>
      </c>
      <c r="K77" s="4">
        <f t="shared" si="21"/>
        <v>17391.933770942083</v>
      </c>
      <c r="L77" s="4">
        <f t="shared" si="22"/>
        <v>21927.399513498436</v>
      </c>
      <c r="M77" s="4">
        <f t="shared" si="23"/>
        <v>19767.640661686233</v>
      </c>
      <c r="N77" s="4">
        <f t="shared" si="24"/>
        <v>37115.419807108163</v>
      </c>
      <c r="O77" s="4">
        <f t="shared" si="25"/>
        <v>24391.723208786316</v>
      </c>
      <c r="P77" s="5">
        <f t="shared" si="53"/>
        <v>29718.578854678952</v>
      </c>
      <c r="R77" s="4">
        <v>319</v>
      </c>
      <c r="S77" s="4">
        <v>300</v>
      </c>
      <c r="T77" s="4">
        <v>319</v>
      </c>
      <c r="U77" s="4">
        <v>319</v>
      </c>
      <c r="V77" s="4">
        <v>300</v>
      </c>
      <c r="W77" s="4">
        <v>300</v>
      </c>
      <c r="X77" s="4">
        <v>350</v>
      </c>
      <c r="Y77" s="4">
        <v>300</v>
      </c>
      <c r="Z77" s="4">
        <v>319</v>
      </c>
      <c r="AA77" s="4">
        <v>259</v>
      </c>
      <c r="AB77" s="4">
        <v>341</v>
      </c>
      <c r="AC77" s="4">
        <v>318</v>
      </c>
      <c r="AD77" s="4">
        <v>275</v>
      </c>
      <c r="AE77" s="4">
        <v>370</v>
      </c>
      <c r="AF77" s="5">
        <f t="shared" si="54"/>
        <v>313.5</v>
      </c>
      <c r="AH77" s="4">
        <f t="shared" si="55"/>
        <v>30826.97947214076</v>
      </c>
      <c r="AI77" s="4">
        <f t="shared" si="26"/>
        <v>14017.952755905511</v>
      </c>
      <c r="AJ77" s="4">
        <f t="shared" si="27"/>
        <v>15889.371153480681</v>
      </c>
      <c r="AK77" s="4">
        <f t="shared" si="28"/>
        <v>20779.338842975209</v>
      </c>
      <c r="AL77" s="4">
        <f t="shared" si="29"/>
        <v>32240</v>
      </c>
      <c r="AM77" s="4">
        <f t="shared" si="30"/>
        <v>20169.888040995935</v>
      </c>
      <c r="AN77" s="4">
        <f t="shared" si="31"/>
        <v>52778.709677419356</v>
      </c>
      <c r="AO77" s="4">
        <f t="shared" si="51"/>
        <v>16066.645708896574</v>
      </c>
      <c r="AP77" s="4">
        <f t="shared" si="32"/>
        <v>11018.703678829846</v>
      </c>
      <c r="AQ77" s="4">
        <f t="shared" si="33"/>
        <v>10701.846307385231</v>
      </c>
      <c r="AR77" s="4">
        <f t="shared" si="34"/>
        <v>12862.212833377345</v>
      </c>
      <c r="AS77" s="4">
        <f t="shared" si="35"/>
        <v>13238.740661686234</v>
      </c>
      <c r="AT77" s="4">
        <f t="shared" si="36"/>
        <v>29138.541194391404</v>
      </c>
      <c r="AU77" s="4">
        <f t="shared" si="37"/>
        <v>15298.353790653702</v>
      </c>
      <c r="AV77" s="5">
        <f t="shared" si="56"/>
        <v>21073.377437009844</v>
      </c>
      <c r="AX77" s="4">
        <f t="shared" si="57"/>
        <v>10675.772825305536</v>
      </c>
      <c r="AY77" s="4">
        <f t="shared" si="38"/>
        <v>8795.8032786885251</v>
      </c>
      <c r="AZ77" s="4">
        <f t="shared" si="39"/>
        <v>5922.8287292817677</v>
      </c>
      <c r="BA77" s="4">
        <f t="shared" si="40"/>
        <v>7966.5</v>
      </c>
      <c r="BB77" s="4">
        <f t="shared" si="41"/>
        <v>15278.048780487805</v>
      </c>
      <c r="BC77" s="4">
        <f t="shared" si="42"/>
        <v>7618.1585677749354</v>
      </c>
      <c r="BD77" s="4">
        <f t="shared" si="43"/>
        <v>7140.1109463393186</v>
      </c>
      <c r="BE77" s="4">
        <f t="shared" si="44"/>
        <v>9555.8733401430036</v>
      </c>
      <c r="BF77" s="4">
        <f t="shared" si="45"/>
        <v>8725.3012048192759</v>
      </c>
      <c r="BG77" s="4">
        <f t="shared" si="46"/>
        <v>6690.0874635568516</v>
      </c>
      <c r="BH77" s="4">
        <f t="shared" si="47"/>
        <v>9065.186680121089</v>
      </c>
      <c r="BI77" s="4">
        <f t="shared" si="48"/>
        <v>6528.9</v>
      </c>
      <c r="BJ77" s="4">
        <f t="shared" si="49"/>
        <v>7976.8786127167623</v>
      </c>
      <c r="BK77" s="4">
        <f t="shared" si="50"/>
        <v>9093.3694181326118</v>
      </c>
      <c r="BL77" s="5">
        <f t="shared" si="58"/>
        <v>8645.2014176691046</v>
      </c>
      <c r="BN77" s="12">
        <v>17.05</v>
      </c>
      <c r="BO77" s="12">
        <v>38.1</v>
      </c>
      <c r="BP77" s="12">
        <v>30.662006399999999</v>
      </c>
      <c r="BQ77" s="12">
        <v>24.2</v>
      </c>
      <c r="BR77" s="12">
        <v>15</v>
      </c>
      <c r="BS77" s="13">
        <v>21.543599999999998</v>
      </c>
      <c r="BT77" s="12">
        <v>9.2537313432835813</v>
      </c>
      <c r="BU77" s="13">
        <v>31.81</v>
      </c>
      <c r="BV77" s="12">
        <v>45.00856130225538</v>
      </c>
      <c r="BW77" s="13">
        <v>48.095999999999997</v>
      </c>
      <c r="BX77" s="13">
        <v>37.869999999999997</v>
      </c>
      <c r="BY77" s="12">
        <v>37.479999999999997</v>
      </c>
      <c r="BZ77" s="12">
        <v>16.046376408507289</v>
      </c>
      <c r="CA77" s="12">
        <v>34.042878542799478</v>
      </c>
      <c r="CB77" s="13">
        <f t="shared" si="59"/>
        <v>29.011653856917551</v>
      </c>
      <c r="CD77" s="4">
        <v>43800</v>
      </c>
      <c r="CE77" s="4">
        <v>44507</v>
      </c>
      <c r="CF77" s="4">
        <v>40600</v>
      </c>
      <c r="CG77" s="4">
        <v>41905</v>
      </c>
      <c r="CH77" s="4">
        <v>40300</v>
      </c>
      <c r="CI77" s="5">
        <v>36211</v>
      </c>
      <c r="CJ77" s="5">
        <v>40700</v>
      </c>
      <c r="CK77" s="5">
        <v>42590</v>
      </c>
      <c r="CL77" s="4">
        <v>41328</v>
      </c>
      <c r="CM77" s="5">
        <v>42893</v>
      </c>
      <c r="CN77" s="5">
        <v>40591</v>
      </c>
      <c r="CO77" s="4">
        <v>41349</v>
      </c>
      <c r="CP77" s="4">
        <v>38964</v>
      </c>
      <c r="CQ77" s="4">
        <v>43400</v>
      </c>
      <c r="CR77" s="5">
        <f t="shared" si="60"/>
        <v>41367</v>
      </c>
      <c r="CT77" s="12">
        <v>27.82</v>
      </c>
      <c r="CU77" s="12">
        <v>30.5</v>
      </c>
      <c r="CV77" s="12">
        <v>45.25</v>
      </c>
      <c r="CW77" s="12">
        <v>40</v>
      </c>
      <c r="CX77" s="13">
        <v>20.5</v>
      </c>
      <c r="CY77" s="13">
        <v>31.28</v>
      </c>
      <c r="CZ77" s="12">
        <v>37.142280000000007</v>
      </c>
      <c r="DA77" s="13">
        <v>29.37</v>
      </c>
      <c r="DB77" s="12">
        <v>33.200000000000003</v>
      </c>
      <c r="DC77" s="13">
        <v>41.16</v>
      </c>
      <c r="DD77" s="13">
        <v>29.73</v>
      </c>
      <c r="DE77" s="12">
        <v>40</v>
      </c>
      <c r="DF77" s="13">
        <v>34.6</v>
      </c>
      <c r="DG77" s="12">
        <v>29.56</v>
      </c>
      <c r="DH77" s="13">
        <f t="shared" si="61"/>
        <v>33.579448571428571</v>
      </c>
      <c r="DJ77" s="4">
        <v>24750</v>
      </c>
      <c r="DK77" s="4">
        <v>22356</v>
      </c>
      <c r="DL77" s="4">
        <v>22334</v>
      </c>
      <c r="DM77" s="4">
        <v>26555</v>
      </c>
      <c r="DN77" s="4">
        <v>26100</v>
      </c>
      <c r="DO77" s="5">
        <v>19858</v>
      </c>
      <c r="DP77" s="5">
        <v>22100</v>
      </c>
      <c r="DQ77" s="5">
        <v>23388</v>
      </c>
      <c r="DR77" s="4">
        <v>24140</v>
      </c>
      <c r="DS77" s="5">
        <v>22947</v>
      </c>
      <c r="DT77" s="5">
        <v>22459</v>
      </c>
      <c r="DU77" s="4">
        <v>21763</v>
      </c>
      <c r="DV77" s="4">
        <v>23000</v>
      </c>
      <c r="DW77" s="4">
        <v>22400</v>
      </c>
      <c r="DX77" s="5">
        <f t="shared" si="62"/>
        <v>23153.571428571428</v>
      </c>
    </row>
    <row r="78" spans="1:128" x14ac:dyDescent="0.25">
      <c r="A78" s="6">
        <v>73</v>
      </c>
      <c r="B78" s="4">
        <f t="shared" si="52"/>
        <v>41502.752297446292</v>
      </c>
      <c r="C78" s="4">
        <f t="shared" si="14"/>
        <v>22704.240778688523</v>
      </c>
      <c r="D78" s="4">
        <f t="shared" si="15"/>
        <v>21669.757535167075</v>
      </c>
      <c r="E78" s="4">
        <f t="shared" si="16"/>
        <v>28728.680016515278</v>
      </c>
      <c r="F78" s="4">
        <f t="shared" si="17"/>
        <v>47518.048780487807</v>
      </c>
      <c r="G78" s="4">
        <f t="shared" si="17"/>
        <v>27620.18394016727</v>
      </c>
      <c r="H78" s="4">
        <f t="shared" si="18"/>
        <v>59918.820623758671</v>
      </c>
      <c r="I78" s="4">
        <f t="shared" si="19"/>
        <v>25542.110437421703</v>
      </c>
      <c r="J78" s="4">
        <f t="shared" si="20"/>
        <v>19688.436849846115</v>
      </c>
      <c r="K78" s="4">
        <f t="shared" si="21"/>
        <v>17338.135623427763</v>
      </c>
      <c r="L78" s="4">
        <f t="shared" si="22"/>
        <v>21853.110019580265</v>
      </c>
      <c r="M78" s="4">
        <f t="shared" si="23"/>
        <v>19700.867082559067</v>
      </c>
      <c r="N78" s="4">
        <f t="shared" si="24"/>
        <v>36952.080845019096</v>
      </c>
      <c r="O78" s="4">
        <f t="shared" si="25"/>
        <v>24369.377217978763</v>
      </c>
      <c r="P78" s="5">
        <f t="shared" si="53"/>
        <v>29650.471574861695</v>
      </c>
      <c r="R78" s="4">
        <v>319</v>
      </c>
      <c r="S78" s="4">
        <v>300</v>
      </c>
      <c r="T78" s="4">
        <v>319</v>
      </c>
      <c r="U78" s="4">
        <v>319</v>
      </c>
      <c r="V78" s="4">
        <v>300</v>
      </c>
      <c r="W78" s="4">
        <v>300</v>
      </c>
      <c r="X78" s="4">
        <v>350</v>
      </c>
      <c r="Y78" s="4">
        <v>300</v>
      </c>
      <c r="Z78" s="4">
        <v>319</v>
      </c>
      <c r="AA78" s="4">
        <v>259</v>
      </c>
      <c r="AB78" s="4">
        <v>341</v>
      </c>
      <c r="AC78" s="4">
        <v>318</v>
      </c>
      <c r="AD78" s="4">
        <v>275</v>
      </c>
      <c r="AE78" s="4">
        <v>370</v>
      </c>
      <c r="AF78" s="5">
        <f t="shared" si="54"/>
        <v>313.5</v>
      </c>
      <c r="AH78" s="4">
        <f t="shared" si="55"/>
        <v>30826.97947214076</v>
      </c>
      <c r="AI78" s="4">
        <f t="shared" si="26"/>
        <v>13908.4375</v>
      </c>
      <c r="AJ78" s="4">
        <f t="shared" si="27"/>
        <v>15746.928805885307</v>
      </c>
      <c r="AK78" s="4">
        <f t="shared" si="28"/>
        <v>20762.180016515278</v>
      </c>
      <c r="AL78" s="4">
        <f t="shared" si="29"/>
        <v>32240</v>
      </c>
      <c r="AM78" s="4">
        <f t="shared" si="30"/>
        <v>20002.025372392334</v>
      </c>
      <c r="AN78" s="4">
        <f t="shared" si="31"/>
        <v>52778.709677419356</v>
      </c>
      <c r="AO78" s="4">
        <f t="shared" si="51"/>
        <v>15986.237097278699</v>
      </c>
      <c r="AP78" s="4">
        <f t="shared" si="32"/>
        <v>10963.135645026839</v>
      </c>
      <c r="AQ78" s="4">
        <f t="shared" si="33"/>
        <v>10648.048159870912</v>
      </c>
      <c r="AR78" s="4">
        <f t="shared" si="34"/>
        <v>12787.923339459174</v>
      </c>
      <c r="AS78" s="4">
        <f t="shared" si="35"/>
        <v>13171.967082559066</v>
      </c>
      <c r="AT78" s="4">
        <f t="shared" si="36"/>
        <v>28975.202232302338</v>
      </c>
      <c r="AU78" s="4">
        <f t="shared" si="37"/>
        <v>15276.007799846149</v>
      </c>
      <c r="AV78" s="5">
        <f t="shared" si="56"/>
        <v>21005.270157192583</v>
      </c>
      <c r="AX78" s="4">
        <f t="shared" si="57"/>
        <v>10675.772825305536</v>
      </c>
      <c r="AY78" s="4">
        <f t="shared" si="38"/>
        <v>8795.8032786885251</v>
      </c>
      <c r="AZ78" s="4">
        <f t="shared" si="39"/>
        <v>5922.8287292817677</v>
      </c>
      <c r="BA78" s="4">
        <f t="shared" si="40"/>
        <v>7966.5</v>
      </c>
      <c r="BB78" s="4">
        <f t="shared" si="41"/>
        <v>15278.048780487805</v>
      </c>
      <c r="BC78" s="4">
        <f t="shared" si="42"/>
        <v>7618.1585677749354</v>
      </c>
      <c r="BD78" s="4">
        <f t="shared" si="43"/>
        <v>7140.1109463393186</v>
      </c>
      <c r="BE78" s="4">
        <f t="shared" si="44"/>
        <v>9555.8733401430036</v>
      </c>
      <c r="BF78" s="4">
        <f t="shared" si="45"/>
        <v>8725.3012048192759</v>
      </c>
      <c r="BG78" s="4">
        <f t="shared" si="46"/>
        <v>6690.0874635568516</v>
      </c>
      <c r="BH78" s="4">
        <f t="shared" si="47"/>
        <v>9065.186680121089</v>
      </c>
      <c r="BI78" s="4">
        <f t="shared" si="48"/>
        <v>6528.9</v>
      </c>
      <c r="BJ78" s="4">
        <f t="shared" si="49"/>
        <v>7976.8786127167623</v>
      </c>
      <c r="BK78" s="4">
        <f t="shared" si="50"/>
        <v>9093.3694181326118</v>
      </c>
      <c r="BL78" s="5">
        <f t="shared" si="58"/>
        <v>8645.2014176691046</v>
      </c>
      <c r="BN78" s="12">
        <v>17.05</v>
      </c>
      <c r="BO78" s="12">
        <v>38.4</v>
      </c>
      <c r="BP78" s="12">
        <v>30.939366400000001</v>
      </c>
      <c r="BQ78" s="12">
        <v>24.22</v>
      </c>
      <c r="BR78" s="12">
        <v>15</v>
      </c>
      <c r="BS78" s="13">
        <v>21.724399999999999</v>
      </c>
      <c r="BT78" s="12">
        <v>9.2537313432835813</v>
      </c>
      <c r="BU78" s="13">
        <v>31.97</v>
      </c>
      <c r="BV78" s="12">
        <v>45.236692863958986</v>
      </c>
      <c r="BW78" s="13">
        <v>48.338999999999999</v>
      </c>
      <c r="BX78" s="13">
        <v>38.090000000000003</v>
      </c>
      <c r="BY78" s="12">
        <v>37.67</v>
      </c>
      <c r="BZ78" s="12">
        <v>16.136833015051145</v>
      </c>
      <c r="CA78" s="12">
        <v>34.092677015080156</v>
      </c>
      <c r="CB78" s="13">
        <f t="shared" si="59"/>
        <v>29.151621474098135</v>
      </c>
      <c r="CD78" s="4">
        <v>43800</v>
      </c>
      <c r="CE78" s="4">
        <v>44507</v>
      </c>
      <c r="CF78" s="4">
        <v>40600</v>
      </c>
      <c r="CG78" s="4">
        <v>41905</v>
      </c>
      <c r="CH78" s="4">
        <v>40300</v>
      </c>
      <c r="CI78" s="5">
        <v>36211</v>
      </c>
      <c r="CJ78" s="5">
        <v>40700</v>
      </c>
      <c r="CK78" s="5">
        <v>42590</v>
      </c>
      <c r="CL78" s="4">
        <v>41328</v>
      </c>
      <c r="CM78" s="5">
        <v>42893</v>
      </c>
      <c r="CN78" s="5">
        <v>40591</v>
      </c>
      <c r="CO78" s="4">
        <v>41349</v>
      </c>
      <c r="CP78" s="4">
        <v>38964</v>
      </c>
      <c r="CQ78" s="4">
        <v>43400</v>
      </c>
      <c r="CR78" s="5">
        <f t="shared" si="60"/>
        <v>41367</v>
      </c>
      <c r="CT78" s="12">
        <v>27.82</v>
      </c>
      <c r="CU78" s="12">
        <v>30.5</v>
      </c>
      <c r="CV78" s="12">
        <v>45.25</v>
      </c>
      <c r="CW78" s="12">
        <v>40</v>
      </c>
      <c r="CX78" s="13">
        <v>20.5</v>
      </c>
      <c r="CY78" s="13">
        <v>31.28</v>
      </c>
      <c r="CZ78" s="12">
        <v>37.142280000000007</v>
      </c>
      <c r="DA78" s="13">
        <v>29.37</v>
      </c>
      <c r="DB78" s="12">
        <v>33.200000000000003</v>
      </c>
      <c r="DC78" s="13">
        <v>41.16</v>
      </c>
      <c r="DD78" s="13">
        <v>29.73</v>
      </c>
      <c r="DE78" s="12">
        <v>40</v>
      </c>
      <c r="DF78" s="13">
        <v>34.6</v>
      </c>
      <c r="DG78" s="12">
        <v>29.56</v>
      </c>
      <c r="DH78" s="13">
        <f t="shared" si="61"/>
        <v>33.579448571428571</v>
      </c>
      <c r="DJ78" s="4">
        <v>24750</v>
      </c>
      <c r="DK78" s="4">
        <v>22356</v>
      </c>
      <c r="DL78" s="4">
        <v>22334</v>
      </c>
      <c r="DM78" s="4">
        <v>26555</v>
      </c>
      <c r="DN78" s="4">
        <v>26100</v>
      </c>
      <c r="DO78" s="5">
        <v>19858</v>
      </c>
      <c r="DP78" s="5">
        <v>22100</v>
      </c>
      <c r="DQ78" s="5">
        <v>23388</v>
      </c>
      <c r="DR78" s="4">
        <v>24140</v>
      </c>
      <c r="DS78" s="5">
        <v>22947</v>
      </c>
      <c r="DT78" s="5">
        <v>22459</v>
      </c>
      <c r="DU78" s="4">
        <v>21763</v>
      </c>
      <c r="DV78" s="4">
        <v>23000</v>
      </c>
      <c r="DW78" s="4">
        <v>22400</v>
      </c>
      <c r="DX78" s="5">
        <f t="shared" si="62"/>
        <v>23153.571428571428</v>
      </c>
    </row>
    <row r="79" spans="1:128" x14ac:dyDescent="0.25">
      <c r="A79" s="6">
        <v>74</v>
      </c>
      <c r="B79" s="4">
        <f t="shared" si="52"/>
        <v>41502.752297446292</v>
      </c>
      <c r="C79" s="4">
        <f t="shared" si="14"/>
        <v>22596.423433727286</v>
      </c>
      <c r="D79" s="4">
        <f t="shared" si="15"/>
        <v>21529.846382484509</v>
      </c>
      <c r="E79" s="4">
        <f t="shared" si="16"/>
        <v>28711.549504950497</v>
      </c>
      <c r="F79" s="4">
        <f t="shared" si="17"/>
        <v>47518.048780487807</v>
      </c>
      <c r="G79" s="4">
        <f t="shared" si="17"/>
        <v>27455.09226388362</v>
      </c>
      <c r="H79" s="4">
        <f t="shared" si="18"/>
        <v>59918.820623758671</v>
      </c>
      <c r="I79" s="4">
        <f t="shared" si="19"/>
        <v>25467.45490925882</v>
      </c>
      <c r="J79" s="4">
        <f t="shared" si="20"/>
        <v>19634.17122914438</v>
      </c>
      <c r="K79" s="4">
        <f t="shared" si="21"/>
        <v>17285.093741731445</v>
      </c>
      <c r="L79" s="4">
        <f t="shared" si="22"/>
        <v>21776.35578241754</v>
      </c>
      <c r="M79" s="4">
        <f t="shared" si="23"/>
        <v>19638.226287978861</v>
      </c>
      <c r="N79" s="4">
        <f t="shared" si="24"/>
        <v>36792.748407247636</v>
      </c>
      <c r="O79" s="4">
        <f t="shared" si="25"/>
        <v>24347.399126089647</v>
      </c>
      <c r="P79" s="5">
        <f t="shared" si="53"/>
        <v>29583.855912186213</v>
      </c>
      <c r="R79" s="4">
        <v>319</v>
      </c>
      <c r="S79" s="4">
        <v>300</v>
      </c>
      <c r="T79" s="4">
        <v>319</v>
      </c>
      <c r="U79" s="4">
        <v>319</v>
      </c>
      <c r="V79" s="4">
        <v>300</v>
      </c>
      <c r="W79" s="4">
        <v>300</v>
      </c>
      <c r="X79" s="4">
        <v>350</v>
      </c>
      <c r="Y79" s="4">
        <v>300</v>
      </c>
      <c r="Z79" s="4">
        <v>319</v>
      </c>
      <c r="AA79" s="4">
        <v>259</v>
      </c>
      <c r="AB79" s="4">
        <v>341</v>
      </c>
      <c r="AC79" s="4">
        <v>318</v>
      </c>
      <c r="AD79" s="4">
        <v>275</v>
      </c>
      <c r="AE79" s="4">
        <v>370</v>
      </c>
      <c r="AF79" s="5">
        <f t="shared" si="54"/>
        <v>313.5</v>
      </c>
      <c r="AH79" s="4">
        <f t="shared" si="55"/>
        <v>30826.97947214076</v>
      </c>
      <c r="AI79" s="4">
        <f t="shared" si="26"/>
        <v>13800.620155038761</v>
      </c>
      <c r="AJ79" s="4">
        <f t="shared" si="27"/>
        <v>15607.01765320274</v>
      </c>
      <c r="AK79" s="4">
        <f t="shared" si="28"/>
        <v>20745.049504950497</v>
      </c>
      <c r="AL79" s="4">
        <f t="shared" si="29"/>
        <v>32240</v>
      </c>
      <c r="AM79" s="4">
        <f t="shared" si="30"/>
        <v>19836.933696108685</v>
      </c>
      <c r="AN79" s="4">
        <f t="shared" si="31"/>
        <v>52778.709677419356</v>
      </c>
      <c r="AO79" s="4">
        <f t="shared" si="51"/>
        <v>15911.581569115817</v>
      </c>
      <c r="AP79" s="4">
        <f t="shared" si="32"/>
        <v>10908.870024325104</v>
      </c>
      <c r="AQ79" s="4">
        <f t="shared" si="33"/>
        <v>10595.006278174595</v>
      </c>
      <c r="AR79" s="4">
        <f t="shared" si="34"/>
        <v>12711.169102296451</v>
      </c>
      <c r="AS79" s="4">
        <f t="shared" si="35"/>
        <v>13109.326287978864</v>
      </c>
      <c r="AT79" s="4">
        <f t="shared" si="36"/>
        <v>28815.869794530878</v>
      </c>
      <c r="AU79" s="4">
        <f t="shared" si="37"/>
        <v>15254.029707957035</v>
      </c>
      <c r="AV79" s="5">
        <f t="shared" si="56"/>
        <v>20938.654494517108</v>
      </c>
      <c r="AX79" s="4">
        <f t="shared" si="57"/>
        <v>10675.772825305536</v>
      </c>
      <c r="AY79" s="4">
        <f t="shared" si="38"/>
        <v>8795.8032786885251</v>
      </c>
      <c r="AZ79" s="4">
        <f t="shared" si="39"/>
        <v>5922.8287292817677</v>
      </c>
      <c r="BA79" s="4">
        <f t="shared" si="40"/>
        <v>7966.5</v>
      </c>
      <c r="BB79" s="4">
        <f t="shared" si="41"/>
        <v>15278.048780487805</v>
      </c>
      <c r="BC79" s="4">
        <f t="shared" si="42"/>
        <v>7618.1585677749354</v>
      </c>
      <c r="BD79" s="4">
        <f t="shared" si="43"/>
        <v>7140.1109463393186</v>
      </c>
      <c r="BE79" s="4">
        <f t="shared" si="44"/>
        <v>9555.8733401430036</v>
      </c>
      <c r="BF79" s="4">
        <f t="shared" si="45"/>
        <v>8725.3012048192759</v>
      </c>
      <c r="BG79" s="4">
        <f t="shared" si="46"/>
        <v>6690.0874635568516</v>
      </c>
      <c r="BH79" s="4">
        <f t="shared" si="47"/>
        <v>9065.186680121089</v>
      </c>
      <c r="BI79" s="4">
        <f t="shared" si="48"/>
        <v>6528.9</v>
      </c>
      <c r="BJ79" s="4">
        <f t="shared" si="49"/>
        <v>7976.8786127167623</v>
      </c>
      <c r="BK79" s="4">
        <f t="shared" si="50"/>
        <v>9093.3694181326118</v>
      </c>
      <c r="BL79" s="5">
        <f t="shared" si="58"/>
        <v>8645.2014176691046</v>
      </c>
      <c r="BN79" s="12">
        <v>17.05</v>
      </c>
      <c r="BO79" s="12">
        <v>38.699999999999996</v>
      </c>
      <c r="BP79" s="12">
        <v>31.216726399999999</v>
      </c>
      <c r="BQ79" s="12">
        <v>24.24</v>
      </c>
      <c r="BR79" s="12">
        <v>15</v>
      </c>
      <c r="BS79" s="13">
        <v>21.905200000000001</v>
      </c>
      <c r="BT79" s="12">
        <v>9.2537313432835813</v>
      </c>
      <c r="BU79" s="13">
        <v>32.119999999999997</v>
      </c>
      <c r="BV79" s="12">
        <v>45.461720498469496</v>
      </c>
      <c r="BW79" s="13">
        <v>48.581000000000003</v>
      </c>
      <c r="BX79" s="13">
        <v>38.32</v>
      </c>
      <c r="BY79" s="12">
        <v>37.85</v>
      </c>
      <c r="BZ79" s="12">
        <v>16.226058881232948</v>
      </c>
      <c r="CA79" s="12">
        <v>34.141797936078</v>
      </c>
      <c r="CB79" s="13">
        <f t="shared" si="59"/>
        <v>29.290445361361719</v>
      </c>
      <c r="CD79" s="4">
        <v>43800</v>
      </c>
      <c r="CE79" s="4">
        <v>44507</v>
      </c>
      <c r="CF79" s="4">
        <v>40600</v>
      </c>
      <c r="CG79" s="4">
        <v>41905</v>
      </c>
      <c r="CH79" s="4">
        <v>40300</v>
      </c>
      <c r="CI79" s="5">
        <v>36211</v>
      </c>
      <c r="CJ79" s="5">
        <v>40700</v>
      </c>
      <c r="CK79" s="5">
        <v>42590</v>
      </c>
      <c r="CL79" s="4">
        <v>41328</v>
      </c>
      <c r="CM79" s="5">
        <v>42893</v>
      </c>
      <c r="CN79" s="5">
        <v>40591</v>
      </c>
      <c r="CO79" s="4">
        <v>41349</v>
      </c>
      <c r="CP79" s="4">
        <v>38964</v>
      </c>
      <c r="CQ79" s="4">
        <v>43400</v>
      </c>
      <c r="CR79" s="5">
        <f t="shared" si="60"/>
        <v>41367</v>
      </c>
      <c r="CT79" s="12">
        <v>27.82</v>
      </c>
      <c r="CU79" s="12">
        <v>30.5</v>
      </c>
      <c r="CV79" s="12">
        <v>45.25</v>
      </c>
      <c r="CW79" s="12">
        <v>40</v>
      </c>
      <c r="CX79" s="13">
        <v>20.5</v>
      </c>
      <c r="CY79" s="13">
        <v>31.28</v>
      </c>
      <c r="CZ79" s="12">
        <v>37.142280000000007</v>
      </c>
      <c r="DA79" s="13">
        <v>29.37</v>
      </c>
      <c r="DB79" s="12">
        <v>33.200000000000003</v>
      </c>
      <c r="DC79" s="13">
        <v>41.16</v>
      </c>
      <c r="DD79" s="13">
        <v>29.73</v>
      </c>
      <c r="DE79" s="12">
        <v>40</v>
      </c>
      <c r="DF79" s="13">
        <v>34.6</v>
      </c>
      <c r="DG79" s="12">
        <v>29.56</v>
      </c>
      <c r="DH79" s="13">
        <f t="shared" si="61"/>
        <v>33.579448571428571</v>
      </c>
      <c r="DJ79" s="4">
        <v>24750</v>
      </c>
      <c r="DK79" s="4">
        <v>22356</v>
      </c>
      <c r="DL79" s="4">
        <v>22334</v>
      </c>
      <c r="DM79" s="4">
        <v>26555</v>
      </c>
      <c r="DN79" s="4">
        <v>26100</v>
      </c>
      <c r="DO79" s="5">
        <v>19858</v>
      </c>
      <c r="DP79" s="5">
        <v>22100</v>
      </c>
      <c r="DQ79" s="5">
        <v>23388</v>
      </c>
      <c r="DR79" s="4">
        <v>24140</v>
      </c>
      <c r="DS79" s="5">
        <v>22947</v>
      </c>
      <c r="DT79" s="5">
        <v>22459</v>
      </c>
      <c r="DU79" s="4">
        <v>21763</v>
      </c>
      <c r="DV79" s="4">
        <v>23000</v>
      </c>
      <c r="DW79" s="4">
        <v>22400</v>
      </c>
      <c r="DX79" s="5">
        <f t="shared" si="62"/>
        <v>23153.571428571428</v>
      </c>
    </row>
    <row r="80" spans="1:128" x14ac:dyDescent="0.25">
      <c r="A80" s="6">
        <v>75</v>
      </c>
      <c r="B80" s="4">
        <f t="shared" si="52"/>
        <v>41502.752297446292</v>
      </c>
      <c r="C80" s="4">
        <f t="shared" si="14"/>
        <v>22490.264817150062</v>
      </c>
      <c r="D80" s="4">
        <f t="shared" si="15"/>
        <v>21392.399550043854</v>
      </c>
      <c r="E80" s="4">
        <f t="shared" si="16"/>
        <v>28702.994845360823</v>
      </c>
      <c r="F80" s="4">
        <f t="shared" si="17"/>
        <v>47518.048780487807</v>
      </c>
      <c r="G80" s="4">
        <f t="shared" si="17"/>
        <v>27292.703528383467</v>
      </c>
      <c r="H80" s="4">
        <f t="shared" si="18"/>
        <v>59918.820623758671</v>
      </c>
      <c r="I80" s="4">
        <f t="shared" si="19"/>
        <v>25388.587094789844</v>
      </c>
      <c r="J80" s="4">
        <f t="shared" si="20"/>
        <v>19581.157912304468</v>
      </c>
      <c r="K80" s="4">
        <f t="shared" si="21"/>
        <v>17233.657458230948</v>
      </c>
      <c r="L80" s="4">
        <f t="shared" si="22"/>
        <v>21703.79591727729</v>
      </c>
      <c r="M80" s="4">
        <f t="shared" si="23"/>
        <v>19572.748580441643</v>
      </c>
      <c r="N80" s="4">
        <f t="shared" si="24"/>
        <v>36637.262648178446</v>
      </c>
      <c r="O80" s="4">
        <f t="shared" si="25"/>
        <v>24325.777936767918</v>
      </c>
      <c r="P80" s="5">
        <f t="shared" si="53"/>
        <v>29518.640856472961</v>
      </c>
      <c r="R80" s="4">
        <v>319</v>
      </c>
      <c r="S80" s="4">
        <v>300</v>
      </c>
      <c r="T80" s="4">
        <v>319</v>
      </c>
      <c r="U80" s="4">
        <v>319</v>
      </c>
      <c r="V80" s="4">
        <v>300</v>
      </c>
      <c r="W80" s="4">
        <v>300</v>
      </c>
      <c r="X80" s="4">
        <v>350</v>
      </c>
      <c r="Y80" s="4">
        <v>300</v>
      </c>
      <c r="Z80" s="4">
        <v>319</v>
      </c>
      <c r="AA80" s="4">
        <v>259</v>
      </c>
      <c r="AB80" s="4">
        <v>341</v>
      </c>
      <c r="AC80" s="4">
        <v>318</v>
      </c>
      <c r="AD80" s="4">
        <v>275</v>
      </c>
      <c r="AE80" s="4">
        <v>370</v>
      </c>
      <c r="AF80" s="5">
        <f t="shared" si="54"/>
        <v>313.5</v>
      </c>
      <c r="AH80" s="4">
        <f t="shared" si="55"/>
        <v>30826.97947214076</v>
      </c>
      <c r="AI80" s="4">
        <f t="shared" si="26"/>
        <v>13694.461538461539</v>
      </c>
      <c r="AJ80" s="4">
        <f t="shared" si="27"/>
        <v>15469.570820762085</v>
      </c>
      <c r="AK80" s="4">
        <f t="shared" si="28"/>
        <v>20736.494845360823</v>
      </c>
      <c r="AL80" s="4">
        <f t="shared" si="29"/>
        <v>32240</v>
      </c>
      <c r="AM80" s="4">
        <f t="shared" si="30"/>
        <v>19674.544960608531</v>
      </c>
      <c r="AN80" s="4">
        <f t="shared" si="31"/>
        <v>52778.709677419356</v>
      </c>
      <c r="AO80" s="4">
        <f t="shared" si="51"/>
        <v>15832.71375464684</v>
      </c>
      <c r="AP80" s="4">
        <f t="shared" si="32"/>
        <v>10855.856707485193</v>
      </c>
      <c r="AQ80" s="4">
        <f t="shared" si="33"/>
        <v>10543.569994674097</v>
      </c>
      <c r="AR80" s="4">
        <f t="shared" si="34"/>
        <v>12638.609237156201</v>
      </c>
      <c r="AS80" s="4">
        <f t="shared" si="35"/>
        <v>13043.848580441641</v>
      </c>
      <c r="AT80" s="4">
        <f t="shared" si="36"/>
        <v>28660.384035461684</v>
      </c>
      <c r="AU80" s="4">
        <f t="shared" si="37"/>
        <v>15232.408518635304</v>
      </c>
      <c r="AV80" s="5">
        <f t="shared" si="56"/>
        <v>20873.43943880386</v>
      </c>
      <c r="AX80" s="4">
        <f t="shared" si="57"/>
        <v>10675.772825305536</v>
      </c>
      <c r="AY80" s="4">
        <f t="shared" si="38"/>
        <v>8795.8032786885251</v>
      </c>
      <c r="AZ80" s="4">
        <f t="shared" si="39"/>
        <v>5922.8287292817677</v>
      </c>
      <c r="BA80" s="4">
        <f t="shared" si="40"/>
        <v>7966.5</v>
      </c>
      <c r="BB80" s="4">
        <f t="shared" si="41"/>
        <v>15278.048780487805</v>
      </c>
      <c r="BC80" s="4">
        <f t="shared" si="42"/>
        <v>7618.1585677749354</v>
      </c>
      <c r="BD80" s="4">
        <f t="shared" si="43"/>
        <v>7140.1109463393186</v>
      </c>
      <c r="BE80" s="4">
        <f t="shared" si="44"/>
        <v>9555.8733401430036</v>
      </c>
      <c r="BF80" s="4">
        <f t="shared" si="45"/>
        <v>8725.3012048192759</v>
      </c>
      <c r="BG80" s="4">
        <f t="shared" si="46"/>
        <v>6690.0874635568516</v>
      </c>
      <c r="BH80" s="4">
        <f t="shared" si="47"/>
        <v>9065.186680121089</v>
      </c>
      <c r="BI80" s="4">
        <f t="shared" si="48"/>
        <v>6528.9</v>
      </c>
      <c r="BJ80" s="4">
        <f t="shared" si="49"/>
        <v>7976.8786127167623</v>
      </c>
      <c r="BK80" s="4">
        <f t="shared" si="50"/>
        <v>9093.3694181326118</v>
      </c>
      <c r="BL80" s="5">
        <f t="shared" si="58"/>
        <v>8645.2014176691046</v>
      </c>
      <c r="BN80" s="12">
        <v>17.05</v>
      </c>
      <c r="BO80" s="12">
        <v>39</v>
      </c>
      <c r="BP80" s="12">
        <v>31.4940864</v>
      </c>
      <c r="BQ80" s="12">
        <v>24.25</v>
      </c>
      <c r="BR80" s="12">
        <v>15</v>
      </c>
      <c r="BS80" s="13">
        <v>22.085999999999999</v>
      </c>
      <c r="BT80" s="12">
        <v>9.2537313432835813</v>
      </c>
      <c r="BU80" s="13">
        <v>32.28</v>
      </c>
      <c r="BV80" s="12">
        <v>45.683727536496363</v>
      </c>
      <c r="BW80" s="13">
        <v>48.817999999999998</v>
      </c>
      <c r="BX80" s="13">
        <v>38.54</v>
      </c>
      <c r="BY80" s="12">
        <v>38.04</v>
      </c>
      <c r="BZ80" s="12">
        <v>16.314087048571121</v>
      </c>
      <c r="CA80" s="12">
        <v>34.190259495919776</v>
      </c>
      <c r="CB80" s="13">
        <f t="shared" si="59"/>
        <v>29.428563701733633</v>
      </c>
      <c r="CD80" s="4">
        <v>43800</v>
      </c>
      <c r="CE80" s="4">
        <v>44507</v>
      </c>
      <c r="CF80" s="4">
        <v>40600</v>
      </c>
      <c r="CG80" s="4">
        <v>41905</v>
      </c>
      <c r="CH80" s="4">
        <v>40300</v>
      </c>
      <c r="CI80" s="5">
        <v>36211</v>
      </c>
      <c r="CJ80" s="5">
        <v>40700</v>
      </c>
      <c r="CK80" s="5">
        <v>42590</v>
      </c>
      <c r="CL80" s="4">
        <v>41328</v>
      </c>
      <c r="CM80" s="5">
        <v>42893</v>
      </c>
      <c r="CN80" s="5">
        <v>40591</v>
      </c>
      <c r="CO80" s="4">
        <v>41349</v>
      </c>
      <c r="CP80" s="4">
        <v>38964</v>
      </c>
      <c r="CQ80" s="4">
        <v>43400</v>
      </c>
      <c r="CR80" s="5">
        <f t="shared" si="60"/>
        <v>41367</v>
      </c>
      <c r="CT80" s="12">
        <v>27.82</v>
      </c>
      <c r="CU80" s="12">
        <v>30.5</v>
      </c>
      <c r="CV80" s="12">
        <v>45.25</v>
      </c>
      <c r="CW80" s="12">
        <v>40</v>
      </c>
      <c r="CX80" s="13">
        <v>20.5</v>
      </c>
      <c r="CY80" s="13">
        <v>31.28</v>
      </c>
      <c r="CZ80" s="12">
        <v>37.142280000000007</v>
      </c>
      <c r="DA80" s="13">
        <v>29.37</v>
      </c>
      <c r="DB80" s="12">
        <v>33.200000000000003</v>
      </c>
      <c r="DC80" s="13">
        <v>41.16</v>
      </c>
      <c r="DD80" s="13">
        <v>29.73</v>
      </c>
      <c r="DE80" s="12">
        <v>40</v>
      </c>
      <c r="DF80" s="13">
        <v>34.6</v>
      </c>
      <c r="DG80" s="12">
        <v>29.56</v>
      </c>
      <c r="DH80" s="13">
        <f t="shared" si="61"/>
        <v>33.579448571428571</v>
      </c>
      <c r="DJ80" s="4">
        <v>24750</v>
      </c>
      <c r="DK80" s="4">
        <v>22356</v>
      </c>
      <c r="DL80" s="4">
        <v>22334</v>
      </c>
      <c r="DM80" s="4">
        <v>26555</v>
      </c>
      <c r="DN80" s="4">
        <v>26100</v>
      </c>
      <c r="DO80" s="5">
        <v>19858</v>
      </c>
      <c r="DP80" s="5">
        <v>22100</v>
      </c>
      <c r="DQ80" s="5">
        <v>23388</v>
      </c>
      <c r="DR80" s="4">
        <v>24140</v>
      </c>
      <c r="DS80" s="5">
        <v>22947</v>
      </c>
      <c r="DT80" s="5">
        <v>22459</v>
      </c>
      <c r="DU80" s="4">
        <v>21763</v>
      </c>
      <c r="DV80" s="4">
        <v>23000</v>
      </c>
      <c r="DW80" s="4">
        <v>22400</v>
      </c>
      <c r="DX80" s="5">
        <f t="shared" si="62"/>
        <v>23153.571428571428</v>
      </c>
    </row>
    <row r="81" spans="1:128" x14ac:dyDescent="0.25">
      <c r="A81" s="6">
        <v>76</v>
      </c>
      <c r="B81" s="4">
        <f t="shared" si="52"/>
        <v>41502.752297446292</v>
      </c>
      <c r="C81" s="4">
        <f t="shared" si="14"/>
        <v>22385.726942810663</v>
      </c>
      <c r="D81" s="4">
        <f t="shared" si="15"/>
        <v>21257.352498397922</v>
      </c>
      <c r="E81" s="4">
        <f t="shared" si="16"/>
        <v>28685.906674907292</v>
      </c>
      <c r="F81" s="4">
        <f t="shared" si="17"/>
        <v>47518.048780487807</v>
      </c>
      <c r="G81" s="4">
        <f t="shared" si="17"/>
        <v>27132.951892365811</v>
      </c>
      <c r="H81" s="4">
        <f t="shared" si="18"/>
        <v>59918.820623758671</v>
      </c>
      <c r="I81" s="4">
        <f t="shared" si="19"/>
        <v>25315.355301290088</v>
      </c>
      <c r="J81" s="4">
        <f t="shared" si="20"/>
        <v>19529.349429598733</v>
      </c>
      <c r="K81" s="4">
        <f t="shared" si="21"/>
        <v>17183.573834884653</v>
      </c>
      <c r="L81" s="4">
        <f t="shared" si="22"/>
        <v>21635.302809153349</v>
      </c>
      <c r="M81" s="4">
        <f t="shared" si="23"/>
        <v>19511.317582417585</v>
      </c>
      <c r="N81" s="4">
        <f t="shared" si="24"/>
        <v>36485.472414109187</v>
      </c>
      <c r="O81" s="4">
        <f t="shared" si="25"/>
        <v>24304.503125058091</v>
      </c>
      <c r="P81" s="5">
        <f t="shared" si="53"/>
        <v>29454.745300477582</v>
      </c>
      <c r="R81" s="4">
        <v>319</v>
      </c>
      <c r="S81" s="4">
        <v>300</v>
      </c>
      <c r="T81" s="4">
        <v>319</v>
      </c>
      <c r="U81" s="4">
        <v>319</v>
      </c>
      <c r="V81" s="4">
        <v>300</v>
      </c>
      <c r="W81" s="4">
        <v>300</v>
      </c>
      <c r="X81" s="4">
        <v>350</v>
      </c>
      <c r="Y81" s="4">
        <v>300</v>
      </c>
      <c r="Z81" s="4">
        <v>319</v>
      </c>
      <c r="AA81" s="4">
        <v>259</v>
      </c>
      <c r="AB81" s="4">
        <v>341</v>
      </c>
      <c r="AC81" s="4">
        <v>318</v>
      </c>
      <c r="AD81" s="4">
        <v>275</v>
      </c>
      <c r="AE81" s="4">
        <v>370</v>
      </c>
      <c r="AF81" s="5">
        <f t="shared" si="54"/>
        <v>313.5</v>
      </c>
      <c r="AH81" s="4">
        <f t="shared" si="55"/>
        <v>30826.97947214076</v>
      </c>
      <c r="AI81" s="4">
        <f t="shared" si="26"/>
        <v>13589.923664122138</v>
      </c>
      <c r="AJ81" s="4">
        <f t="shared" si="27"/>
        <v>15334.523769116156</v>
      </c>
      <c r="AK81" s="4">
        <f t="shared" si="28"/>
        <v>20719.406674907292</v>
      </c>
      <c r="AL81" s="4">
        <f t="shared" si="29"/>
        <v>32240</v>
      </c>
      <c r="AM81" s="4">
        <f t="shared" si="30"/>
        <v>19514.793324590875</v>
      </c>
      <c r="AN81" s="4">
        <f t="shared" si="31"/>
        <v>52778.709677419356</v>
      </c>
      <c r="AO81" s="4">
        <f t="shared" si="51"/>
        <v>15759.481961147087</v>
      </c>
      <c r="AP81" s="4">
        <f t="shared" si="32"/>
        <v>10804.048224779455</v>
      </c>
      <c r="AQ81" s="4">
        <f t="shared" si="33"/>
        <v>10493.486371327801</v>
      </c>
      <c r="AR81" s="4">
        <f t="shared" si="34"/>
        <v>12570.116129032258</v>
      </c>
      <c r="AS81" s="4">
        <f t="shared" si="35"/>
        <v>12982.417582417584</v>
      </c>
      <c r="AT81" s="4">
        <f t="shared" si="36"/>
        <v>28508.593801392424</v>
      </c>
      <c r="AU81" s="4">
        <f t="shared" si="37"/>
        <v>15211.133706925479</v>
      </c>
      <c r="AV81" s="5">
        <f t="shared" si="56"/>
        <v>20809.543882808477</v>
      </c>
      <c r="AX81" s="4">
        <f t="shared" si="57"/>
        <v>10675.772825305536</v>
      </c>
      <c r="AY81" s="4">
        <f t="shared" si="38"/>
        <v>8795.8032786885251</v>
      </c>
      <c r="AZ81" s="4">
        <f t="shared" si="39"/>
        <v>5922.8287292817677</v>
      </c>
      <c r="BA81" s="4">
        <f t="shared" si="40"/>
        <v>7966.5</v>
      </c>
      <c r="BB81" s="4">
        <f t="shared" si="41"/>
        <v>15278.048780487805</v>
      </c>
      <c r="BC81" s="4">
        <f t="shared" si="42"/>
        <v>7618.1585677749354</v>
      </c>
      <c r="BD81" s="4">
        <f t="shared" si="43"/>
        <v>7140.1109463393186</v>
      </c>
      <c r="BE81" s="4">
        <f t="shared" si="44"/>
        <v>9555.8733401430036</v>
      </c>
      <c r="BF81" s="4">
        <f t="shared" si="45"/>
        <v>8725.3012048192759</v>
      </c>
      <c r="BG81" s="4">
        <f t="shared" si="46"/>
        <v>6690.0874635568516</v>
      </c>
      <c r="BH81" s="4">
        <f t="shared" si="47"/>
        <v>9065.186680121089</v>
      </c>
      <c r="BI81" s="4">
        <f t="shared" si="48"/>
        <v>6528.9</v>
      </c>
      <c r="BJ81" s="4">
        <f t="shared" si="49"/>
        <v>7976.8786127167623</v>
      </c>
      <c r="BK81" s="4">
        <f t="shared" si="50"/>
        <v>9093.3694181326118</v>
      </c>
      <c r="BL81" s="5">
        <f t="shared" si="58"/>
        <v>8645.2014176691046</v>
      </c>
      <c r="BN81" s="12">
        <v>17.05</v>
      </c>
      <c r="BO81" s="12">
        <v>39.299999999999997</v>
      </c>
      <c r="BP81" s="12">
        <v>31.771446400000002</v>
      </c>
      <c r="BQ81" s="12">
        <v>24.27</v>
      </c>
      <c r="BR81" s="12">
        <v>15</v>
      </c>
      <c r="BS81" s="13">
        <v>22.266799999999996</v>
      </c>
      <c r="BT81" s="12">
        <v>9.2537313432835813</v>
      </c>
      <c r="BU81" s="13">
        <v>32.43</v>
      </c>
      <c r="BV81" s="12">
        <v>45.902793997397545</v>
      </c>
      <c r="BW81" s="13">
        <v>49.051000000000002</v>
      </c>
      <c r="BX81" s="13">
        <v>38.75</v>
      </c>
      <c r="BY81" s="12">
        <v>38.22</v>
      </c>
      <c r="BZ81" s="12">
        <v>16.400949245597758</v>
      </c>
      <c r="CA81" s="12">
        <v>34.238079161902633</v>
      </c>
      <c r="CB81" s="13">
        <f t="shared" si="59"/>
        <v>29.564628582012965</v>
      </c>
      <c r="CD81" s="4">
        <v>43800</v>
      </c>
      <c r="CE81" s="4">
        <v>44507</v>
      </c>
      <c r="CF81" s="4">
        <v>40600</v>
      </c>
      <c r="CG81" s="4">
        <v>41905</v>
      </c>
      <c r="CH81" s="4">
        <v>40300</v>
      </c>
      <c r="CI81" s="5">
        <v>36211</v>
      </c>
      <c r="CJ81" s="5">
        <v>40700</v>
      </c>
      <c r="CK81" s="5">
        <v>42590</v>
      </c>
      <c r="CL81" s="4">
        <v>41328</v>
      </c>
      <c r="CM81" s="5">
        <v>42893</v>
      </c>
      <c r="CN81" s="5">
        <v>40591</v>
      </c>
      <c r="CO81" s="4">
        <v>41349</v>
      </c>
      <c r="CP81" s="4">
        <v>38964</v>
      </c>
      <c r="CQ81" s="4">
        <v>43400</v>
      </c>
      <c r="CR81" s="5">
        <f t="shared" si="60"/>
        <v>41367</v>
      </c>
      <c r="CT81" s="12">
        <v>27.82</v>
      </c>
      <c r="CU81" s="12">
        <v>30.5</v>
      </c>
      <c r="CV81" s="12">
        <v>45.25</v>
      </c>
      <c r="CW81" s="12">
        <v>40</v>
      </c>
      <c r="CX81" s="13">
        <v>20.5</v>
      </c>
      <c r="CY81" s="13">
        <v>31.28</v>
      </c>
      <c r="CZ81" s="12">
        <v>37.142280000000007</v>
      </c>
      <c r="DA81" s="13">
        <v>29.37</v>
      </c>
      <c r="DB81" s="12">
        <v>33.200000000000003</v>
      </c>
      <c r="DC81" s="13">
        <v>41.16</v>
      </c>
      <c r="DD81" s="13">
        <v>29.73</v>
      </c>
      <c r="DE81" s="12">
        <v>40</v>
      </c>
      <c r="DF81" s="13">
        <v>34.6</v>
      </c>
      <c r="DG81" s="12">
        <v>29.56</v>
      </c>
      <c r="DH81" s="13">
        <f t="shared" si="61"/>
        <v>33.579448571428571</v>
      </c>
      <c r="DJ81" s="4">
        <v>24750</v>
      </c>
      <c r="DK81" s="4">
        <v>22356</v>
      </c>
      <c r="DL81" s="4">
        <v>22334</v>
      </c>
      <c r="DM81" s="4">
        <v>26555</v>
      </c>
      <c r="DN81" s="4">
        <v>26100</v>
      </c>
      <c r="DO81" s="5">
        <v>19858</v>
      </c>
      <c r="DP81" s="5">
        <v>22100</v>
      </c>
      <c r="DQ81" s="5">
        <v>23388</v>
      </c>
      <c r="DR81" s="4">
        <v>24140</v>
      </c>
      <c r="DS81" s="5">
        <v>22947</v>
      </c>
      <c r="DT81" s="5">
        <v>22459</v>
      </c>
      <c r="DU81" s="4">
        <v>21763</v>
      </c>
      <c r="DV81" s="4">
        <v>23000</v>
      </c>
      <c r="DW81" s="4">
        <v>22400</v>
      </c>
      <c r="DX81" s="5">
        <f t="shared" si="62"/>
        <v>23153.571428571428</v>
      </c>
    </row>
    <row r="82" spans="1:128" x14ac:dyDescent="0.25">
      <c r="A82" s="6">
        <v>77</v>
      </c>
      <c r="B82" s="4">
        <f t="shared" si="52"/>
        <v>41502.752297446292</v>
      </c>
      <c r="C82" s="4">
        <f t="shared" si="14"/>
        <v>22282.772975658219</v>
      </c>
      <c r="D82" s="4">
        <f t="shared" si="15"/>
        <v>21124.642922274616</v>
      </c>
      <c r="E82" s="4">
        <f t="shared" si="16"/>
        <v>28668.846644709756</v>
      </c>
      <c r="F82" s="4">
        <f t="shared" si="17"/>
        <v>47518.048780487807</v>
      </c>
      <c r="G82" s="4">
        <f t="shared" si="17"/>
        <v>26975.773635755475</v>
      </c>
      <c r="H82" s="4">
        <f t="shared" si="18"/>
        <v>59918.820623758671</v>
      </c>
      <c r="I82" s="4">
        <f t="shared" si="19"/>
        <v>25242.797833697332</v>
      </c>
      <c r="J82" s="4">
        <f t="shared" si="20"/>
        <v>19478.700775840131</v>
      </c>
      <c r="K82" s="4">
        <f t="shared" si="21"/>
        <v>17134.175688705483</v>
      </c>
      <c r="L82" s="4">
        <f t="shared" si="22"/>
        <v>21564.339874886293</v>
      </c>
      <c r="M82" s="4">
        <f t="shared" si="23"/>
        <v>19450.462500000001</v>
      </c>
      <c r="N82" s="4">
        <f t="shared" si="24"/>
        <v>36337.234650113787</v>
      </c>
      <c r="O82" s="4">
        <f t="shared" si="25"/>
        <v>24283.564611252026</v>
      </c>
      <c r="P82" s="5">
        <f t="shared" si="53"/>
        <v>29391.638129613279</v>
      </c>
      <c r="R82" s="4">
        <v>319</v>
      </c>
      <c r="S82" s="4">
        <v>300</v>
      </c>
      <c r="T82" s="4">
        <v>319</v>
      </c>
      <c r="U82" s="4">
        <v>319</v>
      </c>
      <c r="V82" s="4">
        <v>300</v>
      </c>
      <c r="W82" s="4">
        <v>300</v>
      </c>
      <c r="X82" s="4">
        <v>350</v>
      </c>
      <c r="Y82" s="4">
        <v>300</v>
      </c>
      <c r="Z82" s="4">
        <v>319</v>
      </c>
      <c r="AA82" s="4">
        <v>259</v>
      </c>
      <c r="AB82" s="4">
        <v>341</v>
      </c>
      <c r="AC82" s="4">
        <v>318</v>
      </c>
      <c r="AD82" s="4">
        <v>275</v>
      </c>
      <c r="AE82" s="4">
        <v>370</v>
      </c>
      <c r="AF82" s="5">
        <f t="shared" si="54"/>
        <v>313.5</v>
      </c>
      <c r="AH82" s="4">
        <f t="shared" si="55"/>
        <v>30826.97947214076</v>
      </c>
      <c r="AI82" s="4">
        <f t="shared" si="26"/>
        <v>13486.969696969696</v>
      </c>
      <c r="AJ82" s="4">
        <f t="shared" si="27"/>
        <v>15201.814192992846</v>
      </c>
      <c r="AK82" s="4">
        <f t="shared" si="28"/>
        <v>20702.346644709756</v>
      </c>
      <c r="AL82" s="4">
        <f t="shared" si="29"/>
        <v>32240</v>
      </c>
      <c r="AM82" s="4">
        <f t="shared" si="30"/>
        <v>19357.61506798054</v>
      </c>
      <c r="AN82" s="4">
        <f t="shared" si="31"/>
        <v>52778.709677419356</v>
      </c>
      <c r="AO82" s="4">
        <f t="shared" si="51"/>
        <v>15686.924493554328</v>
      </c>
      <c r="AP82" s="4">
        <f t="shared" si="32"/>
        <v>10753.399571020853</v>
      </c>
      <c r="AQ82" s="4">
        <f t="shared" si="33"/>
        <v>10444.088225148631</v>
      </c>
      <c r="AR82" s="4">
        <f t="shared" si="34"/>
        <v>12499.153194765204</v>
      </c>
      <c r="AS82" s="4">
        <f t="shared" si="35"/>
        <v>12921.5625</v>
      </c>
      <c r="AT82" s="4">
        <f t="shared" si="36"/>
        <v>28360.356037397025</v>
      </c>
      <c r="AU82" s="4">
        <f t="shared" si="37"/>
        <v>15190.195193119416</v>
      </c>
      <c r="AV82" s="5">
        <f t="shared" si="56"/>
        <v>20746.43671194417</v>
      </c>
      <c r="AX82" s="4">
        <f t="shared" si="57"/>
        <v>10675.772825305536</v>
      </c>
      <c r="AY82" s="4">
        <f t="shared" si="38"/>
        <v>8795.8032786885251</v>
      </c>
      <c r="AZ82" s="4">
        <f t="shared" si="39"/>
        <v>5922.8287292817677</v>
      </c>
      <c r="BA82" s="4">
        <f t="shared" si="40"/>
        <v>7966.5</v>
      </c>
      <c r="BB82" s="4">
        <f t="shared" si="41"/>
        <v>15278.048780487805</v>
      </c>
      <c r="BC82" s="4">
        <f t="shared" si="42"/>
        <v>7618.1585677749354</v>
      </c>
      <c r="BD82" s="4">
        <f t="shared" si="43"/>
        <v>7140.1109463393186</v>
      </c>
      <c r="BE82" s="4">
        <f t="shared" si="44"/>
        <v>9555.8733401430036</v>
      </c>
      <c r="BF82" s="4">
        <f t="shared" si="45"/>
        <v>8725.3012048192759</v>
      </c>
      <c r="BG82" s="4">
        <f t="shared" si="46"/>
        <v>6690.0874635568516</v>
      </c>
      <c r="BH82" s="4">
        <f t="shared" si="47"/>
        <v>9065.186680121089</v>
      </c>
      <c r="BI82" s="4">
        <f t="shared" si="48"/>
        <v>6528.9</v>
      </c>
      <c r="BJ82" s="4">
        <f t="shared" si="49"/>
        <v>7976.8786127167623</v>
      </c>
      <c r="BK82" s="4">
        <f t="shared" si="50"/>
        <v>9093.3694181326118</v>
      </c>
      <c r="BL82" s="5">
        <f t="shared" si="58"/>
        <v>8645.2014176691046</v>
      </c>
      <c r="BN82" s="12">
        <v>17.05</v>
      </c>
      <c r="BO82" s="12">
        <v>39.6</v>
      </c>
      <c r="BP82" s="12">
        <v>32.048806400000004</v>
      </c>
      <c r="BQ82" s="12">
        <v>24.29</v>
      </c>
      <c r="BR82" s="12">
        <v>15</v>
      </c>
      <c r="BS82" s="13">
        <v>22.447600000000001</v>
      </c>
      <c r="BT82" s="12">
        <v>9.2537313432835813</v>
      </c>
      <c r="BU82" s="13">
        <v>32.58</v>
      </c>
      <c r="BV82" s="12">
        <v>46.118996762334511</v>
      </c>
      <c r="BW82" s="13">
        <v>49.283000000000001</v>
      </c>
      <c r="BX82" s="13">
        <v>38.97</v>
      </c>
      <c r="BY82" s="12">
        <v>38.4</v>
      </c>
      <c r="BZ82" s="12">
        <v>16.486675956516461</v>
      </c>
      <c r="CA82" s="12">
        <v>34.285273716291854</v>
      </c>
      <c r="CB82" s="13">
        <f t="shared" si="59"/>
        <v>29.701006012744749</v>
      </c>
      <c r="CD82" s="4">
        <v>43800</v>
      </c>
      <c r="CE82" s="4">
        <v>44507</v>
      </c>
      <c r="CF82" s="4">
        <v>40600</v>
      </c>
      <c r="CG82" s="4">
        <v>41905</v>
      </c>
      <c r="CH82" s="4">
        <v>40300</v>
      </c>
      <c r="CI82" s="5">
        <v>36211</v>
      </c>
      <c r="CJ82" s="5">
        <v>40700</v>
      </c>
      <c r="CK82" s="5">
        <v>42590</v>
      </c>
      <c r="CL82" s="4">
        <v>41328</v>
      </c>
      <c r="CM82" s="5">
        <v>42893</v>
      </c>
      <c r="CN82" s="5">
        <v>40591</v>
      </c>
      <c r="CO82" s="4">
        <v>41349</v>
      </c>
      <c r="CP82" s="4">
        <v>38964</v>
      </c>
      <c r="CQ82" s="4">
        <v>43400</v>
      </c>
      <c r="CR82" s="5">
        <f t="shared" si="60"/>
        <v>41367</v>
      </c>
      <c r="CT82" s="12">
        <v>27.82</v>
      </c>
      <c r="CU82" s="12">
        <v>30.5</v>
      </c>
      <c r="CV82" s="12">
        <v>45.25</v>
      </c>
      <c r="CW82" s="12">
        <v>40</v>
      </c>
      <c r="CX82" s="13">
        <v>20.5</v>
      </c>
      <c r="CY82" s="13">
        <v>31.28</v>
      </c>
      <c r="CZ82" s="12">
        <v>37.142280000000007</v>
      </c>
      <c r="DA82" s="13">
        <v>29.37</v>
      </c>
      <c r="DB82" s="12">
        <v>33.200000000000003</v>
      </c>
      <c r="DC82" s="13">
        <v>41.16</v>
      </c>
      <c r="DD82" s="13">
        <v>29.73</v>
      </c>
      <c r="DE82" s="12">
        <v>40</v>
      </c>
      <c r="DF82" s="13">
        <v>34.6</v>
      </c>
      <c r="DG82" s="12">
        <v>29.56</v>
      </c>
      <c r="DH82" s="13">
        <f t="shared" si="61"/>
        <v>33.579448571428571</v>
      </c>
      <c r="DJ82" s="4">
        <v>24750</v>
      </c>
      <c r="DK82" s="4">
        <v>22356</v>
      </c>
      <c r="DL82" s="4">
        <v>22334</v>
      </c>
      <c r="DM82" s="4">
        <v>26555</v>
      </c>
      <c r="DN82" s="4">
        <v>26100</v>
      </c>
      <c r="DO82" s="5">
        <v>19858</v>
      </c>
      <c r="DP82" s="5">
        <v>22100</v>
      </c>
      <c r="DQ82" s="5">
        <v>23388</v>
      </c>
      <c r="DR82" s="4">
        <v>24140</v>
      </c>
      <c r="DS82" s="5">
        <v>22947</v>
      </c>
      <c r="DT82" s="5">
        <v>22459</v>
      </c>
      <c r="DU82" s="4">
        <v>21763</v>
      </c>
      <c r="DV82" s="4">
        <v>23000</v>
      </c>
      <c r="DW82" s="4">
        <v>22400</v>
      </c>
      <c r="DX82" s="5">
        <f t="shared" si="62"/>
        <v>23153.571428571428</v>
      </c>
    </row>
    <row r="83" spans="1:128" x14ac:dyDescent="0.25">
      <c r="A83" s="6">
        <v>78</v>
      </c>
      <c r="B83" s="4">
        <f t="shared" si="52"/>
        <v>41502.752297446292</v>
      </c>
      <c r="C83" s="4">
        <f t="shared" si="14"/>
        <v>22181.367188462962</v>
      </c>
      <c r="D83" s="4">
        <f t="shared" si="15"/>
        <v>20994.210654730246</v>
      </c>
      <c r="E83" s="4">
        <f t="shared" si="16"/>
        <v>28660.327160493827</v>
      </c>
      <c r="F83" s="4">
        <f t="shared" si="17"/>
        <v>47518.048780487807</v>
      </c>
      <c r="G83" s="4">
        <f t="shared" si="17"/>
        <v>26821.107074960597</v>
      </c>
      <c r="H83" s="4">
        <f t="shared" si="18"/>
        <v>59918.820623758671</v>
      </c>
      <c r="I83" s="4">
        <f t="shared" si="19"/>
        <v>25170.905420802948</v>
      </c>
      <c r="J83" s="4">
        <f t="shared" si="20"/>
        <v>19429.169249306673</v>
      </c>
      <c r="K83" s="4">
        <f t="shared" si="21"/>
        <v>17086.080273235508</v>
      </c>
      <c r="L83" s="4">
        <f t="shared" si="22"/>
        <v>21497.345945052177</v>
      </c>
      <c r="M83" s="4">
        <f t="shared" si="23"/>
        <v>19390.175272161741</v>
      </c>
      <c r="N83" s="4">
        <f t="shared" si="24"/>
        <v>36192.413855302686</v>
      </c>
      <c r="O83" s="4">
        <f t="shared" si="25"/>
        <v>24262.952736511543</v>
      </c>
      <c r="P83" s="5">
        <f t="shared" si="53"/>
        <v>29330.4054666224</v>
      </c>
      <c r="R83" s="4">
        <v>319</v>
      </c>
      <c r="S83" s="4">
        <v>300</v>
      </c>
      <c r="T83" s="4">
        <v>319</v>
      </c>
      <c r="U83" s="4">
        <v>319</v>
      </c>
      <c r="V83" s="4">
        <v>300</v>
      </c>
      <c r="W83" s="4">
        <v>300</v>
      </c>
      <c r="X83" s="4">
        <v>350</v>
      </c>
      <c r="Y83" s="4">
        <v>300</v>
      </c>
      <c r="Z83" s="4">
        <v>319</v>
      </c>
      <c r="AA83" s="4">
        <v>259</v>
      </c>
      <c r="AB83" s="4">
        <v>341</v>
      </c>
      <c r="AC83" s="4">
        <v>318</v>
      </c>
      <c r="AD83" s="4">
        <v>275</v>
      </c>
      <c r="AE83" s="4">
        <v>370</v>
      </c>
      <c r="AF83" s="5">
        <f t="shared" si="54"/>
        <v>313.5</v>
      </c>
      <c r="AH83" s="4">
        <f t="shared" si="55"/>
        <v>30826.97947214076</v>
      </c>
      <c r="AI83" s="4">
        <f t="shared" si="26"/>
        <v>13385.563909774437</v>
      </c>
      <c r="AJ83" s="4">
        <f t="shared" si="27"/>
        <v>15071.381925448479</v>
      </c>
      <c r="AK83" s="4">
        <f t="shared" si="28"/>
        <v>20693.827160493827</v>
      </c>
      <c r="AL83" s="4">
        <f t="shared" si="29"/>
        <v>32240</v>
      </c>
      <c r="AM83" s="4">
        <f t="shared" si="30"/>
        <v>19202.948507185662</v>
      </c>
      <c r="AN83" s="4">
        <f t="shared" si="31"/>
        <v>52778.709677419356</v>
      </c>
      <c r="AO83" s="4">
        <f t="shared" si="51"/>
        <v>15615.032080659947</v>
      </c>
      <c r="AP83" s="4">
        <f t="shared" si="32"/>
        <v>10703.868044487395</v>
      </c>
      <c r="AQ83" s="4">
        <f t="shared" si="33"/>
        <v>10395.992809678657</v>
      </c>
      <c r="AR83" s="4">
        <f t="shared" si="34"/>
        <v>12432.159264931088</v>
      </c>
      <c r="AS83" s="4">
        <f t="shared" si="35"/>
        <v>12861.275272161742</v>
      </c>
      <c r="AT83" s="4">
        <f t="shared" si="36"/>
        <v>28215.53524258592</v>
      </c>
      <c r="AU83" s="4">
        <f t="shared" si="37"/>
        <v>15169.583318378933</v>
      </c>
      <c r="AV83" s="5">
        <f t="shared" si="56"/>
        <v>20685.204048953303</v>
      </c>
      <c r="AX83" s="4">
        <f t="shared" si="57"/>
        <v>10675.772825305536</v>
      </c>
      <c r="AY83" s="4">
        <f t="shared" si="38"/>
        <v>8795.8032786885251</v>
      </c>
      <c r="AZ83" s="4">
        <f t="shared" si="39"/>
        <v>5922.8287292817677</v>
      </c>
      <c r="BA83" s="4">
        <f t="shared" si="40"/>
        <v>7966.5</v>
      </c>
      <c r="BB83" s="4">
        <f t="shared" si="41"/>
        <v>15278.048780487805</v>
      </c>
      <c r="BC83" s="4">
        <f t="shared" si="42"/>
        <v>7618.1585677749354</v>
      </c>
      <c r="BD83" s="4">
        <f t="shared" si="43"/>
        <v>7140.1109463393186</v>
      </c>
      <c r="BE83" s="4">
        <f t="shared" si="44"/>
        <v>9555.8733401430036</v>
      </c>
      <c r="BF83" s="4">
        <f t="shared" si="45"/>
        <v>8725.3012048192759</v>
      </c>
      <c r="BG83" s="4">
        <f t="shared" si="46"/>
        <v>6690.0874635568516</v>
      </c>
      <c r="BH83" s="4">
        <f t="shared" si="47"/>
        <v>9065.186680121089</v>
      </c>
      <c r="BI83" s="4">
        <f t="shared" si="48"/>
        <v>6528.9</v>
      </c>
      <c r="BJ83" s="4">
        <f t="shared" si="49"/>
        <v>7976.8786127167623</v>
      </c>
      <c r="BK83" s="4">
        <f t="shared" si="50"/>
        <v>9093.3694181326118</v>
      </c>
      <c r="BL83" s="5">
        <f t="shared" si="58"/>
        <v>8645.2014176691046</v>
      </c>
      <c r="BN83" s="12">
        <v>17.05</v>
      </c>
      <c r="BO83" s="12">
        <v>39.9</v>
      </c>
      <c r="BP83" s="12">
        <v>32.326166400000005</v>
      </c>
      <c r="BQ83" s="12">
        <v>24.3</v>
      </c>
      <c r="BR83" s="12">
        <v>15</v>
      </c>
      <c r="BS83" s="13">
        <v>22.628399999999999</v>
      </c>
      <c r="BT83" s="12">
        <v>9.2537313432835813</v>
      </c>
      <c r="BU83" s="13">
        <v>32.729999999999997</v>
      </c>
      <c r="BV83" s="12">
        <v>46.332409736255322</v>
      </c>
      <c r="BW83" s="13">
        <v>49.511000000000003</v>
      </c>
      <c r="BX83" s="13">
        <v>39.18</v>
      </c>
      <c r="BY83" s="12">
        <v>38.58</v>
      </c>
      <c r="BZ83" s="12">
        <v>16.571296485430342</v>
      </c>
      <c r="CA83" s="12">
        <v>34.331859291679891</v>
      </c>
      <c r="CB83" s="13">
        <f t="shared" si="59"/>
        <v>29.835347375474942</v>
      </c>
      <c r="CD83" s="4">
        <v>43800</v>
      </c>
      <c r="CE83" s="4">
        <v>44507</v>
      </c>
      <c r="CF83" s="4">
        <v>40600</v>
      </c>
      <c r="CG83" s="4">
        <v>41905</v>
      </c>
      <c r="CH83" s="4">
        <v>40300</v>
      </c>
      <c r="CI83" s="5">
        <v>36211</v>
      </c>
      <c r="CJ83" s="5">
        <v>40700</v>
      </c>
      <c r="CK83" s="5">
        <v>42590</v>
      </c>
      <c r="CL83" s="4">
        <v>41328</v>
      </c>
      <c r="CM83" s="5">
        <v>42893</v>
      </c>
      <c r="CN83" s="5">
        <v>40591</v>
      </c>
      <c r="CO83" s="4">
        <v>41349</v>
      </c>
      <c r="CP83" s="4">
        <v>38964</v>
      </c>
      <c r="CQ83" s="4">
        <v>43400</v>
      </c>
      <c r="CR83" s="5">
        <f t="shared" si="60"/>
        <v>41367</v>
      </c>
      <c r="CT83" s="12">
        <v>27.82</v>
      </c>
      <c r="CU83" s="12">
        <v>30.5</v>
      </c>
      <c r="CV83" s="12">
        <v>45.25</v>
      </c>
      <c r="CW83" s="12">
        <v>40</v>
      </c>
      <c r="CX83" s="13">
        <v>20.5</v>
      </c>
      <c r="CY83" s="13">
        <v>31.28</v>
      </c>
      <c r="CZ83" s="12">
        <v>37.142280000000007</v>
      </c>
      <c r="DA83" s="13">
        <v>29.37</v>
      </c>
      <c r="DB83" s="12">
        <v>33.200000000000003</v>
      </c>
      <c r="DC83" s="13">
        <v>41.16</v>
      </c>
      <c r="DD83" s="13">
        <v>29.73</v>
      </c>
      <c r="DE83" s="12">
        <v>40</v>
      </c>
      <c r="DF83" s="13">
        <v>34.6</v>
      </c>
      <c r="DG83" s="12">
        <v>29.56</v>
      </c>
      <c r="DH83" s="13">
        <f t="shared" si="61"/>
        <v>33.579448571428571</v>
      </c>
      <c r="DJ83" s="4">
        <v>24750</v>
      </c>
      <c r="DK83" s="4">
        <v>22356</v>
      </c>
      <c r="DL83" s="4">
        <v>22334</v>
      </c>
      <c r="DM83" s="4">
        <v>26555</v>
      </c>
      <c r="DN83" s="4">
        <v>26100</v>
      </c>
      <c r="DO83" s="5">
        <v>19858</v>
      </c>
      <c r="DP83" s="5">
        <v>22100</v>
      </c>
      <c r="DQ83" s="5">
        <v>23388</v>
      </c>
      <c r="DR83" s="4">
        <v>24140</v>
      </c>
      <c r="DS83" s="5">
        <v>22947</v>
      </c>
      <c r="DT83" s="5">
        <v>22459</v>
      </c>
      <c r="DU83" s="4">
        <v>21763</v>
      </c>
      <c r="DV83" s="4">
        <v>23000</v>
      </c>
      <c r="DW83" s="4">
        <v>22400</v>
      </c>
      <c r="DX83" s="5">
        <f t="shared" si="62"/>
        <v>23153.571428571428</v>
      </c>
    </row>
    <row r="84" spans="1:128" x14ac:dyDescent="0.25">
      <c r="A84" s="6">
        <v>79</v>
      </c>
      <c r="B84" s="4">
        <f t="shared" si="52"/>
        <v>41502.752297446292</v>
      </c>
      <c r="C84" s="4">
        <f t="shared" si="14"/>
        <v>22081.474920479573</v>
      </c>
      <c r="D84" s="4">
        <f t="shared" si="15"/>
        <v>20865.997576195208</v>
      </c>
      <c r="E84" s="4">
        <f t="shared" si="16"/>
        <v>28643.309210526317</v>
      </c>
      <c r="F84" s="4">
        <f t="shared" si="17"/>
        <v>47518.048780487807</v>
      </c>
      <c r="G84" s="4">
        <f t="shared" si="17"/>
        <v>26668.892482160361</v>
      </c>
      <c r="H84" s="4">
        <f t="shared" si="18"/>
        <v>59918.820623758671</v>
      </c>
      <c r="I84" s="4">
        <f t="shared" si="19"/>
        <v>25099.668960580959</v>
      </c>
      <c r="J84" s="4">
        <f t="shared" si="20"/>
        <v>19380.714303281624</v>
      </c>
      <c r="K84" s="4">
        <f t="shared" si="21"/>
        <v>17039.049985673628</v>
      </c>
      <c r="L84" s="4">
        <f t="shared" si="22"/>
        <v>21431.066345010655</v>
      </c>
      <c r="M84" s="4">
        <f t="shared" si="23"/>
        <v>19330.447987616099</v>
      </c>
      <c r="N84" s="4">
        <f t="shared" si="24"/>
        <v>36050.881581906448</v>
      </c>
      <c r="O84" s="4">
        <f t="shared" si="25"/>
        <v>24242.658240120902</v>
      </c>
      <c r="P84" s="5">
        <f t="shared" si="53"/>
        <v>29269.555949660327</v>
      </c>
      <c r="R84" s="4">
        <v>319</v>
      </c>
      <c r="S84" s="4">
        <v>300</v>
      </c>
      <c r="T84" s="4">
        <v>319</v>
      </c>
      <c r="U84" s="4">
        <v>319</v>
      </c>
      <c r="V84" s="4">
        <v>300</v>
      </c>
      <c r="W84" s="4">
        <v>300</v>
      </c>
      <c r="X84" s="4">
        <v>350</v>
      </c>
      <c r="Y84" s="4">
        <v>300</v>
      </c>
      <c r="Z84" s="4">
        <v>319</v>
      </c>
      <c r="AA84" s="4">
        <v>259</v>
      </c>
      <c r="AB84" s="4">
        <v>341</v>
      </c>
      <c r="AC84" s="4">
        <v>318</v>
      </c>
      <c r="AD84" s="4">
        <v>275</v>
      </c>
      <c r="AE84" s="4">
        <v>370</v>
      </c>
      <c r="AF84" s="5">
        <f t="shared" si="54"/>
        <v>313.5</v>
      </c>
      <c r="AH84" s="4">
        <f t="shared" si="55"/>
        <v>30826.97947214076</v>
      </c>
      <c r="AI84" s="4">
        <f t="shared" si="26"/>
        <v>13285.671641791047</v>
      </c>
      <c r="AJ84" s="4">
        <f t="shared" si="27"/>
        <v>14943.168846913442</v>
      </c>
      <c r="AK84" s="4">
        <f t="shared" si="28"/>
        <v>20676.809210526317</v>
      </c>
      <c r="AL84" s="4">
        <f t="shared" si="29"/>
        <v>32240</v>
      </c>
      <c r="AM84" s="4">
        <f t="shared" si="30"/>
        <v>19050.733914385426</v>
      </c>
      <c r="AN84" s="4">
        <f t="shared" si="31"/>
        <v>52778.709677419356</v>
      </c>
      <c r="AO84" s="4">
        <f t="shared" si="51"/>
        <v>15543.795620437955</v>
      </c>
      <c r="AP84" s="4">
        <f t="shared" si="32"/>
        <v>10655.41309846235</v>
      </c>
      <c r="AQ84" s="4">
        <f t="shared" si="33"/>
        <v>10348.962522116777</v>
      </c>
      <c r="AR84" s="4">
        <f t="shared" si="34"/>
        <v>12365.879664889566</v>
      </c>
      <c r="AS84" s="4">
        <f t="shared" si="35"/>
        <v>12801.547987616099</v>
      </c>
      <c r="AT84" s="4">
        <f t="shared" si="36"/>
        <v>28074.002969189689</v>
      </c>
      <c r="AU84" s="4">
        <f t="shared" si="37"/>
        <v>15149.28882198829</v>
      </c>
      <c r="AV84" s="5">
        <f t="shared" si="56"/>
        <v>20624.354531991215</v>
      </c>
      <c r="AX84" s="4">
        <f t="shared" si="57"/>
        <v>10675.772825305536</v>
      </c>
      <c r="AY84" s="4">
        <f t="shared" si="38"/>
        <v>8795.8032786885251</v>
      </c>
      <c r="AZ84" s="4">
        <f t="shared" si="39"/>
        <v>5922.8287292817677</v>
      </c>
      <c r="BA84" s="4">
        <f t="shared" si="40"/>
        <v>7966.5</v>
      </c>
      <c r="BB84" s="4">
        <f t="shared" si="41"/>
        <v>15278.048780487805</v>
      </c>
      <c r="BC84" s="4">
        <f t="shared" si="42"/>
        <v>7618.1585677749354</v>
      </c>
      <c r="BD84" s="4">
        <f t="shared" si="43"/>
        <v>7140.1109463393186</v>
      </c>
      <c r="BE84" s="4">
        <f t="shared" si="44"/>
        <v>9555.8733401430036</v>
      </c>
      <c r="BF84" s="4">
        <f t="shared" si="45"/>
        <v>8725.3012048192759</v>
      </c>
      <c r="BG84" s="4">
        <f t="shared" si="46"/>
        <v>6690.0874635568516</v>
      </c>
      <c r="BH84" s="4">
        <f t="shared" si="47"/>
        <v>9065.186680121089</v>
      </c>
      <c r="BI84" s="4">
        <f t="shared" si="48"/>
        <v>6528.9</v>
      </c>
      <c r="BJ84" s="4">
        <f t="shared" si="49"/>
        <v>7976.8786127167623</v>
      </c>
      <c r="BK84" s="4">
        <f t="shared" si="50"/>
        <v>9093.3694181326118</v>
      </c>
      <c r="BL84" s="5">
        <f t="shared" si="58"/>
        <v>8645.2014176691046</v>
      </c>
      <c r="BN84" s="12">
        <v>17.05</v>
      </c>
      <c r="BO84" s="12">
        <v>40.199999999999996</v>
      </c>
      <c r="BP84" s="12">
        <v>32.6035264</v>
      </c>
      <c r="BQ84" s="12">
        <v>24.32</v>
      </c>
      <c r="BR84" s="12">
        <v>15</v>
      </c>
      <c r="BS84" s="13">
        <v>22.809199999999997</v>
      </c>
      <c r="BT84" s="12">
        <v>9.2537313432835813</v>
      </c>
      <c r="BU84" s="13">
        <v>32.880000000000003</v>
      </c>
      <c r="BV84" s="12">
        <v>46.543103999559342</v>
      </c>
      <c r="BW84" s="13">
        <v>49.735999999999997</v>
      </c>
      <c r="BX84" s="13">
        <v>39.39</v>
      </c>
      <c r="BY84" s="12">
        <v>38.76</v>
      </c>
      <c r="BZ84" s="12">
        <v>16.654839016478725</v>
      </c>
      <c r="CA84" s="12">
        <v>34.377851404092965</v>
      </c>
      <c r="CB84" s="13">
        <f t="shared" si="59"/>
        <v>29.96987515452961</v>
      </c>
      <c r="CD84" s="4">
        <v>43800</v>
      </c>
      <c r="CE84" s="4">
        <v>44507</v>
      </c>
      <c r="CF84" s="4">
        <v>40600</v>
      </c>
      <c r="CG84" s="4">
        <v>41905</v>
      </c>
      <c r="CH84" s="4">
        <v>40300</v>
      </c>
      <c r="CI84" s="5">
        <v>36211</v>
      </c>
      <c r="CJ84" s="5">
        <v>40700</v>
      </c>
      <c r="CK84" s="5">
        <v>42590</v>
      </c>
      <c r="CL84" s="4">
        <v>41328</v>
      </c>
      <c r="CM84" s="5">
        <v>42893</v>
      </c>
      <c r="CN84" s="5">
        <v>40591</v>
      </c>
      <c r="CO84" s="4">
        <v>41349</v>
      </c>
      <c r="CP84" s="4">
        <v>38964</v>
      </c>
      <c r="CQ84" s="4">
        <v>43400</v>
      </c>
      <c r="CR84" s="5">
        <f t="shared" si="60"/>
        <v>41367</v>
      </c>
      <c r="CT84" s="12">
        <v>27.82</v>
      </c>
      <c r="CU84" s="12">
        <v>30.5</v>
      </c>
      <c r="CV84" s="12">
        <v>45.25</v>
      </c>
      <c r="CW84" s="12">
        <v>40</v>
      </c>
      <c r="CX84" s="13">
        <v>20.5</v>
      </c>
      <c r="CY84" s="13">
        <v>31.28</v>
      </c>
      <c r="CZ84" s="12">
        <v>37.142280000000007</v>
      </c>
      <c r="DA84" s="13">
        <v>29.37</v>
      </c>
      <c r="DB84" s="12">
        <v>33.200000000000003</v>
      </c>
      <c r="DC84" s="13">
        <v>41.16</v>
      </c>
      <c r="DD84" s="13">
        <v>29.73</v>
      </c>
      <c r="DE84" s="12">
        <v>40</v>
      </c>
      <c r="DF84" s="13">
        <v>34.6</v>
      </c>
      <c r="DG84" s="12">
        <v>29.56</v>
      </c>
      <c r="DH84" s="13">
        <f t="shared" si="61"/>
        <v>33.579448571428571</v>
      </c>
      <c r="DJ84" s="4">
        <v>24750</v>
      </c>
      <c r="DK84" s="4">
        <v>22356</v>
      </c>
      <c r="DL84" s="4">
        <v>22334</v>
      </c>
      <c r="DM84" s="4">
        <v>26555</v>
      </c>
      <c r="DN84" s="4">
        <v>26100</v>
      </c>
      <c r="DO84" s="5">
        <v>19858</v>
      </c>
      <c r="DP84" s="5">
        <v>22100</v>
      </c>
      <c r="DQ84" s="5">
        <v>23388</v>
      </c>
      <c r="DR84" s="4">
        <v>24140</v>
      </c>
      <c r="DS84" s="5">
        <v>22947</v>
      </c>
      <c r="DT84" s="5">
        <v>22459</v>
      </c>
      <c r="DU84" s="4">
        <v>21763</v>
      </c>
      <c r="DV84" s="4">
        <v>23000</v>
      </c>
      <c r="DW84" s="4">
        <v>22400</v>
      </c>
      <c r="DX84" s="5">
        <f t="shared" si="62"/>
        <v>23153.571428571428</v>
      </c>
    </row>
    <row r="85" spans="1:128" x14ac:dyDescent="0.25">
      <c r="A85" s="6">
        <v>80</v>
      </c>
      <c r="B85" s="4">
        <f t="shared" si="52"/>
        <v>41502.752297446292</v>
      </c>
      <c r="C85" s="4">
        <f t="shared" si="14"/>
        <v>21983.062537947786</v>
      </c>
      <c r="D85" s="4">
        <f t="shared" si="15"/>
        <v>20901.522828192799</v>
      </c>
      <c r="E85" s="4">
        <f t="shared" si="16"/>
        <v>28634.810727496919</v>
      </c>
      <c r="F85" s="4">
        <f t="shared" si="17"/>
        <v>47518.048780487807</v>
      </c>
      <c r="G85" s="4">
        <f t="shared" si="17"/>
        <v>26519.072008401297</v>
      </c>
      <c r="H85" s="4">
        <f t="shared" si="18"/>
        <v>59918.820623758671</v>
      </c>
      <c r="I85" s="4">
        <f t="shared" si="19"/>
        <v>25029.079516346454</v>
      </c>
      <c r="J85" s="4">
        <f t="shared" si="20"/>
        <v>19333.297409063067</v>
      </c>
      <c r="K85" s="4">
        <f t="shared" si="21"/>
        <v>16993.268198989324</v>
      </c>
      <c r="L85" s="4">
        <f t="shared" si="22"/>
        <v>21368.596632129171</v>
      </c>
      <c r="M85" s="4">
        <f t="shared" si="23"/>
        <v>19274.546031338301</v>
      </c>
      <c r="N85" s="4">
        <f t="shared" si="24"/>
        <v>35912.515974098686</v>
      </c>
      <c r="O85" s="4">
        <f t="shared" si="25"/>
        <v>24222.672238240913</v>
      </c>
      <c r="P85" s="5">
        <f t="shared" si="53"/>
        <v>29222.290414566964</v>
      </c>
      <c r="R85" s="4">
        <v>319</v>
      </c>
      <c r="S85" s="4">
        <v>300</v>
      </c>
      <c r="T85" s="4">
        <v>319</v>
      </c>
      <c r="U85" s="4">
        <v>319</v>
      </c>
      <c r="V85" s="4">
        <v>300</v>
      </c>
      <c r="W85" s="4">
        <v>300</v>
      </c>
      <c r="X85" s="4">
        <v>350</v>
      </c>
      <c r="Y85" s="4">
        <v>300</v>
      </c>
      <c r="Z85" s="4">
        <v>319</v>
      </c>
      <c r="AA85" s="4">
        <v>259</v>
      </c>
      <c r="AB85" s="4">
        <v>341</v>
      </c>
      <c r="AC85" s="4">
        <v>318</v>
      </c>
      <c r="AD85" s="4">
        <v>275</v>
      </c>
      <c r="AE85" s="4">
        <v>370</v>
      </c>
      <c r="AF85" s="5">
        <f t="shared" si="54"/>
        <v>313.5</v>
      </c>
      <c r="AH85" s="4">
        <f t="shared" si="55"/>
        <v>30826.97947214076</v>
      </c>
      <c r="AI85" s="4">
        <f t="shared" si="26"/>
        <v>13187.259259259259</v>
      </c>
      <c r="AJ85" s="4">
        <f t="shared" si="27"/>
        <v>14978.69409891103</v>
      </c>
      <c r="AK85" s="4">
        <f t="shared" si="28"/>
        <v>20668.310727496919</v>
      </c>
      <c r="AL85" s="4">
        <f t="shared" si="29"/>
        <v>32240</v>
      </c>
      <c r="AM85" s="4">
        <f t="shared" si="30"/>
        <v>18900.913440626362</v>
      </c>
      <c r="AN85" s="4">
        <f t="shared" si="31"/>
        <v>52778.709677419356</v>
      </c>
      <c r="AO85" s="4">
        <f t="shared" si="51"/>
        <v>15473.20617620345</v>
      </c>
      <c r="AP85" s="4">
        <f t="shared" si="32"/>
        <v>10607.996204243789</v>
      </c>
      <c r="AQ85" s="4">
        <f t="shared" si="33"/>
        <v>10303.180735432472</v>
      </c>
      <c r="AR85" s="4">
        <f t="shared" si="34"/>
        <v>12303.409952008082</v>
      </c>
      <c r="AS85" s="4">
        <f t="shared" si="35"/>
        <v>12745.6460313383</v>
      </c>
      <c r="AT85" s="4">
        <f t="shared" si="36"/>
        <v>27935.637361381927</v>
      </c>
      <c r="AU85" s="4">
        <f t="shared" si="37"/>
        <v>15129.302820108303</v>
      </c>
      <c r="AV85" s="5">
        <f t="shared" si="56"/>
        <v>20577.088996897859</v>
      </c>
      <c r="AX85" s="4">
        <f t="shared" si="57"/>
        <v>10675.772825305536</v>
      </c>
      <c r="AY85" s="4">
        <f t="shared" si="38"/>
        <v>8795.8032786885251</v>
      </c>
      <c r="AZ85" s="4">
        <f t="shared" si="39"/>
        <v>5922.8287292817677</v>
      </c>
      <c r="BA85" s="4">
        <f t="shared" si="40"/>
        <v>7966.5</v>
      </c>
      <c r="BB85" s="4">
        <f t="shared" si="41"/>
        <v>15278.048780487805</v>
      </c>
      <c r="BC85" s="4">
        <f t="shared" si="42"/>
        <v>7618.1585677749354</v>
      </c>
      <c r="BD85" s="4">
        <f t="shared" si="43"/>
        <v>7140.1109463393186</v>
      </c>
      <c r="BE85" s="4">
        <f t="shared" si="44"/>
        <v>9555.8733401430036</v>
      </c>
      <c r="BF85" s="4">
        <f t="shared" si="45"/>
        <v>8725.3012048192759</v>
      </c>
      <c r="BG85" s="4">
        <f t="shared" si="46"/>
        <v>6690.0874635568516</v>
      </c>
      <c r="BH85" s="4">
        <f t="shared" si="47"/>
        <v>9065.186680121089</v>
      </c>
      <c r="BI85" s="4">
        <f t="shared" si="48"/>
        <v>6528.9</v>
      </c>
      <c r="BJ85" s="4">
        <f t="shared" si="49"/>
        <v>7976.8786127167623</v>
      </c>
      <c r="BK85" s="4">
        <f t="shared" si="50"/>
        <v>9093.3694181326118</v>
      </c>
      <c r="BL85" s="5">
        <f t="shared" si="58"/>
        <v>8645.2014176691046</v>
      </c>
      <c r="BN85" s="12">
        <v>17.05</v>
      </c>
      <c r="BO85" s="12">
        <v>40.5</v>
      </c>
      <c r="BP85" s="12">
        <v>32.526200000000003</v>
      </c>
      <c r="BQ85" s="12">
        <v>24.33</v>
      </c>
      <c r="BR85" s="12">
        <v>15</v>
      </c>
      <c r="BS85" s="13">
        <v>22.99</v>
      </c>
      <c r="BT85" s="12">
        <v>9.2537313432835813</v>
      </c>
      <c r="BU85" s="13">
        <v>33.03</v>
      </c>
      <c r="BV85" s="12">
        <v>46.751147950222489</v>
      </c>
      <c r="BW85" s="13">
        <v>49.957000000000001</v>
      </c>
      <c r="BX85" s="13">
        <v>39.590000000000003</v>
      </c>
      <c r="BY85" s="12">
        <v>38.93</v>
      </c>
      <c r="BZ85" s="12">
        <v>16.737330670191312</v>
      </c>
      <c r="CA85" s="12">
        <v>34.423264984015425</v>
      </c>
      <c r="CB85" s="13">
        <f t="shared" si="59"/>
        <v>30.076333924836629</v>
      </c>
      <c r="CD85" s="4">
        <v>43800</v>
      </c>
      <c r="CE85" s="4">
        <v>44507</v>
      </c>
      <c r="CF85" s="4">
        <v>40600</v>
      </c>
      <c r="CG85" s="4">
        <v>41905</v>
      </c>
      <c r="CH85" s="4">
        <v>40300</v>
      </c>
      <c r="CI85" s="5">
        <v>36211</v>
      </c>
      <c r="CJ85" s="5">
        <v>40700</v>
      </c>
      <c r="CK85" s="5">
        <v>42590</v>
      </c>
      <c r="CL85" s="4">
        <v>41328</v>
      </c>
      <c r="CM85" s="5">
        <v>42893</v>
      </c>
      <c r="CN85" s="5">
        <v>40591</v>
      </c>
      <c r="CO85" s="4">
        <v>41349</v>
      </c>
      <c r="CP85" s="4">
        <v>38964</v>
      </c>
      <c r="CQ85" s="4">
        <v>43400</v>
      </c>
      <c r="CR85" s="5">
        <f t="shared" si="60"/>
        <v>41367</v>
      </c>
      <c r="CT85" s="12">
        <v>27.82</v>
      </c>
      <c r="CU85" s="12">
        <v>30.5</v>
      </c>
      <c r="CV85" s="12">
        <v>45.25</v>
      </c>
      <c r="CW85" s="12">
        <v>40</v>
      </c>
      <c r="CX85" s="13">
        <v>20.5</v>
      </c>
      <c r="CY85" s="13">
        <v>31.28</v>
      </c>
      <c r="CZ85" s="12">
        <v>37.142280000000007</v>
      </c>
      <c r="DA85" s="13">
        <v>29.37</v>
      </c>
      <c r="DB85" s="12">
        <v>33.200000000000003</v>
      </c>
      <c r="DC85" s="13">
        <v>41.16</v>
      </c>
      <c r="DD85" s="13">
        <v>29.73</v>
      </c>
      <c r="DE85" s="12">
        <v>40</v>
      </c>
      <c r="DF85" s="13">
        <v>34.6</v>
      </c>
      <c r="DG85" s="12">
        <v>29.56</v>
      </c>
      <c r="DH85" s="13">
        <f t="shared" si="61"/>
        <v>33.579448571428571</v>
      </c>
      <c r="DJ85" s="4">
        <v>24750</v>
      </c>
      <c r="DK85" s="4">
        <v>22356</v>
      </c>
      <c r="DL85" s="4">
        <v>22334</v>
      </c>
      <c r="DM85" s="4">
        <v>26555</v>
      </c>
      <c r="DN85" s="4">
        <v>26100</v>
      </c>
      <c r="DO85" s="5">
        <v>19858</v>
      </c>
      <c r="DP85" s="5">
        <v>22100</v>
      </c>
      <c r="DQ85" s="5">
        <v>23388</v>
      </c>
      <c r="DR85" s="4">
        <v>24140</v>
      </c>
      <c r="DS85" s="5">
        <v>22947</v>
      </c>
      <c r="DT85" s="5">
        <v>22459</v>
      </c>
      <c r="DU85" s="4">
        <v>21763</v>
      </c>
      <c r="DV85" s="4">
        <v>23000</v>
      </c>
      <c r="DW85" s="4">
        <v>22400</v>
      </c>
      <c r="DX85" s="5">
        <f t="shared" si="62"/>
        <v>23153.571428571428</v>
      </c>
    </row>
    <row r="86" spans="1:128" x14ac:dyDescent="0.25">
      <c r="A86" s="6">
        <v>81</v>
      </c>
      <c r="B86" s="4">
        <f t="shared" si="52"/>
        <v>41502.752297446292</v>
      </c>
      <c r="C86" s="4">
        <f t="shared" ref="C86:C149" si="63">IF(ISNUMBER(AI86),AI86+AY86,"")</f>
        <v>21886.097396335586</v>
      </c>
      <c r="D86" s="4">
        <f t="shared" ref="D86:D149" si="64">IF(ISNUMBER(AJ86),AJ86+AZ86,"")</f>
        <v>20832.65366737172</v>
      </c>
      <c r="E86" s="4">
        <f t="shared" ref="E86:E149" si="65">IF(ISNUMBER(AK86),AK86+BA86,"")</f>
        <v>28617.834702258726</v>
      </c>
      <c r="F86" s="4">
        <f t="shared" ref="F86:G149" si="66">IF(ISNUMBER(AL86),AL86+BB86,"")</f>
        <v>47518.048780487807</v>
      </c>
      <c r="G86" s="4">
        <f t="shared" si="66"/>
        <v>26519.072008401297</v>
      </c>
      <c r="H86" s="4">
        <f t="shared" ref="H86:H149" si="67">IF(ISNUMBER(AN86),AN86+BD86,"")</f>
        <v>59918.820623758671</v>
      </c>
      <c r="I86" s="4">
        <f t="shared" ref="I86:I149" si="68">IF(ISNUMBER(AO86),AO86+BE86,"")</f>
        <v>24963.772043790879</v>
      </c>
      <c r="J86" s="4">
        <f t="shared" ref="J86:J149" si="69">IF(ISNUMBER(AP86),AP86+BF86,"")</f>
        <v>19286.881929414536</v>
      </c>
      <c r="K86" s="4">
        <f t="shared" ref="K86:K149" si="70">IF(ISNUMBER(AQ86),AQ86+BG86,"")</f>
        <v>16947.889687639119</v>
      </c>
      <c r="L86" s="4">
        <f t="shared" ref="L86:L149" si="71">IF(ISNUMBER(AR86),AR86+BH86,"")</f>
        <v>21303.679142432647</v>
      </c>
      <c r="M86" s="4">
        <f t="shared" ref="M86:M149" si="72">IF(ISNUMBER(AS86),AS86+BI86,"")</f>
        <v>19219.130179028132</v>
      </c>
      <c r="N86" s="4">
        <f t="shared" ref="N86:N149" si="73">IF(ISNUMBER(AT86),AT86+BJ86,"")</f>
        <v>35777.201342904707</v>
      </c>
      <c r="O86" s="4">
        <f t="shared" ref="O86:O149" si="74">IF(ISNUMBER(AU86),AU86+BK86,"")</f>
        <v>24202.986204048109</v>
      </c>
      <c r="P86" s="5">
        <f t="shared" si="53"/>
        <v>29178.344286094161</v>
      </c>
      <c r="R86" s="4">
        <v>319</v>
      </c>
      <c r="S86" s="4">
        <v>300</v>
      </c>
      <c r="T86" s="4">
        <v>319</v>
      </c>
      <c r="U86" s="4">
        <v>319</v>
      </c>
      <c r="V86" s="4">
        <v>300</v>
      </c>
      <c r="W86" s="4">
        <v>300</v>
      </c>
      <c r="X86" s="4">
        <v>350</v>
      </c>
      <c r="Y86" s="4">
        <v>300</v>
      </c>
      <c r="Z86" s="4">
        <v>319</v>
      </c>
      <c r="AA86" s="4">
        <v>259</v>
      </c>
      <c r="AB86" s="4">
        <v>341</v>
      </c>
      <c r="AC86" s="4">
        <v>318</v>
      </c>
      <c r="AD86" s="4">
        <v>275</v>
      </c>
      <c r="AE86" s="4">
        <v>370</v>
      </c>
      <c r="AF86" s="5">
        <f t="shared" si="54"/>
        <v>313.5</v>
      </c>
      <c r="AH86" s="4">
        <f t="shared" si="55"/>
        <v>30826.97947214076</v>
      </c>
      <c r="AI86" s="4">
        <f t="shared" ref="AI86:AI149" si="75">IF(ISBLANK(BO86),"",12*CE86/BO86)</f>
        <v>13090.294117647059</v>
      </c>
      <c r="AJ86" s="4">
        <f t="shared" ref="AJ86:AJ149" si="76">IF(ISBLANK(BP86),"",12*CF86/BP86)</f>
        <v>14909.824938089951</v>
      </c>
      <c r="AK86" s="4">
        <f t="shared" ref="AK86:AK149" si="77">IF(ISBLANK(BQ86),"",12*CG86/BQ86)</f>
        <v>20651.334702258726</v>
      </c>
      <c r="AL86" s="4">
        <f t="shared" ref="AL86:AL149" si="78">IF(ISBLANK(BR86),"",12*CH86/BR86)</f>
        <v>32240</v>
      </c>
      <c r="AM86" s="4">
        <f t="shared" ref="AM86:AM149" si="79">IF(ISBLANK(BS86),"",12*CI86/BS86)</f>
        <v>18900.913440626362</v>
      </c>
      <c r="AN86" s="4">
        <f t="shared" ref="AN86:AN149" si="80">IF(ISBLANK(BT86),"",12*CJ86/BT86)</f>
        <v>52778.709677419356</v>
      </c>
      <c r="AO86" s="4">
        <f t="shared" ref="AO86:AO149" si="81">IF(ISBLANK(BU86),"",12*CK86/BU86)</f>
        <v>15407.898703647874</v>
      </c>
      <c r="AP86" s="4">
        <f t="shared" ref="AP86:AP149" si="82">IF(ISBLANK(BV86),"",12*CL86/BV86)</f>
        <v>10561.580724595258</v>
      </c>
      <c r="AQ86" s="4">
        <f t="shared" ref="AQ86:AQ149" si="83">IF(ISBLANK(BW86),"",12*CM86/BW86)</f>
        <v>10257.802224082268</v>
      </c>
      <c r="AR86" s="4">
        <f t="shared" ref="AR86:AR149" si="84">IF(ISBLANK(BX86),"",12*CN86/BX86)</f>
        <v>12238.492462311558</v>
      </c>
      <c r="AS86" s="4">
        <f t="shared" ref="AS86:AS149" si="85">IF(ISBLANK(BY86),"",12*CO86/BY86)</f>
        <v>12690.230179028133</v>
      </c>
      <c r="AT86" s="4">
        <f t="shared" ref="AT86:AT149" si="86">IF(ISBLANK(BZ86),"",12*CP86/BZ86)</f>
        <v>27800.322730187945</v>
      </c>
      <c r="AU86" s="4">
        <f t="shared" ref="AU86:AU149" si="87">IF(ISBLANK(CA86),"",12*CQ86/CA86)</f>
        <v>15109.616785915498</v>
      </c>
      <c r="AV86" s="5">
        <f t="shared" si="56"/>
        <v>20533.142868425053</v>
      </c>
      <c r="AX86" s="4">
        <f t="shared" si="57"/>
        <v>10675.772825305536</v>
      </c>
      <c r="AY86" s="4">
        <f t="shared" ref="AY86:AY149" si="88">IF(ISBLANK(CU86),"",12*DK86/CU86)</f>
        <v>8795.8032786885251</v>
      </c>
      <c r="AZ86" s="4">
        <f t="shared" ref="AZ86:AZ149" si="89">IF(ISBLANK(CV86),"",12*DL86/CV86)</f>
        <v>5922.8287292817677</v>
      </c>
      <c r="BA86" s="4">
        <f t="shared" ref="BA86:BA149" si="90">IF(ISBLANK(CW86),"",12*DM86/CW86)</f>
        <v>7966.5</v>
      </c>
      <c r="BB86" s="4">
        <f t="shared" ref="BB86:BB149" si="91">IF(ISBLANK(CX86),"",12*DN86/CX86)</f>
        <v>15278.048780487805</v>
      </c>
      <c r="BC86" s="4">
        <f t="shared" ref="BC86:BC149" si="92">IF(ISBLANK(CY86),"",12*DO86/CY86)</f>
        <v>7618.1585677749354</v>
      </c>
      <c r="BD86" s="4">
        <f t="shared" ref="BD86:BD149" si="93">IF(ISBLANK(CZ86),"",12*DP86/CZ86)</f>
        <v>7140.1109463393186</v>
      </c>
      <c r="BE86" s="4">
        <f t="shared" ref="BE86:BE149" si="94">IF(ISBLANK(DA86),"",12*DQ86/DA86)</f>
        <v>9555.8733401430036</v>
      </c>
      <c r="BF86" s="4">
        <f t="shared" ref="BF86:BF149" si="95">IF(ISBLANK(DB86),"",12*DR86/DB86)</f>
        <v>8725.3012048192759</v>
      </c>
      <c r="BG86" s="4">
        <f t="shared" ref="BG86:BG149" si="96">IF(ISBLANK(DC86),"",12*DS86/DC86)</f>
        <v>6690.0874635568516</v>
      </c>
      <c r="BH86" s="4">
        <f t="shared" ref="BH86:BH149" si="97">IF(ISBLANK(DD86),"",12*DT86/DD86)</f>
        <v>9065.186680121089</v>
      </c>
      <c r="BI86" s="4">
        <f t="shared" ref="BI86:BI149" si="98">IF(ISBLANK(DE86),"",12*DU86/DE86)</f>
        <v>6528.9</v>
      </c>
      <c r="BJ86" s="4">
        <f t="shared" ref="BJ86:BJ149" si="99">IF(ISBLANK(DF86),"",12*DV86/DF86)</f>
        <v>7976.8786127167623</v>
      </c>
      <c r="BK86" s="4">
        <f t="shared" ref="BK86:BK149" si="100">IF(ISBLANK(DG86),"",12*DW86/DG86)</f>
        <v>9093.3694181326118</v>
      </c>
      <c r="BL86" s="5">
        <f t="shared" si="58"/>
        <v>8645.2014176691046</v>
      </c>
      <c r="BN86" s="12">
        <v>17.05</v>
      </c>
      <c r="BO86" s="12">
        <v>40.799999999999997</v>
      </c>
      <c r="BP86" s="12">
        <v>32.676439999999999</v>
      </c>
      <c r="BQ86" s="12">
        <v>24.35</v>
      </c>
      <c r="BR86" s="12">
        <v>15</v>
      </c>
      <c r="BS86" s="13">
        <v>22.99</v>
      </c>
      <c r="BT86" s="12">
        <v>9.2537313432835813</v>
      </c>
      <c r="BU86" s="13">
        <v>33.17</v>
      </c>
      <c r="BV86" s="12">
        <v>46.956607437094156</v>
      </c>
      <c r="BW86" s="13">
        <v>50.177999999999997</v>
      </c>
      <c r="BX86" s="13">
        <v>39.799999999999997</v>
      </c>
      <c r="BY86" s="12">
        <v>39.1</v>
      </c>
      <c r="BZ86" s="12">
        <v>16.818797556341856</v>
      </c>
      <c r="CA86" s="12">
        <v>34.468114405486858</v>
      </c>
      <c r="CB86" s="13">
        <f t="shared" si="59"/>
        <v>30.186549338729037</v>
      </c>
      <c r="CD86" s="4">
        <v>43800</v>
      </c>
      <c r="CE86" s="4">
        <v>44507</v>
      </c>
      <c r="CF86" s="4">
        <v>40600</v>
      </c>
      <c r="CG86" s="4">
        <v>41905</v>
      </c>
      <c r="CH86" s="4">
        <v>40300</v>
      </c>
      <c r="CI86" s="5">
        <v>36211</v>
      </c>
      <c r="CJ86" s="5">
        <v>40700</v>
      </c>
      <c r="CK86" s="5">
        <v>42590</v>
      </c>
      <c r="CL86" s="4">
        <v>41328</v>
      </c>
      <c r="CM86" s="5">
        <v>42893</v>
      </c>
      <c r="CN86" s="5">
        <v>40591</v>
      </c>
      <c r="CO86" s="4">
        <v>41349</v>
      </c>
      <c r="CP86" s="4">
        <v>38964</v>
      </c>
      <c r="CQ86" s="4">
        <v>43400</v>
      </c>
      <c r="CR86" s="5">
        <f t="shared" si="60"/>
        <v>41367</v>
      </c>
      <c r="CT86" s="12">
        <v>27.82</v>
      </c>
      <c r="CU86" s="12">
        <v>30.5</v>
      </c>
      <c r="CV86" s="12">
        <v>45.25</v>
      </c>
      <c r="CW86" s="12">
        <v>40</v>
      </c>
      <c r="CX86" s="13">
        <v>20.5</v>
      </c>
      <c r="CY86" s="13">
        <v>31.28</v>
      </c>
      <c r="CZ86" s="12">
        <v>37.142280000000007</v>
      </c>
      <c r="DA86" s="13">
        <v>29.37</v>
      </c>
      <c r="DB86" s="12">
        <v>33.200000000000003</v>
      </c>
      <c r="DC86" s="13">
        <v>41.16</v>
      </c>
      <c r="DD86" s="13">
        <v>29.73</v>
      </c>
      <c r="DE86" s="12">
        <v>40</v>
      </c>
      <c r="DF86" s="13">
        <v>34.6</v>
      </c>
      <c r="DG86" s="12">
        <v>29.56</v>
      </c>
      <c r="DH86" s="13">
        <f t="shared" si="61"/>
        <v>33.579448571428571</v>
      </c>
      <c r="DJ86" s="4">
        <v>24750</v>
      </c>
      <c r="DK86" s="4">
        <v>22356</v>
      </c>
      <c r="DL86" s="4">
        <v>22334</v>
      </c>
      <c r="DM86" s="4">
        <v>26555</v>
      </c>
      <c r="DN86" s="4">
        <v>26100</v>
      </c>
      <c r="DO86" s="5">
        <v>19858</v>
      </c>
      <c r="DP86" s="5">
        <v>22100</v>
      </c>
      <c r="DQ86" s="5">
        <v>23388</v>
      </c>
      <c r="DR86" s="4">
        <v>24140</v>
      </c>
      <c r="DS86" s="5">
        <v>22947</v>
      </c>
      <c r="DT86" s="5">
        <v>22459</v>
      </c>
      <c r="DU86" s="4">
        <v>21763</v>
      </c>
      <c r="DV86" s="4">
        <v>23000</v>
      </c>
      <c r="DW86" s="4">
        <v>22400</v>
      </c>
      <c r="DX86" s="5">
        <f t="shared" si="62"/>
        <v>23153.571428571428</v>
      </c>
    </row>
    <row r="87" spans="1:128" x14ac:dyDescent="0.25">
      <c r="A87" s="6">
        <v>82</v>
      </c>
      <c r="B87" s="4">
        <f t="shared" si="52"/>
        <v>41502.752297446292</v>
      </c>
      <c r="C87" s="4">
        <f t="shared" si="63"/>
        <v>21790.547804235972</v>
      </c>
      <c r="D87" s="4">
        <f t="shared" si="64"/>
        <v>20764.414902479908</v>
      </c>
      <c r="E87" s="4">
        <f t="shared" si="65"/>
        <v>28609.357142857145</v>
      </c>
      <c r="F87" s="4">
        <f t="shared" si="66"/>
        <v>47518.048780487807</v>
      </c>
      <c r="G87" s="4">
        <f t="shared" si="66"/>
        <v>26519.072008401297</v>
      </c>
      <c r="H87" s="4">
        <f t="shared" si="67"/>
        <v>59918.820623758671</v>
      </c>
      <c r="I87" s="4">
        <f t="shared" si="68"/>
        <v>24899.013538281699</v>
      </c>
      <c r="J87" s="4">
        <f t="shared" si="69"/>
        <v>19241.433001533132</v>
      </c>
      <c r="K87" s="4">
        <f t="shared" si="70"/>
        <v>16903.719768348994</v>
      </c>
      <c r="L87" s="4">
        <f t="shared" si="71"/>
        <v>21242.486680121088</v>
      </c>
      <c r="M87" s="4">
        <f t="shared" si="72"/>
        <v>19164.194117647057</v>
      </c>
      <c r="N87" s="4">
        <f t="shared" si="73"/>
        <v>35644.827773923564</v>
      </c>
      <c r="O87" s="4">
        <f t="shared" si="74"/>
        <v>24183.591949152615</v>
      </c>
      <c r="P87" s="5">
        <f t="shared" si="53"/>
        <v>29135.877170619664</v>
      </c>
      <c r="R87" s="4">
        <v>319</v>
      </c>
      <c r="S87" s="4">
        <v>300</v>
      </c>
      <c r="T87" s="4">
        <v>319</v>
      </c>
      <c r="U87" s="4">
        <v>319</v>
      </c>
      <c r="V87" s="4">
        <v>300</v>
      </c>
      <c r="W87" s="4">
        <v>300</v>
      </c>
      <c r="X87" s="4">
        <v>350</v>
      </c>
      <c r="Y87" s="4">
        <v>300</v>
      </c>
      <c r="Z87" s="4">
        <v>319</v>
      </c>
      <c r="AA87" s="4">
        <v>259</v>
      </c>
      <c r="AB87" s="4">
        <v>341</v>
      </c>
      <c r="AC87" s="4">
        <v>318</v>
      </c>
      <c r="AD87" s="4">
        <v>275</v>
      </c>
      <c r="AE87" s="4">
        <v>370</v>
      </c>
      <c r="AF87" s="5">
        <f t="shared" si="54"/>
        <v>313.5</v>
      </c>
      <c r="AH87" s="4">
        <f t="shared" si="55"/>
        <v>30826.97947214076</v>
      </c>
      <c r="AI87" s="4">
        <f t="shared" si="75"/>
        <v>12994.744525547447</v>
      </c>
      <c r="AJ87" s="4">
        <f t="shared" si="76"/>
        <v>14841.58617319814</v>
      </c>
      <c r="AK87" s="4">
        <f t="shared" si="77"/>
        <v>20642.857142857145</v>
      </c>
      <c r="AL87" s="4">
        <f t="shared" si="78"/>
        <v>32240</v>
      </c>
      <c r="AM87" s="4">
        <f t="shared" si="79"/>
        <v>18900.913440626362</v>
      </c>
      <c r="AN87" s="4">
        <f t="shared" si="80"/>
        <v>52778.709677419356</v>
      </c>
      <c r="AO87" s="4">
        <f t="shared" si="81"/>
        <v>15343.140198138695</v>
      </c>
      <c r="AP87" s="4">
        <f t="shared" si="82"/>
        <v>10516.131796713857</v>
      </c>
      <c r="AQ87" s="4">
        <f t="shared" si="83"/>
        <v>10213.632304792141</v>
      </c>
      <c r="AR87" s="4">
        <f t="shared" si="84"/>
        <v>12177.3</v>
      </c>
      <c r="AS87" s="4">
        <f t="shared" si="85"/>
        <v>12635.294117647058</v>
      </c>
      <c r="AT87" s="4">
        <f t="shared" si="86"/>
        <v>27667.949161206798</v>
      </c>
      <c r="AU87" s="4">
        <f t="shared" si="87"/>
        <v>15090.222531020005</v>
      </c>
      <c r="AV87" s="5">
        <f t="shared" si="56"/>
        <v>20490.675752950552</v>
      </c>
      <c r="AX87" s="4">
        <f t="shared" si="57"/>
        <v>10675.772825305536</v>
      </c>
      <c r="AY87" s="4">
        <f t="shared" si="88"/>
        <v>8795.8032786885251</v>
      </c>
      <c r="AZ87" s="4">
        <f t="shared" si="89"/>
        <v>5922.8287292817677</v>
      </c>
      <c r="BA87" s="4">
        <f t="shared" si="90"/>
        <v>7966.5</v>
      </c>
      <c r="BB87" s="4">
        <f t="shared" si="91"/>
        <v>15278.048780487805</v>
      </c>
      <c r="BC87" s="4">
        <f t="shared" si="92"/>
        <v>7618.1585677749354</v>
      </c>
      <c r="BD87" s="4">
        <f t="shared" si="93"/>
        <v>7140.1109463393186</v>
      </c>
      <c r="BE87" s="4">
        <f t="shared" si="94"/>
        <v>9555.8733401430036</v>
      </c>
      <c r="BF87" s="4">
        <f t="shared" si="95"/>
        <v>8725.3012048192759</v>
      </c>
      <c r="BG87" s="4">
        <f t="shared" si="96"/>
        <v>6690.0874635568516</v>
      </c>
      <c r="BH87" s="4">
        <f t="shared" si="97"/>
        <v>9065.186680121089</v>
      </c>
      <c r="BI87" s="4">
        <f t="shared" si="98"/>
        <v>6528.9</v>
      </c>
      <c r="BJ87" s="4">
        <f t="shared" si="99"/>
        <v>7976.8786127167623</v>
      </c>
      <c r="BK87" s="4">
        <f t="shared" si="100"/>
        <v>9093.3694181326118</v>
      </c>
      <c r="BL87" s="5">
        <f t="shared" si="58"/>
        <v>8645.2014176691046</v>
      </c>
      <c r="BN87" s="12">
        <v>17.05</v>
      </c>
      <c r="BO87" s="12">
        <v>41.099999999999994</v>
      </c>
      <c r="BP87" s="12">
        <v>32.826680000000003</v>
      </c>
      <c r="BQ87" s="12">
        <v>24.36</v>
      </c>
      <c r="BR87" s="12">
        <v>15</v>
      </c>
      <c r="BS87" s="13">
        <v>22.99</v>
      </c>
      <c r="BT87" s="12">
        <v>9.2537313432835813</v>
      </c>
      <c r="BU87" s="13">
        <v>33.31</v>
      </c>
      <c r="BV87" s="12">
        <v>47.159545885015724</v>
      </c>
      <c r="BW87" s="13">
        <v>50.395000000000003</v>
      </c>
      <c r="BX87" s="13">
        <v>40</v>
      </c>
      <c r="BY87" s="12">
        <v>39.270000000000003</v>
      </c>
      <c r="BZ87" s="12">
        <v>16.899264823558973</v>
      </c>
      <c r="CA87" s="12">
        <v>34.512413513414053</v>
      </c>
      <c r="CB87" s="13">
        <f t="shared" si="59"/>
        <v>30.294759683233735</v>
      </c>
      <c r="CD87" s="4">
        <v>43800</v>
      </c>
      <c r="CE87" s="4">
        <v>44507</v>
      </c>
      <c r="CF87" s="4">
        <v>40600</v>
      </c>
      <c r="CG87" s="4">
        <v>41905</v>
      </c>
      <c r="CH87" s="4">
        <v>40300</v>
      </c>
      <c r="CI87" s="5">
        <v>36211</v>
      </c>
      <c r="CJ87" s="5">
        <v>40700</v>
      </c>
      <c r="CK87" s="5">
        <v>42590</v>
      </c>
      <c r="CL87" s="4">
        <v>41328</v>
      </c>
      <c r="CM87" s="5">
        <v>42893</v>
      </c>
      <c r="CN87" s="5">
        <v>40591</v>
      </c>
      <c r="CO87" s="4">
        <v>41349</v>
      </c>
      <c r="CP87" s="4">
        <v>38964</v>
      </c>
      <c r="CQ87" s="4">
        <v>43400</v>
      </c>
      <c r="CR87" s="5">
        <f t="shared" si="60"/>
        <v>41367</v>
      </c>
      <c r="CT87" s="12">
        <v>27.82</v>
      </c>
      <c r="CU87" s="12">
        <v>30.5</v>
      </c>
      <c r="CV87" s="12">
        <v>45.25</v>
      </c>
      <c r="CW87" s="12">
        <v>40</v>
      </c>
      <c r="CX87" s="13">
        <v>20.5</v>
      </c>
      <c r="CY87" s="13">
        <v>31.28</v>
      </c>
      <c r="CZ87" s="12">
        <v>37.142280000000007</v>
      </c>
      <c r="DA87" s="13">
        <v>29.37</v>
      </c>
      <c r="DB87" s="12">
        <v>33.200000000000003</v>
      </c>
      <c r="DC87" s="13">
        <v>41.16</v>
      </c>
      <c r="DD87" s="13">
        <v>29.73</v>
      </c>
      <c r="DE87" s="12">
        <v>40</v>
      </c>
      <c r="DF87" s="13">
        <v>34.6</v>
      </c>
      <c r="DG87" s="12">
        <v>29.56</v>
      </c>
      <c r="DH87" s="13">
        <f t="shared" si="61"/>
        <v>33.579448571428571</v>
      </c>
      <c r="DJ87" s="4">
        <v>24750</v>
      </c>
      <c r="DK87" s="4">
        <v>22356</v>
      </c>
      <c r="DL87" s="4">
        <v>22334</v>
      </c>
      <c r="DM87" s="4">
        <v>26555</v>
      </c>
      <c r="DN87" s="4">
        <v>26100</v>
      </c>
      <c r="DO87" s="5">
        <v>19858</v>
      </c>
      <c r="DP87" s="5">
        <v>22100</v>
      </c>
      <c r="DQ87" s="5">
        <v>23388</v>
      </c>
      <c r="DR87" s="4">
        <v>24140</v>
      </c>
      <c r="DS87" s="5">
        <v>22947</v>
      </c>
      <c r="DT87" s="5">
        <v>22459</v>
      </c>
      <c r="DU87" s="4">
        <v>21763</v>
      </c>
      <c r="DV87" s="4">
        <v>23000</v>
      </c>
      <c r="DW87" s="4">
        <v>22400</v>
      </c>
      <c r="DX87" s="5">
        <f t="shared" si="62"/>
        <v>23153.571428571428</v>
      </c>
    </row>
    <row r="88" spans="1:128" x14ac:dyDescent="0.25">
      <c r="A88" s="6">
        <v>83</v>
      </c>
      <c r="B88" s="4">
        <f t="shared" si="52"/>
        <v>41502.752297446292</v>
      </c>
      <c r="C88" s="4">
        <f t="shared" si="63"/>
        <v>21696.382988833451</v>
      </c>
      <c r="D88" s="4">
        <f t="shared" si="64"/>
        <v>20696.79791742911</v>
      </c>
      <c r="E88" s="4">
        <f t="shared" si="65"/>
        <v>28592.4228876128</v>
      </c>
      <c r="F88" s="4">
        <f t="shared" si="66"/>
        <v>47518.048780487807</v>
      </c>
      <c r="G88" s="4">
        <f t="shared" si="66"/>
        <v>26519.072008401297</v>
      </c>
      <c r="H88" s="4">
        <f t="shared" si="67"/>
        <v>59918.820623758671</v>
      </c>
      <c r="I88" s="4">
        <f t="shared" si="68"/>
        <v>24834.797106959144</v>
      </c>
      <c r="J88" s="4">
        <f t="shared" si="69"/>
        <v>19196.91742870399</v>
      </c>
      <c r="K88" s="4">
        <f t="shared" si="70"/>
        <v>16860.531455732154</v>
      </c>
      <c r="L88" s="4">
        <f t="shared" si="71"/>
        <v>21181.903098031537</v>
      </c>
      <c r="M88" s="4">
        <f t="shared" si="72"/>
        <v>19109.731643002029</v>
      </c>
      <c r="N88" s="4">
        <f t="shared" si="73"/>
        <v>35515.290764926627</v>
      </c>
      <c r="O88" s="4">
        <f t="shared" si="74"/>
        <v>24164.481606197973</v>
      </c>
      <c r="P88" s="5">
        <f t="shared" si="53"/>
        <v>29093.425043394491</v>
      </c>
      <c r="R88" s="4">
        <v>319</v>
      </c>
      <c r="S88" s="4">
        <v>300</v>
      </c>
      <c r="T88" s="4">
        <v>319</v>
      </c>
      <c r="U88" s="4">
        <v>319</v>
      </c>
      <c r="V88" s="4">
        <v>300</v>
      </c>
      <c r="W88" s="4">
        <v>300</v>
      </c>
      <c r="X88" s="4">
        <v>350</v>
      </c>
      <c r="Y88" s="4">
        <v>300</v>
      </c>
      <c r="Z88" s="4">
        <v>319</v>
      </c>
      <c r="AA88" s="4">
        <v>259</v>
      </c>
      <c r="AB88" s="4">
        <v>341</v>
      </c>
      <c r="AC88" s="4">
        <v>318</v>
      </c>
      <c r="AD88" s="4">
        <v>275</v>
      </c>
      <c r="AE88" s="4">
        <v>370</v>
      </c>
      <c r="AF88" s="5">
        <f t="shared" si="54"/>
        <v>313.5</v>
      </c>
      <c r="AH88" s="4">
        <f t="shared" si="55"/>
        <v>30826.97947214076</v>
      </c>
      <c r="AI88" s="4">
        <f t="shared" si="75"/>
        <v>12900.579710144928</v>
      </c>
      <c r="AJ88" s="4">
        <f t="shared" si="76"/>
        <v>14773.969188147343</v>
      </c>
      <c r="AK88" s="4">
        <f t="shared" si="77"/>
        <v>20625.9228876128</v>
      </c>
      <c r="AL88" s="4">
        <f t="shared" si="78"/>
        <v>32240</v>
      </c>
      <c r="AM88" s="4">
        <f t="shared" si="79"/>
        <v>18900.913440626362</v>
      </c>
      <c r="AN88" s="4">
        <f t="shared" si="80"/>
        <v>52778.709677419356</v>
      </c>
      <c r="AO88" s="4">
        <f t="shared" si="81"/>
        <v>15278.923766816142</v>
      </c>
      <c r="AP88" s="4">
        <f t="shared" si="82"/>
        <v>10471.616223884714</v>
      </c>
      <c r="AQ88" s="4">
        <f t="shared" si="83"/>
        <v>10170.443992175304</v>
      </c>
      <c r="AR88" s="4">
        <f t="shared" si="84"/>
        <v>12116.716417910447</v>
      </c>
      <c r="AS88" s="4">
        <f t="shared" si="85"/>
        <v>12580.83164300203</v>
      </c>
      <c r="AT88" s="4">
        <f t="shared" si="86"/>
        <v>27538.412152209865</v>
      </c>
      <c r="AU88" s="4">
        <f t="shared" si="87"/>
        <v>15071.112188065359</v>
      </c>
      <c r="AV88" s="5">
        <f t="shared" si="56"/>
        <v>20448.223625725386</v>
      </c>
      <c r="AX88" s="4">
        <f t="shared" si="57"/>
        <v>10675.772825305536</v>
      </c>
      <c r="AY88" s="4">
        <f t="shared" si="88"/>
        <v>8795.8032786885251</v>
      </c>
      <c r="AZ88" s="4">
        <f t="shared" si="89"/>
        <v>5922.8287292817677</v>
      </c>
      <c r="BA88" s="4">
        <f t="shared" si="90"/>
        <v>7966.5</v>
      </c>
      <c r="BB88" s="4">
        <f t="shared" si="91"/>
        <v>15278.048780487805</v>
      </c>
      <c r="BC88" s="4">
        <f t="shared" si="92"/>
        <v>7618.1585677749354</v>
      </c>
      <c r="BD88" s="4">
        <f t="shared" si="93"/>
        <v>7140.1109463393186</v>
      </c>
      <c r="BE88" s="4">
        <f t="shared" si="94"/>
        <v>9555.8733401430036</v>
      </c>
      <c r="BF88" s="4">
        <f t="shared" si="95"/>
        <v>8725.3012048192759</v>
      </c>
      <c r="BG88" s="4">
        <f t="shared" si="96"/>
        <v>6690.0874635568516</v>
      </c>
      <c r="BH88" s="4">
        <f t="shared" si="97"/>
        <v>9065.186680121089</v>
      </c>
      <c r="BI88" s="4">
        <f t="shared" si="98"/>
        <v>6528.9</v>
      </c>
      <c r="BJ88" s="4">
        <f t="shared" si="99"/>
        <v>7976.8786127167623</v>
      </c>
      <c r="BK88" s="4">
        <f t="shared" si="100"/>
        <v>9093.3694181326118</v>
      </c>
      <c r="BL88" s="5">
        <f t="shared" si="58"/>
        <v>8645.2014176691046</v>
      </c>
      <c r="BN88" s="12">
        <v>17.05</v>
      </c>
      <c r="BO88" s="12">
        <v>41.4</v>
      </c>
      <c r="BP88" s="12">
        <v>32.976920000000007</v>
      </c>
      <c r="BQ88" s="12">
        <v>24.38</v>
      </c>
      <c r="BR88" s="12">
        <v>15</v>
      </c>
      <c r="BS88" s="13">
        <v>22.99</v>
      </c>
      <c r="BT88" s="12">
        <v>9.2537313432835813</v>
      </c>
      <c r="BU88" s="13">
        <v>33.450000000000003</v>
      </c>
      <c r="BV88" s="12">
        <v>47.360024412355692</v>
      </c>
      <c r="BW88" s="13">
        <v>50.609000000000002</v>
      </c>
      <c r="BX88" s="13">
        <v>40.200000000000003</v>
      </c>
      <c r="BY88" s="12">
        <v>39.44</v>
      </c>
      <c r="BZ88" s="12">
        <v>16.978756705930092</v>
      </c>
      <c r="CA88" s="12">
        <v>34.556175649227505</v>
      </c>
      <c r="CB88" s="13">
        <f t="shared" si="59"/>
        <v>30.403186293628348</v>
      </c>
      <c r="CD88" s="4">
        <v>43800</v>
      </c>
      <c r="CE88" s="4">
        <v>44507</v>
      </c>
      <c r="CF88" s="4">
        <v>40600</v>
      </c>
      <c r="CG88" s="4">
        <v>41905</v>
      </c>
      <c r="CH88" s="4">
        <v>40300</v>
      </c>
      <c r="CI88" s="5">
        <v>36211</v>
      </c>
      <c r="CJ88" s="5">
        <v>40700</v>
      </c>
      <c r="CK88" s="5">
        <v>42590</v>
      </c>
      <c r="CL88" s="4">
        <v>41328</v>
      </c>
      <c r="CM88" s="5">
        <v>42893</v>
      </c>
      <c r="CN88" s="5">
        <v>40591</v>
      </c>
      <c r="CO88" s="4">
        <v>41349</v>
      </c>
      <c r="CP88" s="4">
        <v>38964</v>
      </c>
      <c r="CQ88" s="4">
        <v>43400</v>
      </c>
      <c r="CR88" s="5">
        <f t="shared" si="60"/>
        <v>41367</v>
      </c>
      <c r="CT88" s="12">
        <v>27.82</v>
      </c>
      <c r="CU88" s="12">
        <v>30.5</v>
      </c>
      <c r="CV88" s="12">
        <v>45.25</v>
      </c>
      <c r="CW88" s="12">
        <v>40</v>
      </c>
      <c r="CX88" s="13">
        <v>20.5</v>
      </c>
      <c r="CY88" s="13">
        <v>31.28</v>
      </c>
      <c r="CZ88" s="12">
        <v>37.142280000000007</v>
      </c>
      <c r="DA88" s="13">
        <v>29.37</v>
      </c>
      <c r="DB88" s="12">
        <v>33.200000000000003</v>
      </c>
      <c r="DC88" s="13">
        <v>41.16</v>
      </c>
      <c r="DD88" s="13">
        <v>29.73</v>
      </c>
      <c r="DE88" s="12">
        <v>40</v>
      </c>
      <c r="DF88" s="13">
        <v>34.6</v>
      </c>
      <c r="DG88" s="12">
        <v>29.56</v>
      </c>
      <c r="DH88" s="13">
        <f t="shared" si="61"/>
        <v>33.579448571428571</v>
      </c>
      <c r="DJ88" s="4">
        <v>24750</v>
      </c>
      <c r="DK88" s="4">
        <v>22356</v>
      </c>
      <c r="DL88" s="4">
        <v>22334</v>
      </c>
      <c r="DM88" s="4">
        <v>26555</v>
      </c>
      <c r="DN88" s="4">
        <v>26100</v>
      </c>
      <c r="DO88" s="5">
        <v>19858</v>
      </c>
      <c r="DP88" s="5">
        <v>22100</v>
      </c>
      <c r="DQ88" s="5">
        <v>23388</v>
      </c>
      <c r="DR88" s="4">
        <v>24140</v>
      </c>
      <c r="DS88" s="5">
        <v>22947</v>
      </c>
      <c r="DT88" s="5">
        <v>22459</v>
      </c>
      <c r="DU88" s="4">
        <v>21763</v>
      </c>
      <c r="DV88" s="4">
        <v>23000</v>
      </c>
      <c r="DW88" s="4">
        <v>22400</v>
      </c>
      <c r="DX88" s="5">
        <f t="shared" si="62"/>
        <v>23153.571428571428</v>
      </c>
    </row>
    <row r="89" spans="1:128" x14ac:dyDescent="0.25">
      <c r="A89" s="6">
        <v>84</v>
      </c>
      <c r="B89" s="4">
        <f t="shared" si="52"/>
        <v>41502.752297446292</v>
      </c>
      <c r="C89" s="4">
        <f t="shared" si="63"/>
        <v>21603.573062861185</v>
      </c>
      <c r="D89" s="4">
        <f t="shared" si="64"/>
        <v>20629.794252435575</v>
      </c>
      <c r="E89" s="4">
        <f t="shared" si="65"/>
        <v>28583.966174661746</v>
      </c>
      <c r="F89" s="4">
        <f t="shared" si="66"/>
        <v>47518.048780487807</v>
      </c>
      <c r="G89" s="4">
        <f t="shared" si="66"/>
        <v>26519.072008401297</v>
      </c>
      <c r="H89" s="4">
        <f t="shared" si="67"/>
        <v>59918.820623758671</v>
      </c>
      <c r="I89" s="4">
        <f t="shared" si="68"/>
        <v>24771.115971878637</v>
      </c>
      <c r="J89" s="4">
        <f t="shared" si="69"/>
        <v>19153.303579892512</v>
      </c>
      <c r="K89" s="4">
        <f t="shared" si="70"/>
        <v>16818.304700864999</v>
      </c>
      <c r="L89" s="4">
        <f t="shared" si="71"/>
        <v>21124.904432039883</v>
      </c>
      <c r="M89" s="4">
        <f t="shared" si="72"/>
        <v>19058.900000000001</v>
      </c>
      <c r="N89" s="4">
        <f t="shared" si="73"/>
        <v>35388.490890694593</v>
      </c>
      <c r="O89" s="4">
        <f t="shared" si="74"/>
        <v>24145.647612554247</v>
      </c>
      <c r="P89" s="5">
        <f t="shared" si="53"/>
        <v>29052.621027712677</v>
      </c>
      <c r="R89" s="4">
        <v>319</v>
      </c>
      <c r="S89" s="4">
        <v>300</v>
      </c>
      <c r="T89" s="4">
        <v>319</v>
      </c>
      <c r="U89" s="4">
        <v>319</v>
      </c>
      <c r="V89" s="4">
        <v>300</v>
      </c>
      <c r="W89" s="4">
        <v>300</v>
      </c>
      <c r="X89" s="4">
        <v>350</v>
      </c>
      <c r="Y89" s="4">
        <v>300</v>
      </c>
      <c r="Z89" s="4">
        <v>319</v>
      </c>
      <c r="AA89" s="4">
        <v>259</v>
      </c>
      <c r="AB89" s="4">
        <v>341</v>
      </c>
      <c r="AC89" s="4">
        <v>318</v>
      </c>
      <c r="AD89" s="4">
        <v>275</v>
      </c>
      <c r="AE89" s="4">
        <v>370</v>
      </c>
      <c r="AF89" s="5">
        <f t="shared" si="54"/>
        <v>313.5</v>
      </c>
      <c r="AH89" s="4">
        <f t="shared" si="55"/>
        <v>30826.97947214076</v>
      </c>
      <c r="AI89" s="4">
        <f t="shared" si="75"/>
        <v>12807.76978417266</v>
      </c>
      <c r="AJ89" s="4">
        <f t="shared" si="76"/>
        <v>14706.965523153809</v>
      </c>
      <c r="AK89" s="4">
        <f t="shared" si="77"/>
        <v>20617.466174661746</v>
      </c>
      <c r="AL89" s="4">
        <f t="shared" si="78"/>
        <v>32240</v>
      </c>
      <c r="AM89" s="4">
        <f t="shared" si="79"/>
        <v>18900.913440626362</v>
      </c>
      <c r="AN89" s="4">
        <f t="shared" si="80"/>
        <v>52778.709677419356</v>
      </c>
      <c r="AO89" s="4">
        <f t="shared" si="81"/>
        <v>15215.242631735635</v>
      </c>
      <c r="AP89" s="4">
        <f t="shared" si="82"/>
        <v>10428.002375073236</v>
      </c>
      <c r="AQ89" s="4">
        <f t="shared" si="83"/>
        <v>10128.217237308147</v>
      </c>
      <c r="AR89" s="4">
        <f t="shared" si="84"/>
        <v>12059.717751918792</v>
      </c>
      <c r="AS89" s="4">
        <f t="shared" si="85"/>
        <v>12530</v>
      </c>
      <c r="AT89" s="4">
        <f t="shared" si="86"/>
        <v>27411.612277977831</v>
      </c>
      <c r="AU89" s="4">
        <f t="shared" si="87"/>
        <v>15052.278194421635</v>
      </c>
      <c r="AV89" s="5">
        <f t="shared" si="56"/>
        <v>20407.419610043569</v>
      </c>
      <c r="AX89" s="4">
        <f t="shared" si="57"/>
        <v>10675.772825305536</v>
      </c>
      <c r="AY89" s="4">
        <f t="shared" si="88"/>
        <v>8795.8032786885251</v>
      </c>
      <c r="AZ89" s="4">
        <f t="shared" si="89"/>
        <v>5922.8287292817677</v>
      </c>
      <c r="BA89" s="4">
        <f t="shared" si="90"/>
        <v>7966.5</v>
      </c>
      <c r="BB89" s="4">
        <f t="shared" si="91"/>
        <v>15278.048780487805</v>
      </c>
      <c r="BC89" s="4">
        <f t="shared" si="92"/>
        <v>7618.1585677749354</v>
      </c>
      <c r="BD89" s="4">
        <f t="shared" si="93"/>
        <v>7140.1109463393186</v>
      </c>
      <c r="BE89" s="4">
        <f t="shared" si="94"/>
        <v>9555.8733401430036</v>
      </c>
      <c r="BF89" s="4">
        <f t="shared" si="95"/>
        <v>8725.3012048192759</v>
      </c>
      <c r="BG89" s="4">
        <f t="shared" si="96"/>
        <v>6690.0874635568516</v>
      </c>
      <c r="BH89" s="4">
        <f t="shared" si="97"/>
        <v>9065.186680121089</v>
      </c>
      <c r="BI89" s="4">
        <f t="shared" si="98"/>
        <v>6528.9</v>
      </c>
      <c r="BJ89" s="4">
        <f t="shared" si="99"/>
        <v>7976.8786127167623</v>
      </c>
      <c r="BK89" s="4">
        <f t="shared" si="100"/>
        <v>9093.3694181326118</v>
      </c>
      <c r="BL89" s="5">
        <f t="shared" si="58"/>
        <v>8645.2014176691046</v>
      </c>
      <c r="BN89" s="12">
        <v>17.05</v>
      </c>
      <c r="BO89" s="12">
        <v>41.7</v>
      </c>
      <c r="BP89" s="12">
        <v>33.127160000000003</v>
      </c>
      <c r="BQ89" s="12">
        <v>24.39</v>
      </c>
      <c r="BR89" s="12">
        <v>15</v>
      </c>
      <c r="BS89" s="13">
        <v>22.99</v>
      </c>
      <c r="BT89" s="12">
        <v>9.2537313432835813</v>
      </c>
      <c r="BU89" s="13">
        <v>33.590000000000003</v>
      </c>
      <c r="BV89" s="12">
        <v>47.558101941506031</v>
      </c>
      <c r="BW89" s="13">
        <v>50.82</v>
      </c>
      <c r="BX89" s="13">
        <v>40.39</v>
      </c>
      <c r="BY89" s="12">
        <v>39.6</v>
      </c>
      <c r="BZ89" s="12">
        <v>17.057296566814447</v>
      </c>
      <c r="CA89" s="12">
        <v>34.599413675001578</v>
      </c>
      <c r="CB89" s="13">
        <f t="shared" si="59"/>
        <v>30.508978823328977</v>
      </c>
      <c r="CD89" s="4">
        <v>43800</v>
      </c>
      <c r="CE89" s="4">
        <v>44507</v>
      </c>
      <c r="CF89" s="4">
        <v>40600</v>
      </c>
      <c r="CG89" s="4">
        <v>41905</v>
      </c>
      <c r="CH89" s="4">
        <v>40300</v>
      </c>
      <c r="CI89" s="5">
        <v>36211</v>
      </c>
      <c r="CJ89" s="5">
        <v>40700</v>
      </c>
      <c r="CK89" s="5">
        <v>42590</v>
      </c>
      <c r="CL89" s="4">
        <v>41328</v>
      </c>
      <c r="CM89" s="5">
        <v>42893</v>
      </c>
      <c r="CN89" s="5">
        <v>40591</v>
      </c>
      <c r="CO89" s="4">
        <v>41349</v>
      </c>
      <c r="CP89" s="4">
        <v>38964</v>
      </c>
      <c r="CQ89" s="4">
        <v>43400</v>
      </c>
      <c r="CR89" s="5">
        <f t="shared" si="60"/>
        <v>41367</v>
      </c>
      <c r="CT89" s="12">
        <v>27.82</v>
      </c>
      <c r="CU89" s="12">
        <v>30.5</v>
      </c>
      <c r="CV89" s="12">
        <v>45.25</v>
      </c>
      <c r="CW89" s="12">
        <v>40</v>
      </c>
      <c r="CX89" s="13">
        <v>20.5</v>
      </c>
      <c r="CY89" s="13">
        <v>31.28</v>
      </c>
      <c r="CZ89" s="12">
        <v>37.142280000000007</v>
      </c>
      <c r="DA89" s="13">
        <v>29.37</v>
      </c>
      <c r="DB89" s="12">
        <v>33.200000000000003</v>
      </c>
      <c r="DC89" s="13">
        <v>41.16</v>
      </c>
      <c r="DD89" s="13">
        <v>29.73</v>
      </c>
      <c r="DE89" s="12">
        <v>40</v>
      </c>
      <c r="DF89" s="13">
        <v>34.6</v>
      </c>
      <c r="DG89" s="12">
        <v>29.56</v>
      </c>
      <c r="DH89" s="13">
        <f t="shared" si="61"/>
        <v>33.579448571428571</v>
      </c>
      <c r="DJ89" s="4">
        <v>24750</v>
      </c>
      <c r="DK89" s="4">
        <v>22356</v>
      </c>
      <c r="DL89" s="4">
        <v>22334</v>
      </c>
      <c r="DM89" s="4">
        <v>26555</v>
      </c>
      <c r="DN89" s="4">
        <v>26100</v>
      </c>
      <c r="DO89" s="5">
        <v>19858</v>
      </c>
      <c r="DP89" s="5">
        <v>22100</v>
      </c>
      <c r="DQ89" s="5">
        <v>23388</v>
      </c>
      <c r="DR89" s="4">
        <v>24140</v>
      </c>
      <c r="DS89" s="5">
        <v>22947</v>
      </c>
      <c r="DT89" s="5">
        <v>22459</v>
      </c>
      <c r="DU89" s="4">
        <v>21763</v>
      </c>
      <c r="DV89" s="4">
        <v>23000</v>
      </c>
      <c r="DW89" s="4">
        <v>22400</v>
      </c>
      <c r="DX89" s="5">
        <f t="shared" si="62"/>
        <v>23153.571428571428</v>
      </c>
    </row>
    <row r="90" spans="1:128" x14ac:dyDescent="0.25">
      <c r="A90" s="6">
        <v>85</v>
      </c>
      <c r="B90" s="4">
        <f t="shared" si="52"/>
        <v>41502.752297446292</v>
      </c>
      <c r="C90" s="4">
        <f t="shared" si="63"/>
        <v>21572.932465291397</v>
      </c>
      <c r="D90" s="4">
        <f t="shared" si="64"/>
        <v>20563.395600491658</v>
      </c>
      <c r="E90" s="4">
        <f t="shared" si="65"/>
        <v>28567.073535436295</v>
      </c>
      <c r="F90" s="4">
        <f t="shared" si="66"/>
        <v>47518.048780487807</v>
      </c>
      <c r="G90" s="4">
        <f t="shared" si="66"/>
        <v>26519.072008401297</v>
      </c>
      <c r="H90" s="4">
        <f t="shared" si="67"/>
        <v>59918.820623758671</v>
      </c>
      <c r="I90" s="4">
        <f t="shared" si="68"/>
        <v>24707.963467625959</v>
      </c>
      <c r="J90" s="4">
        <f t="shared" si="69"/>
        <v>19110.561296598848</v>
      </c>
      <c r="K90" s="4">
        <f t="shared" si="70"/>
        <v>16776.624794538628</v>
      </c>
      <c r="L90" s="4">
        <f t="shared" si="71"/>
        <v>21065.482319441118</v>
      </c>
      <c r="M90" s="4">
        <f t="shared" si="72"/>
        <v>19008.477464788732</v>
      </c>
      <c r="N90" s="4">
        <f t="shared" si="73"/>
        <v>35264.333492717844</v>
      </c>
      <c r="O90" s="4">
        <f t="shared" si="74"/>
        <v>24127.082695023761</v>
      </c>
      <c r="P90" s="5">
        <f t="shared" si="53"/>
        <v>29015.901488717733</v>
      </c>
      <c r="R90" s="4">
        <v>319</v>
      </c>
      <c r="S90" s="4">
        <v>300</v>
      </c>
      <c r="T90" s="4">
        <v>319</v>
      </c>
      <c r="U90" s="4">
        <v>319</v>
      </c>
      <c r="V90" s="4">
        <v>300</v>
      </c>
      <c r="W90" s="4">
        <v>300</v>
      </c>
      <c r="X90" s="4">
        <v>350</v>
      </c>
      <c r="Y90" s="4">
        <v>300</v>
      </c>
      <c r="Z90" s="4">
        <v>319</v>
      </c>
      <c r="AA90" s="4">
        <v>259</v>
      </c>
      <c r="AB90" s="4">
        <v>341</v>
      </c>
      <c r="AC90" s="4">
        <v>318</v>
      </c>
      <c r="AD90" s="4">
        <v>275</v>
      </c>
      <c r="AE90" s="4">
        <v>370</v>
      </c>
      <c r="AF90" s="5">
        <f t="shared" si="54"/>
        <v>313.5</v>
      </c>
      <c r="AH90" s="4">
        <f t="shared" si="55"/>
        <v>30826.97947214076</v>
      </c>
      <c r="AI90" s="4">
        <f t="shared" si="75"/>
        <v>12777.129186602871</v>
      </c>
      <c r="AJ90" s="4">
        <f t="shared" si="76"/>
        <v>14640.56687120989</v>
      </c>
      <c r="AK90" s="4">
        <f t="shared" si="77"/>
        <v>20600.573535436295</v>
      </c>
      <c r="AL90" s="4">
        <f t="shared" si="78"/>
        <v>32240</v>
      </c>
      <c r="AM90" s="4">
        <f t="shared" si="79"/>
        <v>18900.913440626362</v>
      </c>
      <c r="AN90" s="4">
        <f t="shared" si="80"/>
        <v>52778.709677419356</v>
      </c>
      <c r="AO90" s="4">
        <f t="shared" si="81"/>
        <v>15152.090127482954</v>
      </c>
      <c r="AP90" s="4">
        <f t="shared" si="82"/>
        <v>10385.260091779572</v>
      </c>
      <c r="AQ90" s="4">
        <f t="shared" si="83"/>
        <v>10086.537330981775</v>
      </c>
      <c r="AR90" s="4">
        <f t="shared" si="84"/>
        <v>12000.295639320029</v>
      </c>
      <c r="AS90" s="4">
        <f t="shared" si="85"/>
        <v>12479.577464788734</v>
      </c>
      <c r="AT90" s="4">
        <f t="shared" si="86"/>
        <v>27287.454880001082</v>
      </c>
      <c r="AU90" s="4">
        <f t="shared" si="87"/>
        <v>15033.713276891147</v>
      </c>
      <c r="AV90" s="5">
        <f t="shared" si="56"/>
        <v>20370.700071048632</v>
      </c>
      <c r="AX90" s="4">
        <f t="shared" si="57"/>
        <v>10675.772825305536</v>
      </c>
      <c r="AY90" s="4">
        <f t="shared" si="88"/>
        <v>8795.8032786885251</v>
      </c>
      <c r="AZ90" s="4">
        <f t="shared" si="89"/>
        <v>5922.8287292817677</v>
      </c>
      <c r="BA90" s="4">
        <f t="shared" si="90"/>
        <v>7966.5</v>
      </c>
      <c r="BB90" s="4">
        <f t="shared" si="91"/>
        <v>15278.048780487805</v>
      </c>
      <c r="BC90" s="4">
        <f t="shared" si="92"/>
        <v>7618.1585677749354</v>
      </c>
      <c r="BD90" s="4">
        <f t="shared" si="93"/>
        <v>7140.1109463393186</v>
      </c>
      <c r="BE90" s="4">
        <f t="shared" si="94"/>
        <v>9555.8733401430036</v>
      </c>
      <c r="BF90" s="4">
        <f t="shared" si="95"/>
        <v>8725.3012048192759</v>
      </c>
      <c r="BG90" s="4">
        <f t="shared" si="96"/>
        <v>6690.0874635568516</v>
      </c>
      <c r="BH90" s="4">
        <f t="shared" si="97"/>
        <v>9065.186680121089</v>
      </c>
      <c r="BI90" s="4">
        <f t="shared" si="98"/>
        <v>6528.9</v>
      </c>
      <c r="BJ90" s="4">
        <f t="shared" si="99"/>
        <v>7976.8786127167623</v>
      </c>
      <c r="BK90" s="4">
        <f t="shared" si="100"/>
        <v>9093.3694181326118</v>
      </c>
      <c r="BL90" s="5">
        <f t="shared" si="58"/>
        <v>8645.2014176691046</v>
      </c>
      <c r="BN90" s="12">
        <v>17.05</v>
      </c>
      <c r="BO90" s="12">
        <v>41.8</v>
      </c>
      <c r="BP90" s="12">
        <v>33.2774</v>
      </c>
      <c r="BQ90" s="12">
        <v>24.41</v>
      </c>
      <c r="BR90" s="12">
        <v>15</v>
      </c>
      <c r="BS90" s="13">
        <v>22.99</v>
      </c>
      <c r="BT90" s="12">
        <v>9.2537313432835813</v>
      </c>
      <c r="BU90" s="13">
        <v>33.729999999999997</v>
      </c>
      <c r="BV90" s="12">
        <v>47.75383530284013</v>
      </c>
      <c r="BW90" s="13">
        <v>51.03</v>
      </c>
      <c r="BX90" s="13">
        <v>40.590000000000003</v>
      </c>
      <c r="BY90" s="12">
        <v>39.76</v>
      </c>
      <c r="BZ90" s="12">
        <v>17.134906940063495</v>
      </c>
      <c r="CA90" s="12">
        <v>34.642139996147201</v>
      </c>
      <c r="CB90" s="13">
        <f t="shared" si="59"/>
        <v>30.601572398738174</v>
      </c>
      <c r="CD90" s="4">
        <v>43800</v>
      </c>
      <c r="CE90" s="4">
        <v>44507</v>
      </c>
      <c r="CF90" s="4">
        <v>40600</v>
      </c>
      <c r="CG90" s="4">
        <v>41905</v>
      </c>
      <c r="CH90" s="4">
        <v>40300</v>
      </c>
      <c r="CI90" s="5">
        <v>36211</v>
      </c>
      <c r="CJ90" s="5">
        <v>40700</v>
      </c>
      <c r="CK90" s="5">
        <v>42590</v>
      </c>
      <c r="CL90" s="4">
        <v>41328</v>
      </c>
      <c r="CM90" s="5">
        <v>42893</v>
      </c>
      <c r="CN90" s="5">
        <v>40591</v>
      </c>
      <c r="CO90" s="4">
        <v>41349</v>
      </c>
      <c r="CP90" s="4">
        <v>38964</v>
      </c>
      <c r="CQ90" s="4">
        <v>43400</v>
      </c>
      <c r="CR90" s="5">
        <f t="shared" si="60"/>
        <v>41367</v>
      </c>
      <c r="CT90" s="12">
        <v>27.82</v>
      </c>
      <c r="CU90" s="12">
        <v>30.5</v>
      </c>
      <c r="CV90" s="12">
        <v>45.25</v>
      </c>
      <c r="CW90" s="12">
        <v>40</v>
      </c>
      <c r="CX90" s="13">
        <v>20.5</v>
      </c>
      <c r="CY90" s="13">
        <v>31.28</v>
      </c>
      <c r="CZ90" s="12">
        <v>37.142280000000007</v>
      </c>
      <c r="DA90" s="13">
        <v>29.37</v>
      </c>
      <c r="DB90" s="12">
        <v>33.200000000000003</v>
      </c>
      <c r="DC90" s="13">
        <v>41.16</v>
      </c>
      <c r="DD90" s="13">
        <v>29.73</v>
      </c>
      <c r="DE90" s="12">
        <v>40</v>
      </c>
      <c r="DF90" s="13">
        <v>34.6</v>
      </c>
      <c r="DG90" s="12">
        <v>29.56</v>
      </c>
      <c r="DH90" s="13">
        <f t="shared" si="61"/>
        <v>33.579448571428571</v>
      </c>
      <c r="DJ90" s="4">
        <v>24750</v>
      </c>
      <c r="DK90" s="4">
        <v>22356</v>
      </c>
      <c r="DL90" s="4">
        <v>22334</v>
      </c>
      <c r="DM90" s="4">
        <v>26555</v>
      </c>
      <c r="DN90" s="4">
        <v>26100</v>
      </c>
      <c r="DO90" s="5">
        <v>19858</v>
      </c>
      <c r="DP90" s="5">
        <v>22100</v>
      </c>
      <c r="DQ90" s="5">
        <v>23388</v>
      </c>
      <c r="DR90" s="4">
        <v>24140</v>
      </c>
      <c r="DS90" s="5">
        <v>22947</v>
      </c>
      <c r="DT90" s="5">
        <v>22459</v>
      </c>
      <c r="DU90" s="4">
        <v>21763</v>
      </c>
      <c r="DV90" s="4">
        <v>23000</v>
      </c>
      <c r="DW90" s="4">
        <v>22400</v>
      </c>
      <c r="DX90" s="5">
        <f t="shared" si="62"/>
        <v>23153.571428571428</v>
      </c>
    </row>
    <row r="91" spans="1:128" x14ac:dyDescent="0.25">
      <c r="A91" s="6">
        <v>86</v>
      </c>
      <c r="B91" s="4">
        <f t="shared" si="52"/>
        <v>41502.752297446292</v>
      </c>
      <c r="C91" s="4">
        <f t="shared" si="63"/>
        <v>21563.768853634734</v>
      </c>
      <c r="D91" s="4">
        <f t="shared" si="64"/>
        <v>20497.593803932563</v>
      </c>
      <c r="E91" s="4">
        <f t="shared" si="65"/>
        <v>28558.637592137591</v>
      </c>
      <c r="F91" s="4">
        <f t="shared" si="66"/>
        <v>47518.048780487807</v>
      </c>
      <c r="G91" s="4">
        <f t="shared" si="66"/>
        <v>26519.072008401297</v>
      </c>
      <c r="H91" s="4">
        <f t="shared" si="67"/>
        <v>59918.820623758671</v>
      </c>
      <c r="I91" s="4">
        <f t="shared" si="68"/>
        <v>24649.789465364505</v>
      </c>
      <c r="J91" s="4">
        <f t="shared" si="69"/>
        <v>19068.661806364493</v>
      </c>
      <c r="K91" s="4">
        <f t="shared" si="70"/>
        <v>16736.070756553963</v>
      </c>
      <c r="L91" s="4">
        <f t="shared" si="71"/>
        <v>21009.571182328051</v>
      </c>
      <c r="M91" s="4">
        <f t="shared" si="72"/>
        <v>18958.459118236475</v>
      </c>
      <c r="N91" s="4">
        <f t="shared" si="73"/>
        <v>35142.728391620993</v>
      </c>
      <c r="O91" s="4">
        <f t="shared" si="74"/>
        <v>24108.779855485176</v>
      </c>
      <c r="P91" s="5">
        <f t="shared" si="53"/>
        <v>28982.339609696613</v>
      </c>
      <c r="R91" s="4">
        <v>319</v>
      </c>
      <c r="S91" s="4">
        <v>300</v>
      </c>
      <c r="T91" s="4">
        <v>319</v>
      </c>
      <c r="U91" s="4">
        <v>319</v>
      </c>
      <c r="V91" s="4">
        <v>300</v>
      </c>
      <c r="W91" s="4">
        <v>300</v>
      </c>
      <c r="X91" s="4">
        <v>350</v>
      </c>
      <c r="Y91" s="4">
        <v>300</v>
      </c>
      <c r="Z91" s="4">
        <v>319</v>
      </c>
      <c r="AA91" s="4">
        <v>259</v>
      </c>
      <c r="AB91" s="4">
        <v>341</v>
      </c>
      <c r="AC91" s="4">
        <v>318</v>
      </c>
      <c r="AD91" s="4">
        <v>275</v>
      </c>
      <c r="AE91" s="4">
        <v>370</v>
      </c>
      <c r="AF91" s="5">
        <f t="shared" si="54"/>
        <v>313.5</v>
      </c>
      <c r="AH91" s="4">
        <f t="shared" si="55"/>
        <v>30826.97947214076</v>
      </c>
      <c r="AI91" s="4">
        <f t="shared" si="75"/>
        <v>12767.965574946211</v>
      </c>
      <c r="AJ91" s="4">
        <f t="shared" si="76"/>
        <v>14574.765074650797</v>
      </c>
      <c r="AK91" s="4">
        <f t="shared" si="77"/>
        <v>20592.137592137591</v>
      </c>
      <c r="AL91" s="4">
        <f t="shared" si="78"/>
        <v>32240</v>
      </c>
      <c r="AM91" s="4">
        <f t="shared" si="79"/>
        <v>18900.913440626362</v>
      </c>
      <c r="AN91" s="4">
        <f t="shared" si="80"/>
        <v>52778.709677419356</v>
      </c>
      <c r="AO91" s="4">
        <f t="shared" si="81"/>
        <v>15093.9161252215</v>
      </c>
      <c r="AP91" s="4">
        <f t="shared" si="82"/>
        <v>10343.360601545217</v>
      </c>
      <c r="AQ91" s="4">
        <f t="shared" si="83"/>
        <v>10045.983292997113</v>
      </c>
      <c r="AR91" s="4">
        <f t="shared" si="84"/>
        <v>11944.384502206964</v>
      </c>
      <c r="AS91" s="4">
        <f t="shared" si="85"/>
        <v>12429.559118236473</v>
      </c>
      <c r="AT91" s="4">
        <f t="shared" si="86"/>
        <v>27165.84977890423</v>
      </c>
      <c r="AU91" s="4">
        <f t="shared" si="87"/>
        <v>15015.410437352562</v>
      </c>
      <c r="AV91" s="5">
        <f t="shared" si="56"/>
        <v>20337.138192027509</v>
      </c>
      <c r="AX91" s="4">
        <f t="shared" si="57"/>
        <v>10675.772825305536</v>
      </c>
      <c r="AY91" s="4">
        <f t="shared" si="88"/>
        <v>8795.8032786885251</v>
      </c>
      <c r="AZ91" s="4">
        <f t="shared" si="89"/>
        <v>5922.8287292817677</v>
      </c>
      <c r="BA91" s="4">
        <f t="shared" si="90"/>
        <v>7966.5</v>
      </c>
      <c r="BB91" s="4">
        <f t="shared" si="91"/>
        <v>15278.048780487805</v>
      </c>
      <c r="BC91" s="4">
        <f t="shared" si="92"/>
        <v>7618.1585677749354</v>
      </c>
      <c r="BD91" s="4">
        <f t="shared" si="93"/>
        <v>7140.1109463393186</v>
      </c>
      <c r="BE91" s="4">
        <f t="shared" si="94"/>
        <v>9555.8733401430036</v>
      </c>
      <c r="BF91" s="4">
        <f t="shared" si="95"/>
        <v>8725.3012048192759</v>
      </c>
      <c r="BG91" s="4">
        <f t="shared" si="96"/>
        <v>6690.0874635568516</v>
      </c>
      <c r="BH91" s="4">
        <f t="shared" si="97"/>
        <v>9065.186680121089</v>
      </c>
      <c r="BI91" s="4">
        <f t="shared" si="98"/>
        <v>6528.9</v>
      </c>
      <c r="BJ91" s="4">
        <f t="shared" si="99"/>
        <v>7976.8786127167623</v>
      </c>
      <c r="BK91" s="4">
        <f t="shared" si="100"/>
        <v>9093.3694181326118</v>
      </c>
      <c r="BL91" s="5">
        <f t="shared" si="58"/>
        <v>8645.2014176691046</v>
      </c>
      <c r="BN91" s="12">
        <v>17.05</v>
      </c>
      <c r="BO91" s="12">
        <v>41.83</v>
      </c>
      <c r="BP91" s="12">
        <v>33.427640000000004</v>
      </c>
      <c r="BQ91" s="12">
        <v>24.42</v>
      </c>
      <c r="BR91" s="12">
        <v>15</v>
      </c>
      <c r="BS91" s="13">
        <v>22.99</v>
      </c>
      <c r="BT91" s="12">
        <v>9.2537313432835813</v>
      </c>
      <c r="BU91" s="13">
        <v>33.86</v>
      </c>
      <c r="BV91" s="12">
        <v>47.947279332590519</v>
      </c>
      <c r="BW91" s="13">
        <v>51.235999999999997</v>
      </c>
      <c r="BX91" s="13">
        <v>40.78</v>
      </c>
      <c r="BY91" s="12">
        <v>39.92</v>
      </c>
      <c r="BZ91" s="12">
        <v>17.2116095688305</v>
      </c>
      <c r="CA91" s="12">
        <v>34.684366582777521</v>
      </c>
      <c r="CB91" s="13">
        <f t="shared" si="59"/>
        <v>30.686473344820151</v>
      </c>
      <c r="CD91" s="4">
        <v>43800</v>
      </c>
      <c r="CE91" s="4">
        <v>44507</v>
      </c>
      <c r="CF91" s="4">
        <v>40600</v>
      </c>
      <c r="CG91" s="4">
        <v>41905</v>
      </c>
      <c r="CH91" s="4">
        <v>40300</v>
      </c>
      <c r="CI91" s="5">
        <v>36211</v>
      </c>
      <c r="CJ91" s="5">
        <v>40700</v>
      </c>
      <c r="CK91" s="5">
        <v>42590</v>
      </c>
      <c r="CL91" s="4">
        <v>41328</v>
      </c>
      <c r="CM91" s="5">
        <v>42893</v>
      </c>
      <c r="CN91" s="5">
        <v>40591</v>
      </c>
      <c r="CO91" s="4">
        <v>41349</v>
      </c>
      <c r="CP91" s="4">
        <v>38964</v>
      </c>
      <c r="CQ91" s="4">
        <v>43400</v>
      </c>
      <c r="CR91" s="5">
        <f t="shared" si="60"/>
        <v>41367</v>
      </c>
      <c r="CT91" s="12">
        <v>27.82</v>
      </c>
      <c r="CU91" s="12">
        <v>30.5</v>
      </c>
      <c r="CV91" s="12">
        <v>45.25</v>
      </c>
      <c r="CW91" s="12">
        <v>40</v>
      </c>
      <c r="CX91" s="13">
        <v>20.5</v>
      </c>
      <c r="CY91" s="13">
        <v>31.28</v>
      </c>
      <c r="CZ91" s="12">
        <v>37.142280000000007</v>
      </c>
      <c r="DA91" s="13">
        <v>29.37</v>
      </c>
      <c r="DB91" s="12">
        <v>33.200000000000003</v>
      </c>
      <c r="DC91" s="13">
        <v>41.16</v>
      </c>
      <c r="DD91" s="13">
        <v>29.73</v>
      </c>
      <c r="DE91" s="12">
        <v>40</v>
      </c>
      <c r="DF91" s="13">
        <v>34.6</v>
      </c>
      <c r="DG91" s="12">
        <v>29.56</v>
      </c>
      <c r="DH91" s="13">
        <f t="shared" si="61"/>
        <v>33.579448571428571</v>
      </c>
      <c r="DJ91" s="4">
        <v>24750</v>
      </c>
      <c r="DK91" s="4">
        <v>22356</v>
      </c>
      <c r="DL91" s="4">
        <v>22334</v>
      </c>
      <c r="DM91" s="4">
        <v>26555</v>
      </c>
      <c r="DN91" s="4">
        <v>26100</v>
      </c>
      <c r="DO91" s="5">
        <v>19858</v>
      </c>
      <c r="DP91" s="5">
        <v>22100</v>
      </c>
      <c r="DQ91" s="5">
        <v>23388</v>
      </c>
      <c r="DR91" s="4">
        <v>24140</v>
      </c>
      <c r="DS91" s="5">
        <v>22947</v>
      </c>
      <c r="DT91" s="5">
        <v>22459</v>
      </c>
      <c r="DU91" s="4">
        <v>21763</v>
      </c>
      <c r="DV91" s="4">
        <v>23000</v>
      </c>
      <c r="DW91" s="4">
        <v>22400</v>
      </c>
      <c r="DX91" s="5">
        <f t="shared" si="62"/>
        <v>23153.571428571428</v>
      </c>
    </row>
    <row r="92" spans="1:128" x14ac:dyDescent="0.25">
      <c r="A92" s="6">
        <v>87</v>
      </c>
      <c r="B92" s="4">
        <f t="shared" si="52"/>
        <v>41502.752297446292</v>
      </c>
      <c r="C92" s="4">
        <f t="shared" si="63"/>
        <v>21554.618376634058</v>
      </c>
      <c r="D92" s="4">
        <f t="shared" si="64"/>
        <v>20432.380851095295</v>
      </c>
      <c r="E92" s="4">
        <f t="shared" si="65"/>
        <v>28541.786415711947</v>
      </c>
      <c r="F92" s="4">
        <f t="shared" si="66"/>
        <v>47518.048780487807</v>
      </c>
      <c r="G92" s="4">
        <f t="shared" si="66"/>
        <v>26519.072008401297</v>
      </c>
      <c r="H92" s="4">
        <f t="shared" si="67"/>
        <v>59918.820623758671</v>
      </c>
      <c r="I92" s="4">
        <f t="shared" si="68"/>
        <v>24587.638046025357</v>
      </c>
      <c r="J92" s="4">
        <f t="shared" si="69"/>
        <v>19027.577642378892</v>
      </c>
      <c r="K92" s="4">
        <f t="shared" si="70"/>
        <v>16696.036025987596</v>
      </c>
      <c r="L92" s="4">
        <f t="shared" si="71"/>
        <v>20954.178625446937</v>
      </c>
      <c r="M92" s="4">
        <f t="shared" si="72"/>
        <v>18908.84011976048</v>
      </c>
      <c r="N92" s="4">
        <f t="shared" si="73"/>
        <v>35023.589620380124</v>
      </c>
      <c r="O92" s="4">
        <f t="shared" si="74"/>
        <v>24090.732357408313</v>
      </c>
      <c r="P92" s="5">
        <f t="shared" si="53"/>
        <v>28948.290842208789</v>
      </c>
      <c r="R92" s="4">
        <v>319</v>
      </c>
      <c r="S92" s="4">
        <v>300</v>
      </c>
      <c r="T92" s="4">
        <v>319</v>
      </c>
      <c r="U92" s="4">
        <v>319</v>
      </c>
      <c r="V92" s="4">
        <v>300</v>
      </c>
      <c r="W92" s="4">
        <v>300</v>
      </c>
      <c r="X92" s="4">
        <v>350</v>
      </c>
      <c r="Y92" s="4">
        <v>300</v>
      </c>
      <c r="Z92" s="4">
        <v>319</v>
      </c>
      <c r="AA92" s="4">
        <v>259</v>
      </c>
      <c r="AB92" s="4">
        <v>341</v>
      </c>
      <c r="AC92" s="4">
        <v>318</v>
      </c>
      <c r="AD92" s="4">
        <v>275</v>
      </c>
      <c r="AE92" s="4">
        <v>370</v>
      </c>
      <c r="AF92" s="5">
        <f t="shared" si="54"/>
        <v>313.5</v>
      </c>
      <c r="AH92" s="4">
        <f t="shared" si="55"/>
        <v>30826.97947214076</v>
      </c>
      <c r="AI92" s="4">
        <f t="shared" si="75"/>
        <v>12758.815097945533</v>
      </c>
      <c r="AJ92" s="4">
        <f t="shared" si="76"/>
        <v>14509.552121813527</v>
      </c>
      <c r="AK92" s="4">
        <f t="shared" si="77"/>
        <v>20575.286415711947</v>
      </c>
      <c r="AL92" s="4">
        <f t="shared" si="78"/>
        <v>32240</v>
      </c>
      <c r="AM92" s="4">
        <f t="shared" si="79"/>
        <v>18900.913440626362</v>
      </c>
      <c r="AN92" s="4">
        <f t="shared" si="80"/>
        <v>52778.709677419356</v>
      </c>
      <c r="AO92" s="4">
        <f t="shared" si="81"/>
        <v>15031.764705882353</v>
      </c>
      <c r="AP92" s="4">
        <f t="shared" si="82"/>
        <v>10302.276437559614</v>
      </c>
      <c r="AQ92" s="4">
        <f t="shared" si="83"/>
        <v>10005.948562430745</v>
      </c>
      <c r="AR92" s="4">
        <f t="shared" si="84"/>
        <v>11888.991945325848</v>
      </c>
      <c r="AS92" s="4">
        <f t="shared" si="85"/>
        <v>12379.94011976048</v>
      </c>
      <c r="AT92" s="4">
        <f t="shared" si="86"/>
        <v>27046.711007663365</v>
      </c>
      <c r="AU92" s="4">
        <f t="shared" si="87"/>
        <v>14997.362939275701</v>
      </c>
      <c r="AV92" s="5">
        <f t="shared" si="56"/>
        <v>20303.089424539681</v>
      </c>
      <c r="AX92" s="4">
        <f t="shared" si="57"/>
        <v>10675.772825305536</v>
      </c>
      <c r="AY92" s="4">
        <f t="shared" si="88"/>
        <v>8795.8032786885251</v>
      </c>
      <c r="AZ92" s="4">
        <f t="shared" si="89"/>
        <v>5922.8287292817677</v>
      </c>
      <c r="BA92" s="4">
        <f t="shared" si="90"/>
        <v>7966.5</v>
      </c>
      <c r="BB92" s="4">
        <f t="shared" si="91"/>
        <v>15278.048780487805</v>
      </c>
      <c r="BC92" s="4">
        <f t="shared" si="92"/>
        <v>7618.1585677749354</v>
      </c>
      <c r="BD92" s="4">
        <f t="shared" si="93"/>
        <v>7140.1109463393186</v>
      </c>
      <c r="BE92" s="4">
        <f t="shared" si="94"/>
        <v>9555.8733401430036</v>
      </c>
      <c r="BF92" s="4">
        <f t="shared" si="95"/>
        <v>8725.3012048192759</v>
      </c>
      <c r="BG92" s="4">
        <f t="shared" si="96"/>
        <v>6690.0874635568516</v>
      </c>
      <c r="BH92" s="4">
        <f t="shared" si="97"/>
        <v>9065.186680121089</v>
      </c>
      <c r="BI92" s="4">
        <f t="shared" si="98"/>
        <v>6528.9</v>
      </c>
      <c r="BJ92" s="4">
        <f t="shared" si="99"/>
        <v>7976.8786127167623</v>
      </c>
      <c r="BK92" s="4">
        <f t="shared" si="100"/>
        <v>9093.3694181326118</v>
      </c>
      <c r="BL92" s="5">
        <f t="shared" si="58"/>
        <v>8645.2014176691046</v>
      </c>
      <c r="BN92" s="12">
        <v>17.05</v>
      </c>
      <c r="BO92" s="12">
        <v>41.86</v>
      </c>
      <c r="BP92" s="12">
        <v>33.57788</v>
      </c>
      <c r="BQ92" s="12">
        <v>24.44</v>
      </c>
      <c r="BR92" s="12">
        <v>15</v>
      </c>
      <c r="BS92" s="13">
        <v>22.99</v>
      </c>
      <c r="BT92" s="12">
        <v>9.2537313432835813</v>
      </c>
      <c r="BU92" s="13">
        <v>34</v>
      </c>
      <c r="BV92" s="12">
        <v>48.1384869650689</v>
      </c>
      <c r="BW92" s="13">
        <v>51.441000000000003</v>
      </c>
      <c r="BX92" s="13">
        <v>40.97</v>
      </c>
      <c r="BY92" s="12">
        <v>40.08</v>
      </c>
      <c r="BZ92" s="12">
        <v>17.287425442136758</v>
      </c>
      <c r="CA92" s="12">
        <v>34.72610498983844</v>
      </c>
      <c r="CB92" s="13">
        <f t="shared" si="59"/>
        <v>30.772473481451975</v>
      </c>
      <c r="CD92" s="4">
        <v>43800</v>
      </c>
      <c r="CE92" s="4">
        <v>44507</v>
      </c>
      <c r="CF92" s="4">
        <v>40600</v>
      </c>
      <c r="CG92" s="4">
        <v>41905</v>
      </c>
      <c r="CH92" s="4">
        <v>40300</v>
      </c>
      <c r="CI92" s="5">
        <v>36211</v>
      </c>
      <c r="CJ92" s="5">
        <v>40700</v>
      </c>
      <c r="CK92" s="5">
        <v>42590</v>
      </c>
      <c r="CL92" s="4">
        <v>41328</v>
      </c>
      <c r="CM92" s="5">
        <v>42893</v>
      </c>
      <c r="CN92" s="5">
        <v>40591</v>
      </c>
      <c r="CO92" s="4">
        <v>41349</v>
      </c>
      <c r="CP92" s="4">
        <v>38964</v>
      </c>
      <c r="CQ92" s="4">
        <v>43400</v>
      </c>
      <c r="CR92" s="5">
        <f t="shared" si="60"/>
        <v>41367</v>
      </c>
      <c r="CT92" s="12">
        <v>27.82</v>
      </c>
      <c r="CU92" s="12">
        <v>30.5</v>
      </c>
      <c r="CV92" s="12">
        <v>45.25</v>
      </c>
      <c r="CW92" s="12">
        <v>40</v>
      </c>
      <c r="CX92" s="13">
        <v>20.5</v>
      </c>
      <c r="CY92" s="13">
        <v>31.28</v>
      </c>
      <c r="CZ92" s="12">
        <v>37.142280000000007</v>
      </c>
      <c r="DA92" s="13">
        <v>29.37</v>
      </c>
      <c r="DB92" s="12">
        <v>33.200000000000003</v>
      </c>
      <c r="DC92" s="13">
        <v>41.16</v>
      </c>
      <c r="DD92" s="13">
        <v>29.73</v>
      </c>
      <c r="DE92" s="12">
        <v>40</v>
      </c>
      <c r="DF92" s="13">
        <v>34.6</v>
      </c>
      <c r="DG92" s="12">
        <v>29.56</v>
      </c>
      <c r="DH92" s="13">
        <f t="shared" si="61"/>
        <v>33.579448571428571</v>
      </c>
      <c r="DJ92" s="4">
        <v>24750</v>
      </c>
      <c r="DK92" s="4">
        <v>22356</v>
      </c>
      <c r="DL92" s="4">
        <v>22334</v>
      </c>
      <c r="DM92" s="4">
        <v>26555</v>
      </c>
      <c r="DN92" s="4">
        <v>26100</v>
      </c>
      <c r="DO92" s="5">
        <v>19858</v>
      </c>
      <c r="DP92" s="5">
        <v>22100</v>
      </c>
      <c r="DQ92" s="5">
        <v>23388</v>
      </c>
      <c r="DR92" s="4">
        <v>24140</v>
      </c>
      <c r="DS92" s="5">
        <v>22947</v>
      </c>
      <c r="DT92" s="5">
        <v>22459</v>
      </c>
      <c r="DU92" s="4">
        <v>21763</v>
      </c>
      <c r="DV92" s="4">
        <v>23000</v>
      </c>
      <c r="DW92" s="4">
        <v>22400</v>
      </c>
      <c r="DX92" s="5">
        <f t="shared" si="62"/>
        <v>23153.571428571428</v>
      </c>
    </row>
    <row r="93" spans="1:128" x14ac:dyDescent="0.25">
      <c r="A93" s="6">
        <v>88</v>
      </c>
      <c r="B93" s="4">
        <f t="shared" si="52"/>
        <v>41502.752297446292</v>
      </c>
      <c r="C93" s="4">
        <f t="shared" si="63"/>
        <v>21545.481006069764</v>
      </c>
      <c r="D93" s="4">
        <f t="shared" si="64"/>
        <v>20367.748873066834</v>
      </c>
      <c r="E93" s="4">
        <f t="shared" si="65"/>
        <v>28533.371165644174</v>
      </c>
      <c r="F93" s="4">
        <f t="shared" si="66"/>
        <v>47518.048780487807</v>
      </c>
      <c r="G93" s="4">
        <f t="shared" si="66"/>
        <v>26519.072008401297</v>
      </c>
      <c r="H93" s="4">
        <f t="shared" si="67"/>
        <v>59918.820623758671</v>
      </c>
      <c r="I93" s="4">
        <f t="shared" si="68"/>
        <v>24530.382569559937</v>
      </c>
      <c r="J93" s="4">
        <f t="shared" si="69"/>
        <v>18987.28256868614</v>
      </c>
      <c r="K93" s="4">
        <f t="shared" si="70"/>
        <v>16656.898067123646</v>
      </c>
      <c r="L93" s="4">
        <f t="shared" si="71"/>
        <v>20899.297467293101</v>
      </c>
      <c r="M93" s="4">
        <f t="shared" si="72"/>
        <v>18859.615705765405</v>
      </c>
      <c r="N93" s="4">
        <f t="shared" si="73"/>
        <v>34906.835176588284</v>
      </c>
      <c r="O93" s="4">
        <f t="shared" si="74"/>
        <v>24072.933713177412</v>
      </c>
      <c r="P93" s="5">
        <f t="shared" si="53"/>
        <v>28915.610001647765</v>
      </c>
      <c r="R93" s="4">
        <v>319</v>
      </c>
      <c r="S93" s="4">
        <v>300</v>
      </c>
      <c r="T93" s="4">
        <v>319</v>
      </c>
      <c r="U93" s="4">
        <v>319</v>
      </c>
      <c r="V93" s="4">
        <v>300</v>
      </c>
      <c r="W93" s="4">
        <v>300</v>
      </c>
      <c r="X93" s="4">
        <v>350</v>
      </c>
      <c r="Y93" s="4">
        <v>300</v>
      </c>
      <c r="Z93" s="4">
        <v>319</v>
      </c>
      <c r="AA93" s="4">
        <v>259</v>
      </c>
      <c r="AB93" s="4">
        <v>341</v>
      </c>
      <c r="AC93" s="4">
        <v>318</v>
      </c>
      <c r="AD93" s="4">
        <v>275</v>
      </c>
      <c r="AE93" s="4">
        <v>370</v>
      </c>
      <c r="AF93" s="5">
        <f t="shared" si="54"/>
        <v>313.5</v>
      </c>
      <c r="AH93" s="4">
        <f t="shared" si="55"/>
        <v>30826.97947214076</v>
      </c>
      <c r="AI93" s="4">
        <f t="shared" si="75"/>
        <v>12749.677727381237</v>
      </c>
      <c r="AJ93" s="4">
        <f t="shared" si="76"/>
        <v>14444.920143785066</v>
      </c>
      <c r="AK93" s="4">
        <f t="shared" si="77"/>
        <v>20566.871165644174</v>
      </c>
      <c r="AL93" s="4">
        <f t="shared" si="78"/>
        <v>32240</v>
      </c>
      <c r="AM93" s="4">
        <f t="shared" si="79"/>
        <v>18900.913440626362</v>
      </c>
      <c r="AN93" s="4">
        <f t="shared" si="80"/>
        <v>52778.709677419356</v>
      </c>
      <c r="AO93" s="4">
        <f t="shared" si="81"/>
        <v>14974.509229416934</v>
      </c>
      <c r="AP93" s="4">
        <f t="shared" si="82"/>
        <v>10261.981363866862</v>
      </c>
      <c r="AQ93" s="4">
        <f t="shared" si="83"/>
        <v>9966.8106035667952</v>
      </c>
      <c r="AR93" s="4">
        <f t="shared" si="84"/>
        <v>11834.110787172012</v>
      </c>
      <c r="AS93" s="4">
        <f t="shared" si="85"/>
        <v>12330.715705765408</v>
      </c>
      <c r="AT93" s="4">
        <f t="shared" si="86"/>
        <v>26929.956563871518</v>
      </c>
      <c r="AU93" s="4">
        <f t="shared" si="87"/>
        <v>14979.5642950448</v>
      </c>
      <c r="AV93" s="5">
        <f t="shared" si="56"/>
        <v>20270.40858397866</v>
      </c>
      <c r="AX93" s="4">
        <f t="shared" si="57"/>
        <v>10675.772825305536</v>
      </c>
      <c r="AY93" s="4">
        <f t="shared" si="88"/>
        <v>8795.8032786885251</v>
      </c>
      <c r="AZ93" s="4">
        <f t="shared" si="89"/>
        <v>5922.8287292817677</v>
      </c>
      <c r="BA93" s="4">
        <f t="shared" si="90"/>
        <v>7966.5</v>
      </c>
      <c r="BB93" s="4">
        <f t="shared" si="91"/>
        <v>15278.048780487805</v>
      </c>
      <c r="BC93" s="4">
        <f t="shared" si="92"/>
        <v>7618.1585677749354</v>
      </c>
      <c r="BD93" s="4">
        <f t="shared" si="93"/>
        <v>7140.1109463393186</v>
      </c>
      <c r="BE93" s="4">
        <f t="shared" si="94"/>
        <v>9555.8733401430036</v>
      </c>
      <c r="BF93" s="4">
        <f t="shared" si="95"/>
        <v>8725.3012048192759</v>
      </c>
      <c r="BG93" s="4">
        <f t="shared" si="96"/>
        <v>6690.0874635568516</v>
      </c>
      <c r="BH93" s="4">
        <f t="shared" si="97"/>
        <v>9065.186680121089</v>
      </c>
      <c r="BI93" s="4">
        <f t="shared" si="98"/>
        <v>6528.9</v>
      </c>
      <c r="BJ93" s="4">
        <f t="shared" si="99"/>
        <v>7976.8786127167623</v>
      </c>
      <c r="BK93" s="4">
        <f t="shared" si="100"/>
        <v>9093.3694181326118</v>
      </c>
      <c r="BL93" s="5">
        <f t="shared" si="58"/>
        <v>8645.2014176691046</v>
      </c>
      <c r="BN93" s="12">
        <v>17.05</v>
      </c>
      <c r="BO93" s="12">
        <v>41.89</v>
      </c>
      <c r="BP93" s="12">
        <v>33.728120000000004</v>
      </c>
      <c r="BQ93" s="12">
        <v>24.45</v>
      </c>
      <c r="BR93" s="12">
        <v>15</v>
      </c>
      <c r="BS93" s="13">
        <v>22.99</v>
      </c>
      <c r="BT93" s="12">
        <v>9.2537313432835813</v>
      </c>
      <c r="BU93" s="13">
        <v>34.130000000000003</v>
      </c>
      <c r="BV93" s="12">
        <v>48.327509319615856</v>
      </c>
      <c r="BW93" s="13">
        <v>51.643000000000001</v>
      </c>
      <c r="BX93" s="13">
        <v>41.16</v>
      </c>
      <c r="BY93" s="12">
        <v>40.24</v>
      </c>
      <c r="BZ93" s="12">
        <v>17.362374829348081</v>
      </c>
      <c r="CA93" s="12">
        <v>34.767366376088738</v>
      </c>
      <c r="CB93" s="13">
        <f t="shared" si="59"/>
        <v>30.856578704881155</v>
      </c>
      <c r="CD93" s="4">
        <v>43800</v>
      </c>
      <c r="CE93" s="4">
        <v>44507</v>
      </c>
      <c r="CF93" s="4">
        <v>40600</v>
      </c>
      <c r="CG93" s="4">
        <v>41905</v>
      </c>
      <c r="CH93" s="4">
        <v>40300</v>
      </c>
      <c r="CI93" s="5">
        <v>36211</v>
      </c>
      <c r="CJ93" s="5">
        <v>40700</v>
      </c>
      <c r="CK93" s="5">
        <v>42590</v>
      </c>
      <c r="CL93" s="4">
        <v>41328</v>
      </c>
      <c r="CM93" s="5">
        <v>42893</v>
      </c>
      <c r="CN93" s="5">
        <v>40591</v>
      </c>
      <c r="CO93" s="4">
        <v>41349</v>
      </c>
      <c r="CP93" s="4">
        <v>38964</v>
      </c>
      <c r="CQ93" s="4">
        <v>43400</v>
      </c>
      <c r="CR93" s="5">
        <f t="shared" si="60"/>
        <v>41367</v>
      </c>
      <c r="CT93" s="12">
        <v>27.82</v>
      </c>
      <c r="CU93" s="12">
        <v>30.5</v>
      </c>
      <c r="CV93" s="12">
        <v>45.25</v>
      </c>
      <c r="CW93" s="12">
        <v>40</v>
      </c>
      <c r="CX93" s="13">
        <v>20.5</v>
      </c>
      <c r="CY93" s="13">
        <v>31.28</v>
      </c>
      <c r="CZ93" s="12">
        <v>37.142280000000007</v>
      </c>
      <c r="DA93" s="13">
        <v>29.37</v>
      </c>
      <c r="DB93" s="12">
        <v>33.200000000000003</v>
      </c>
      <c r="DC93" s="13">
        <v>41.16</v>
      </c>
      <c r="DD93" s="13">
        <v>29.73</v>
      </c>
      <c r="DE93" s="12">
        <v>40</v>
      </c>
      <c r="DF93" s="13">
        <v>34.6</v>
      </c>
      <c r="DG93" s="12">
        <v>29.56</v>
      </c>
      <c r="DH93" s="13">
        <f t="shared" si="61"/>
        <v>33.579448571428571</v>
      </c>
      <c r="DJ93" s="4">
        <v>24750</v>
      </c>
      <c r="DK93" s="4">
        <v>22356</v>
      </c>
      <c r="DL93" s="4">
        <v>22334</v>
      </c>
      <c r="DM93" s="4">
        <v>26555</v>
      </c>
      <c r="DN93" s="4">
        <v>26100</v>
      </c>
      <c r="DO93" s="5">
        <v>19858</v>
      </c>
      <c r="DP93" s="5">
        <v>22100</v>
      </c>
      <c r="DQ93" s="5">
        <v>23388</v>
      </c>
      <c r="DR93" s="4">
        <v>24140</v>
      </c>
      <c r="DS93" s="5">
        <v>22947</v>
      </c>
      <c r="DT93" s="5">
        <v>22459</v>
      </c>
      <c r="DU93" s="4">
        <v>21763</v>
      </c>
      <c r="DV93" s="4">
        <v>23000</v>
      </c>
      <c r="DW93" s="4">
        <v>22400</v>
      </c>
      <c r="DX93" s="5">
        <f t="shared" si="62"/>
        <v>23153.571428571428</v>
      </c>
    </row>
    <row r="94" spans="1:128" x14ac:dyDescent="0.25">
      <c r="A94" s="6">
        <v>89</v>
      </c>
      <c r="B94" s="4">
        <f t="shared" si="52"/>
        <v>41502.752297446292</v>
      </c>
      <c r="C94" s="4">
        <f t="shared" si="63"/>
        <v>21536.356713803027</v>
      </c>
      <c r="D94" s="4">
        <f t="shared" si="64"/>
        <v>20303.690140518913</v>
      </c>
      <c r="E94" s="4">
        <f t="shared" si="65"/>
        <v>28516.561299550471</v>
      </c>
      <c r="F94" s="4">
        <f t="shared" si="66"/>
        <v>47518.048780487807</v>
      </c>
      <c r="G94" s="4">
        <f t="shared" si="66"/>
        <v>26519.072008401297</v>
      </c>
      <c r="H94" s="4">
        <f t="shared" si="67"/>
        <v>59918.820623758671</v>
      </c>
      <c r="I94" s="4">
        <f t="shared" si="68"/>
        <v>24473.561606342657</v>
      </c>
      <c r="J94" s="4">
        <f t="shared" si="69"/>
        <v>18947.751510538292</v>
      </c>
      <c r="K94" s="4">
        <f t="shared" si="70"/>
        <v>16618.639602749012</v>
      </c>
      <c r="L94" s="4">
        <f t="shared" si="71"/>
        <v>20847.770134402657</v>
      </c>
      <c r="M94" s="4">
        <f t="shared" si="72"/>
        <v>18810.78118811881</v>
      </c>
      <c r="N94" s="4">
        <f t="shared" si="73"/>
        <v>34792.386792190184</v>
      </c>
      <c r="O94" s="4">
        <f t="shared" si="74"/>
        <v>24055.377672165778</v>
      </c>
      <c r="P94" s="5">
        <f t="shared" si="53"/>
        <v>28882.969312176709</v>
      </c>
      <c r="R94" s="4">
        <v>319</v>
      </c>
      <c r="S94" s="4">
        <v>300</v>
      </c>
      <c r="T94" s="4">
        <v>319</v>
      </c>
      <c r="U94" s="4">
        <v>319</v>
      </c>
      <c r="V94" s="4">
        <v>300</v>
      </c>
      <c r="W94" s="4">
        <v>300</v>
      </c>
      <c r="X94" s="4">
        <v>350</v>
      </c>
      <c r="Y94" s="4">
        <v>300</v>
      </c>
      <c r="Z94" s="4">
        <v>319</v>
      </c>
      <c r="AA94" s="4">
        <v>259</v>
      </c>
      <c r="AB94" s="4">
        <v>341</v>
      </c>
      <c r="AC94" s="4">
        <v>318</v>
      </c>
      <c r="AD94" s="4">
        <v>275</v>
      </c>
      <c r="AE94" s="4">
        <v>370</v>
      </c>
      <c r="AF94" s="5">
        <f t="shared" si="54"/>
        <v>313.5</v>
      </c>
      <c r="AH94" s="4">
        <f t="shared" si="55"/>
        <v>30826.97947214076</v>
      </c>
      <c r="AI94" s="4">
        <f t="shared" si="75"/>
        <v>12740.553435114503</v>
      </c>
      <c r="AJ94" s="4">
        <f t="shared" si="76"/>
        <v>14380.861411237143</v>
      </c>
      <c r="AK94" s="4">
        <f t="shared" si="77"/>
        <v>20550.061299550471</v>
      </c>
      <c r="AL94" s="4">
        <f t="shared" si="78"/>
        <v>32240</v>
      </c>
      <c r="AM94" s="4">
        <f t="shared" si="79"/>
        <v>18900.913440626362</v>
      </c>
      <c r="AN94" s="4">
        <f t="shared" si="80"/>
        <v>52778.709677419356</v>
      </c>
      <c r="AO94" s="4">
        <f t="shared" si="81"/>
        <v>14917.688266199651</v>
      </c>
      <c r="AP94" s="4">
        <f t="shared" si="82"/>
        <v>10222.450305719014</v>
      </c>
      <c r="AQ94" s="4">
        <f t="shared" si="83"/>
        <v>9928.5521391921611</v>
      </c>
      <c r="AR94" s="4">
        <f t="shared" si="84"/>
        <v>11782.583454281566</v>
      </c>
      <c r="AS94" s="4">
        <f t="shared" si="85"/>
        <v>12281.881188118812</v>
      </c>
      <c r="AT94" s="4">
        <f t="shared" si="86"/>
        <v>26815.508179473421</v>
      </c>
      <c r="AU94" s="4">
        <f t="shared" si="87"/>
        <v>14962.008254033168</v>
      </c>
      <c r="AV94" s="5">
        <f t="shared" si="56"/>
        <v>20237.767894507597</v>
      </c>
      <c r="AX94" s="4">
        <f t="shared" si="57"/>
        <v>10675.772825305536</v>
      </c>
      <c r="AY94" s="4">
        <f t="shared" si="88"/>
        <v>8795.8032786885251</v>
      </c>
      <c r="AZ94" s="4">
        <f t="shared" si="89"/>
        <v>5922.8287292817677</v>
      </c>
      <c r="BA94" s="4">
        <f t="shared" si="90"/>
        <v>7966.5</v>
      </c>
      <c r="BB94" s="4">
        <f t="shared" si="91"/>
        <v>15278.048780487805</v>
      </c>
      <c r="BC94" s="4">
        <f t="shared" si="92"/>
        <v>7618.1585677749354</v>
      </c>
      <c r="BD94" s="4">
        <f t="shared" si="93"/>
        <v>7140.1109463393186</v>
      </c>
      <c r="BE94" s="4">
        <f t="shared" si="94"/>
        <v>9555.8733401430036</v>
      </c>
      <c r="BF94" s="4">
        <f t="shared" si="95"/>
        <v>8725.3012048192759</v>
      </c>
      <c r="BG94" s="4">
        <f t="shared" si="96"/>
        <v>6690.0874635568516</v>
      </c>
      <c r="BH94" s="4">
        <f t="shared" si="97"/>
        <v>9065.186680121089</v>
      </c>
      <c r="BI94" s="4">
        <f t="shared" si="98"/>
        <v>6528.9</v>
      </c>
      <c r="BJ94" s="4">
        <f t="shared" si="99"/>
        <v>7976.8786127167623</v>
      </c>
      <c r="BK94" s="4">
        <f t="shared" si="100"/>
        <v>9093.3694181326118</v>
      </c>
      <c r="BL94" s="5">
        <f t="shared" si="58"/>
        <v>8645.2014176691046</v>
      </c>
      <c r="BN94" s="12">
        <v>17.05</v>
      </c>
      <c r="BO94" s="12">
        <v>41.92</v>
      </c>
      <c r="BP94" s="12">
        <v>33.878360000000001</v>
      </c>
      <c r="BQ94" s="12">
        <v>24.47</v>
      </c>
      <c r="BR94" s="12">
        <v>15</v>
      </c>
      <c r="BS94" s="13">
        <v>22.99</v>
      </c>
      <c r="BT94" s="12">
        <v>9.2537313432835813</v>
      </c>
      <c r="BU94" s="13">
        <v>34.26</v>
      </c>
      <c r="BV94" s="12">
        <v>48.514395782637898</v>
      </c>
      <c r="BW94" s="13">
        <v>51.841999999999999</v>
      </c>
      <c r="BX94" s="13">
        <v>41.34</v>
      </c>
      <c r="BY94" s="12">
        <v>40.4</v>
      </c>
      <c r="BZ94" s="12">
        <v>17.436477312703371</v>
      </c>
      <c r="CA94" s="12">
        <v>34.808161522007772</v>
      </c>
      <c r="CB94" s="13">
        <f t="shared" si="59"/>
        <v>30.94022328290233</v>
      </c>
      <c r="CD94" s="4">
        <v>43800</v>
      </c>
      <c r="CE94" s="4">
        <v>44507</v>
      </c>
      <c r="CF94" s="4">
        <v>40600</v>
      </c>
      <c r="CG94" s="4">
        <v>41905</v>
      </c>
      <c r="CH94" s="4">
        <v>40300</v>
      </c>
      <c r="CI94" s="5">
        <v>36211</v>
      </c>
      <c r="CJ94" s="5">
        <v>40700</v>
      </c>
      <c r="CK94" s="5">
        <v>42590</v>
      </c>
      <c r="CL94" s="4">
        <v>41328</v>
      </c>
      <c r="CM94" s="5">
        <v>42893</v>
      </c>
      <c r="CN94" s="5">
        <v>40591</v>
      </c>
      <c r="CO94" s="4">
        <v>41349</v>
      </c>
      <c r="CP94" s="4">
        <v>38964</v>
      </c>
      <c r="CQ94" s="4">
        <v>43400</v>
      </c>
      <c r="CR94" s="5">
        <f t="shared" si="60"/>
        <v>41367</v>
      </c>
      <c r="CT94" s="12">
        <v>27.82</v>
      </c>
      <c r="CU94" s="12">
        <v>30.5</v>
      </c>
      <c r="CV94" s="12">
        <v>45.25</v>
      </c>
      <c r="CW94" s="12">
        <v>40</v>
      </c>
      <c r="CX94" s="13">
        <v>20.5</v>
      </c>
      <c r="CY94" s="13">
        <v>31.28</v>
      </c>
      <c r="CZ94" s="12">
        <v>37.142280000000007</v>
      </c>
      <c r="DA94" s="13">
        <v>29.37</v>
      </c>
      <c r="DB94" s="12">
        <v>33.200000000000003</v>
      </c>
      <c r="DC94" s="13">
        <v>41.16</v>
      </c>
      <c r="DD94" s="13">
        <v>29.73</v>
      </c>
      <c r="DE94" s="12">
        <v>40</v>
      </c>
      <c r="DF94" s="13">
        <v>34.6</v>
      </c>
      <c r="DG94" s="12">
        <v>29.56</v>
      </c>
      <c r="DH94" s="13">
        <f t="shared" si="61"/>
        <v>33.579448571428571</v>
      </c>
      <c r="DJ94" s="4">
        <v>24750</v>
      </c>
      <c r="DK94" s="4">
        <v>22356</v>
      </c>
      <c r="DL94" s="4">
        <v>22334</v>
      </c>
      <c r="DM94" s="4">
        <v>26555</v>
      </c>
      <c r="DN94" s="4">
        <v>26100</v>
      </c>
      <c r="DO94" s="5">
        <v>19858</v>
      </c>
      <c r="DP94" s="5">
        <v>22100</v>
      </c>
      <c r="DQ94" s="5">
        <v>23388</v>
      </c>
      <c r="DR94" s="4">
        <v>24140</v>
      </c>
      <c r="DS94" s="5">
        <v>22947</v>
      </c>
      <c r="DT94" s="5">
        <v>22459</v>
      </c>
      <c r="DU94" s="4">
        <v>21763</v>
      </c>
      <c r="DV94" s="4">
        <v>23000</v>
      </c>
      <c r="DW94" s="4">
        <v>22400</v>
      </c>
      <c r="DX94" s="5">
        <f t="shared" si="62"/>
        <v>23153.571428571428</v>
      </c>
    </row>
    <row r="95" spans="1:128" x14ac:dyDescent="0.25">
      <c r="A95" s="6">
        <v>90</v>
      </c>
      <c r="B95" s="4">
        <f t="shared" si="52"/>
        <v>41502.752297446292</v>
      </c>
      <c r="C95" s="4">
        <f t="shared" si="63"/>
        <v>21527.245471775532</v>
      </c>
      <c r="D95" s="4">
        <f t="shared" si="64"/>
        <v>20240.197060626575</v>
      </c>
      <c r="E95" s="4">
        <f t="shared" si="65"/>
        <v>28508.166666666668</v>
      </c>
      <c r="F95" s="4">
        <f t="shared" si="66"/>
        <v>47518.048780487807</v>
      </c>
      <c r="G95" s="4">
        <f t="shared" si="66"/>
        <v>26519.072008401297</v>
      </c>
      <c r="H95" s="4">
        <f t="shared" si="67"/>
        <v>59918.820623758671</v>
      </c>
      <c r="I95" s="4">
        <f t="shared" si="68"/>
        <v>24421.492886390821</v>
      </c>
      <c r="J95" s="4">
        <f t="shared" si="69"/>
        <v>18908.960489483517</v>
      </c>
      <c r="K95" s="4">
        <f t="shared" si="70"/>
        <v>16581.053854148522</v>
      </c>
      <c r="L95" s="4">
        <f t="shared" si="71"/>
        <v>20796.689570294497</v>
      </c>
      <c r="M95" s="4">
        <f t="shared" si="72"/>
        <v>18765.348828606657</v>
      </c>
      <c r="N95" s="4">
        <f t="shared" si="73"/>
        <v>34680.169719256024</v>
      </c>
      <c r="O95" s="4">
        <f t="shared" si="74"/>
        <v>24038.058209509287</v>
      </c>
      <c r="P95" s="5">
        <f t="shared" si="53"/>
        <v>28851.862604775153</v>
      </c>
      <c r="R95" s="4">
        <v>319</v>
      </c>
      <c r="S95" s="4">
        <v>300</v>
      </c>
      <c r="T95" s="4">
        <v>319</v>
      </c>
      <c r="U95" s="4">
        <v>319</v>
      </c>
      <c r="V95" s="4">
        <v>300</v>
      </c>
      <c r="W95" s="4">
        <v>300</v>
      </c>
      <c r="X95" s="4">
        <v>350</v>
      </c>
      <c r="Y95" s="4">
        <v>300</v>
      </c>
      <c r="Z95" s="4">
        <v>319</v>
      </c>
      <c r="AA95" s="4">
        <v>259</v>
      </c>
      <c r="AB95" s="4">
        <v>341</v>
      </c>
      <c r="AC95" s="4">
        <v>318</v>
      </c>
      <c r="AD95" s="4">
        <v>275</v>
      </c>
      <c r="AE95" s="4">
        <v>370</v>
      </c>
      <c r="AF95" s="5">
        <f t="shared" si="54"/>
        <v>313.5</v>
      </c>
      <c r="AH95" s="4">
        <f t="shared" si="55"/>
        <v>30826.97947214076</v>
      </c>
      <c r="AI95" s="4">
        <f t="shared" si="75"/>
        <v>12731.442193087007</v>
      </c>
      <c r="AJ95" s="4">
        <f t="shared" si="76"/>
        <v>14317.368331344807</v>
      </c>
      <c r="AK95" s="4">
        <f t="shared" si="77"/>
        <v>20541.666666666668</v>
      </c>
      <c r="AL95" s="4">
        <f t="shared" si="78"/>
        <v>32240</v>
      </c>
      <c r="AM95" s="4">
        <f t="shared" si="79"/>
        <v>18900.913440626362</v>
      </c>
      <c r="AN95" s="4">
        <f t="shared" si="80"/>
        <v>52778.709677419356</v>
      </c>
      <c r="AO95" s="4">
        <f t="shared" si="81"/>
        <v>14865.619546247817</v>
      </c>
      <c r="AP95" s="4">
        <f t="shared" si="82"/>
        <v>10183.659284664242</v>
      </c>
      <c r="AQ95" s="4">
        <f t="shared" si="83"/>
        <v>9890.9663905916714</v>
      </c>
      <c r="AR95" s="4">
        <f t="shared" si="84"/>
        <v>11731.502890173409</v>
      </c>
      <c r="AS95" s="4">
        <f t="shared" si="85"/>
        <v>12236.448828606659</v>
      </c>
      <c r="AT95" s="4">
        <f t="shared" si="86"/>
        <v>26703.291106539258</v>
      </c>
      <c r="AU95" s="4">
        <f t="shared" si="87"/>
        <v>14944.688791376675</v>
      </c>
      <c r="AV95" s="5">
        <f t="shared" si="56"/>
        <v>20206.661187106049</v>
      </c>
      <c r="AX95" s="4">
        <f t="shared" si="57"/>
        <v>10675.772825305536</v>
      </c>
      <c r="AY95" s="4">
        <f t="shared" si="88"/>
        <v>8795.8032786885251</v>
      </c>
      <c r="AZ95" s="4">
        <f t="shared" si="89"/>
        <v>5922.8287292817677</v>
      </c>
      <c r="BA95" s="4">
        <f t="shared" si="90"/>
        <v>7966.5</v>
      </c>
      <c r="BB95" s="4">
        <f t="shared" si="91"/>
        <v>15278.048780487805</v>
      </c>
      <c r="BC95" s="4">
        <f t="shared" si="92"/>
        <v>7618.1585677749354</v>
      </c>
      <c r="BD95" s="4">
        <f t="shared" si="93"/>
        <v>7140.1109463393186</v>
      </c>
      <c r="BE95" s="4">
        <f t="shared" si="94"/>
        <v>9555.8733401430036</v>
      </c>
      <c r="BF95" s="4">
        <f t="shared" si="95"/>
        <v>8725.3012048192759</v>
      </c>
      <c r="BG95" s="4">
        <f t="shared" si="96"/>
        <v>6690.0874635568516</v>
      </c>
      <c r="BH95" s="4">
        <f t="shared" si="97"/>
        <v>9065.186680121089</v>
      </c>
      <c r="BI95" s="4">
        <f t="shared" si="98"/>
        <v>6528.9</v>
      </c>
      <c r="BJ95" s="4">
        <f t="shared" si="99"/>
        <v>7976.8786127167623</v>
      </c>
      <c r="BK95" s="4">
        <f t="shared" si="100"/>
        <v>9093.3694181326118</v>
      </c>
      <c r="BL95" s="5">
        <f t="shared" si="58"/>
        <v>8645.2014176691046</v>
      </c>
      <c r="BN95" s="12">
        <v>17.05</v>
      </c>
      <c r="BO95" s="12">
        <v>41.95</v>
      </c>
      <c r="BP95" s="12">
        <v>34.028600000000004</v>
      </c>
      <c r="BQ95" s="12">
        <v>24.48</v>
      </c>
      <c r="BR95" s="12">
        <v>15</v>
      </c>
      <c r="BS95" s="13">
        <v>22.99</v>
      </c>
      <c r="BT95" s="12">
        <v>9.2537313432835813</v>
      </c>
      <c r="BU95" s="13">
        <v>34.380000000000003</v>
      </c>
      <c r="BV95" s="12">
        <v>48.699194085061258</v>
      </c>
      <c r="BW95" s="13">
        <v>52.039000000000001</v>
      </c>
      <c r="BX95" s="13">
        <v>41.52</v>
      </c>
      <c r="BY95" s="12">
        <v>40.549999999999997</v>
      </c>
      <c r="BZ95" s="12">
        <v>17.509751818025876</v>
      </c>
      <c r="CA95" s="12">
        <v>34.848500846702805</v>
      </c>
      <c r="CB95" s="13">
        <f t="shared" si="59"/>
        <v>31.021341292362397</v>
      </c>
      <c r="CD95" s="4">
        <v>43800</v>
      </c>
      <c r="CE95" s="4">
        <v>44507</v>
      </c>
      <c r="CF95" s="4">
        <v>40600</v>
      </c>
      <c r="CG95" s="4">
        <v>41905</v>
      </c>
      <c r="CH95" s="4">
        <v>40300</v>
      </c>
      <c r="CI95" s="5">
        <v>36211</v>
      </c>
      <c r="CJ95" s="5">
        <v>40700</v>
      </c>
      <c r="CK95" s="5">
        <v>42590</v>
      </c>
      <c r="CL95" s="4">
        <v>41328</v>
      </c>
      <c r="CM95" s="5">
        <v>42893</v>
      </c>
      <c r="CN95" s="5">
        <v>40591</v>
      </c>
      <c r="CO95" s="4">
        <v>41349</v>
      </c>
      <c r="CP95" s="4">
        <v>38964</v>
      </c>
      <c r="CQ95" s="4">
        <v>43400</v>
      </c>
      <c r="CR95" s="5">
        <f t="shared" si="60"/>
        <v>41367</v>
      </c>
      <c r="CT95" s="12">
        <v>27.82</v>
      </c>
      <c r="CU95" s="12">
        <v>30.5</v>
      </c>
      <c r="CV95" s="12">
        <v>45.25</v>
      </c>
      <c r="CW95" s="12">
        <v>40</v>
      </c>
      <c r="CX95" s="13">
        <v>20.5</v>
      </c>
      <c r="CY95" s="13">
        <v>31.28</v>
      </c>
      <c r="CZ95" s="12">
        <v>37.142280000000007</v>
      </c>
      <c r="DA95" s="13">
        <v>29.37</v>
      </c>
      <c r="DB95" s="12">
        <v>33.200000000000003</v>
      </c>
      <c r="DC95" s="13">
        <v>41.16</v>
      </c>
      <c r="DD95" s="13">
        <v>29.73</v>
      </c>
      <c r="DE95" s="12">
        <v>40</v>
      </c>
      <c r="DF95" s="13">
        <v>34.6</v>
      </c>
      <c r="DG95" s="12">
        <v>29.56</v>
      </c>
      <c r="DH95" s="13">
        <f t="shared" si="61"/>
        <v>33.579448571428571</v>
      </c>
      <c r="DJ95" s="4">
        <v>24750</v>
      </c>
      <c r="DK95" s="4">
        <v>22356</v>
      </c>
      <c r="DL95" s="4">
        <v>22334</v>
      </c>
      <c r="DM95" s="4">
        <v>26555</v>
      </c>
      <c r="DN95" s="4">
        <v>26100</v>
      </c>
      <c r="DO95" s="5">
        <v>19858</v>
      </c>
      <c r="DP95" s="5">
        <v>22100</v>
      </c>
      <c r="DQ95" s="5">
        <v>23388</v>
      </c>
      <c r="DR95" s="4">
        <v>24140</v>
      </c>
      <c r="DS95" s="5">
        <v>22947</v>
      </c>
      <c r="DT95" s="5">
        <v>22459</v>
      </c>
      <c r="DU95" s="4">
        <v>21763</v>
      </c>
      <c r="DV95" s="4">
        <v>23000</v>
      </c>
      <c r="DW95" s="4">
        <v>22400</v>
      </c>
      <c r="DX95" s="5">
        <f t="shared" si="62"/>
        <v>23153.571428571428</v>
      </c>
    </row>
    <row r="96" spans="1:128" x14ac:dyDescent="0.25">
      <c r="A96" s="6">
        <v>91</v>
      </c>
      <c r="B96" s="4">
        <f t="shared" si="52"/>
        <v>41502.752297446292</v>
      </c>
      <c r="C96" s="4">
        <f t="shared" si="63"/>
        <v>21518.147252009156</v>
      </c>
      <c r="D96" s="4">
        <f t="shared" si="64"/>
        <v>20177.262174068073</v>
      </c>
      <c r="E96" s="4">
        <f t="shared" si="65"/>
        <v>28499.77888934259</v>
      </c>
      <c r="F96" s="4">
        <f t="shared" si="66"/>
        <v>47518.048780487807</v>
      </c>
      <c r="G96" s="4">
        <f t="shared" si="66"/>
        <v>26519.072008401297</v>
      </c>
      <c r="H96" s="4">
        <f t="shared" si="67"/>
        <v>59918.820623758671</v>
      </c>
      <c r="I96" s="4">
        <f t="shared" si="68"/>
        <v>24365.493740027094</v>
      </c>
      <c r="J96" s="4">
        <f t="shared" si="69"/>
        <v>18870.886562814856</v>
      </c>
      <c r="K96" s="4">
        <f t="shared" si="70"/>
        <v>16543.751603230641</v>
      </c>
      <c r="L96" s="4">
        <f t="shared" si="71"/>
        <v>20743.249494793828</v>
      </c>
      <c r="M96" s="4">
        <f t="shared" si="72"/>
        <v>18720.251351351348</v>
      </c>
      <c r="N96" s="4">
        <f t="shared" si="73"/>
        <v>34570.112530496983</v>
      </c>
      <c r="O96" s="4">
        <f t="shared" si="74"/>
        <v>24020.969515530593</v>
      </c>
      <c r="P96" s="5">
        <f t="shared" si="53"/>
        <v>28820.614058839943</v>
      </c>
      <c r="R96" s="4">
        <v>319</v>
      </c>
      <c r="S96" s="4">
        <v>300</v>
      </c>
      <c r="T96" s="4">
        <v>319</v>
      </c>
      <c r="U96" s="4">
        <v>319</v>
      </c>
      <c r="V96" s="4">
        <v>300</v>
      </c>
      <c r="W96" s="4">
        <v>300</v>
      </c>
      <c r="X96" s="4">
        <v>350</v>
      </c>
      <c r="Y96" s="4">
        <v>300</v>
      </c>
      <c r="Z96" s="4">
        <v>319</v>
      </c>
      <c r="AA96" s="4">
        <v>259</v>
      </c>
      <c r="AB96" s="4">
        <v>341</v>
      </c>
      <c r="AC96" s="4">
        <v>318</v>
      </c>
      <c r="AD96" s="4">
        <v>275</v>
      </c>
      <c r="AE96" s="4">
        <v>370</v>
      </c>
      <c r="AF96" s="5">
        <f t="shared" si="54"/>
        <v>313.5</v>
      </c>
      <c r="AH96" s="4">
        <f t="shared" si="55"/>
        <v>30826.97947214076</v>
      </c>
      <c r="AI96" s="4">
        <f t="shared" si="75"/>
        <v>12722.343973320631</v>
      </c>
      <c r="AJ96" s="4">
        <f t="shared" si="76"/>
        <v>14254.433444786306</v>
      </c>
      <c r="AK96" s="4">
        <f t="shared" si="77"/>
        <v>20533.27888934259</v>
      </c>
      <c r="AL96" s="4">
        <f t="shared" si="78"/>
        <v>32240</v>
      </c>
      <c r="AM96" s="4">
        <f t="shared" si="79"/>
        <v>18900.913440626362</v>
      </c>
      <c r="AN96" s="4">
        <f t="shared" si="80"/>
        <v>52778.709677419356</v>
      </c>
      <c r="AO96" s="4">
        <f t="shared" si="81"/>
        <v>14809.620399884092</v>
      </c>
      <c r="AP96" s="4">
        <f t="shared" si="82"/>
        <v>10145.585357995582</v>
      </c>
      <c r="AQ96" s="4">
        <f t="shared" si="83"/>
        <v>9853.6641396737887</v>
      </c>
      <c r="AR96" s="4">
        <f t="shared" si="84"/>
        <v>11678.062814672739</v>
      </c>
      <c r="AS96" s="4">
        <f t="shared" si="85"/>
        <v>12191.35135135135</v>
      </c>
      <c r="AT96" s="4">
        <f t="shared" si="86"/>
        <v>26593.233917780221</v>
      </c>
      <c r="AU96" s="4">
        <f t="shared" si="87"/>
        <v>14927.600097397981</v>
      </c>
      <c r="AV96" s="5">
        <f t="shared" si="56"/>
        <v>20175.412641170838</v>
      </c>
      <c r="AX96" s="4">
        <f t="shared" si="57"/>
        <v>10675.772825305536</v>
      </c>
      <c r="AY96" s="4">
        <f t="shared" si="88"/>
        <v>8795.8032786885251</v>
      </c>
      <c r="AZ96" s="4">
        <f t="shared" si="89"/>
        <v>5922.8287292817677</v>
      </c>
      <c r="BA96" s="4">
        <f t="shared" si="90"/>
        <v>7966.5</v>
      </c>
      <c r="BB96" s="4">
        <f t="shared" si="91"/>
        <v>15278.048780487805</v>
      </c>
      <c r="BC96" s="4">
        <f t="shared" si="92"/>
        <v>7618.1585677749354</v>
      </c>
      <c r="BD96" s="4">
        <f t="shared" si="93"/>
        <v>7140.1109463393186</v>
      </c>
      <c r="BE96" s="4">
        <f t="shared" si="94"/>
        <v>9555.8733401430036</v>
      </c>
      <c r="BF96" s="4">
        <f t="shared" si="95"/>
        <v>8725.3012048192759</v>
      </c>
      <c r="BG96" s="4">
        <f t="shared" si="96"/>
        <v>6690.0874635568516</v>
      </c>
      <c r="BH96" s="4">
        <f t="shared" si="97"/>
        <v>9065.186680121089</v>
      </c>
      <c r="BI96" s="4">
        <f t="shared" si="98"/>
        <v>6528.9</v>
      </c>
      <c r="BJ96" s="4">
        <f t="shared" si="99"/>
        <v>7976.8786127167623</v>
      </c>
      <c r="BK96" s="4">
        <f t="shared" si="100"/>
        <v>9093.3694181326118</v>
      </c>
      <c r="BL96" s="5">
        <f t="shared" si="58"/>
        <v>8645.2014176691046</v>
      </c>
      <c r="BN96" s="12">
        <v>17.05</v>
      </c>
      <c r="BO96" s="12">
        <v>41.98</v>
      </c>
      <c r="BP96" s="12">
        <v>34.178840000000001</v>
      </c>
      <c r="BQ96" s="12">
        <v>24.49</v>
      </c>
      <c r="BR96" s="12">
        <v>15</v>
      </c>
      <c r="BS96" s="13">
        <v>22.99</v>
      </c>
      <c r="BT96" s="12">
        <v>9.2537313432835813</v>
      </c>
      <c r="BU96" s="13">
        <v>34.51</v>
      </c>
      <c r="BV96" s="12">
        <v>48.881950375505973</v>
      </c>
      <c r="BW96" s="13">
        <v>52.235999999999997</v>
      </c>
      <c r="BX96" s="13">
        <v>41.71</v>
      </c>
      <c r="BY96" s="12">
        <v>40.700000000000003</v>
      </c>
      <c r="BZ96" s="12">
        <v>17.5822166437375</v>
      </c>
      <c r="CA96" s="12">
        <v>34.888394423881991</v>
      </c>
      <c r="CB96" s="13">
        <f t="shared" si="59"/>
        <v>31.103652341886363</v>
      </c>
      <c r="CD96" s="4">
        <v>43800</v>
      </c>
      <c r="CE96" s="4">
        <v>44507</v>
      </c>
      <c r="CF96" s="4">
        <v>40600</v>
      </c>
      <c r="CG96" s="4">
        <v>41905</v>
      </c>
      <c r="CH96" s="4">
        <v>40300</v>
      </c>
      <c r="CI96" s="5">
        <v>36211</v>
      </c>
      <c r="CJ96" s="5">
        <v>40700</v>
      </c>
      <c r="CK96" s="5">
        <v>42590</v>
      </c>
      <c r="CL96" s="4">
        <v>41328</v>
      </c>
      <c r="CM96" s="5">
        <v>42893</v>
      </c>
      <c r="CN96" s="5">
        <v>40591</v>
      </c>
      <c r="CO96" s="4">
        <v>41349</v>
      </c>
      <c r="CP96" s="4">
        <v>38964</v>
      </c>
      <c r="CQ96" s="4">
        <v>43400</v>
      </c>
      <c r="CR96" s="5">
        <f t="shared" si="60"/>
        <v>41367</v>
      </c>
      <c r="CT96" s="12">
        <v>27.82</v>
      </c>
      <c r="CU96" s="12">
        <v>30.5</v>
      </c>
      <c r="CV96" s="12">
        <v>45.25</v>
      </c>
      <c r="CW96" s="12">
        <v>40</v>
      </c>
      <c r="CX96" s="13">
        <v>20.5</v>
      </c>
      <c r="CY96" s="13">
        <v>31.28</v>
      </c>
      <c r="CZ96" s="12">
        <v>37.142280000000007</v>
      </c>
      <c r="DA96" s="13">
        <v>29.37</v>
      </c>
      <c r="DB96" s="12">
        <v>33.200000000000003</v>
      </c>
      <c r="DC96" s="13">
        <v>41.16</v>
      </c>
      <c r="DD96" s="13">
        <v>29.73</v>
      </c>
      <c r="DE96" s="12">
        <v>40</v>
      </c>
      <c r="DF96" s="13">
        <v>34.6</v>
      </c>
      <c r="DG96" s="12">
        <v>29.56</v>
      </c>
      <c r="DH96" s="13">
        <f t="shared" si="61"/>
        <v>33.579448571428571</v>
      </c>
      <c r="DJ96" s="4">
        <v>24750</v>
      </c>
      <c r="DK96" s="4">
        <v>22356</v>
      </c>
      <c r="DL96" s="4">
        <v>22334</v>
      </c>
      <c r="DM96" s="4">
        <v>26555</v>
      </c>
      <c r="DN96" s="4">
        <v>26100</v>
      </c>
      <c r="DO96" s="5">
        <v>19858</v>
      </c>
      <c r="DP96" s="5">
        <v>22100</v>
      </c>
      <c r="DQ96" s="5">
        <v>23388</v>
      </c>
      <c r="DR96" s="4">
        <v>24140</v>
      </c>
      <c r="DS96" s="5">
        <v>22947</v>
      </c>
      <c r="DT96" s="5">
        <v>22459</v>
      </c>
      <c r="DU96" s="4">
        <v>21763</v>
      </c>
      <c r="DV96" s="4">
        <v>23000</v>
      </c>
      <c r="DW96" s="4">
        <v>22400</v>
      </c>
      <c r="DX96" s="5">
        <f t="shared" si="62"/>
        <v>23153.571428571428</v>
      </c>
    </row>
    <row r="97" spans="1:128" x14ac:dyDescent="0.25">
      <c r="A97" s="6">
        <v>92</v>
      </c>
      <c r="B97" s="4">
        <f t="shared" si="52"/>
        <v>41502.752297446292</v>
      </c>
      <c r="C97" s="4">
        <f t="shared" si="63"/>
        <v>21509.062026605687</v>
      </c>
      <c r="D97" s="4">
        <f t="shared" si="64"/>
        <v>20114.878152103469</v>
      </c>
      <c r="E97" s="4">
        <f t="shared" si="65"/>
        <v>28483.023867809057</v>
      </c>
      <c r="F97" s="4">
        <f t="shared" si="66"/>
        <v>47518.048780487807</v>
      </c>
      <c r="G97" s="4">
        <f t="shared" si="66"/>
        <v>26519.072008401297</v>
      </c>
      <c r="H97" s="4">
        <f t="shared" si="67"/>
        <v>59918.820623758671</v>
      </c>
      <c r="I97" s="4">
        <f t="shared" si="68"/>
        <v>24314.175390388453</v>
      </c>
      <c r="J97" s="4">
        <f t="shared" si="69"/>
        <v>18833.507767038762</v>
      </c>
      <c r="K97" s="4">
        <f t="shared" si="70"/>
        <v>16507.478602048908</v>
      </c>
      <c r="L97" s="4">
        <f t="shared" si="71"/>
        <v>20695.845705909054</v>
      </c>
      <c r="M97" s="4">
        <f t="shared" si="72"/>
        <v>18675.48506731946</v>
      </c>
      <c r="N97" s="4">
        <f t="shared" si="73"/>
        <v>34462.14693334412</v>
      </c>
      <c r="O97" s="4">
        <f t="shared" si="74"/>
        <v>24004.105985769493</v>
      </c>
      <c r="P97" s="5">
        <f t="shared" si="53"/>
        <v>28789.885943459325</v>
      </c>
      <c r="R97" s="4">
        <v>319</v>
      </c>
      <c r="S97" s="4">
        <v>300</v>
      </c>
      <c r="T97" s="4">
        <v>319</v>
      </c>
      <c r="U97" s="4">
        <v>319</v>
      </c>
      <c r="V97" s="4">
        <v>300</v>
      </c>
      <c r="W97" s="4">
        <v>300</v>
      </c>
      <c r="X97" s="4">
        <v>350</v>
      </c>
      <c r="Y97" s="4">
        <v>300</v>
      </c>
      <c r="Z97" s="4">
        <v>319</v>
      </c>
      <c r="AA97" s="4">
        <v>259</v>
      </c>
      <c r="AB97" s="4">
        <v>341</v>
      </c>
      <c r="AC97" s="4">
        <v>318</v>
      </c>
      <c r="AD97" s="4">
        <v>275</v>
      </c>
      <c r="AE97" s="4">
        <v>370</v>
      </c>
      <c r="AF97" s="5">
        <f t="shared" si="54"/>
        <v>313.5</v>
      </c>
      <c r="AH97" s="4">
        <f t="shared" si="55"/>
        <v>30826.97947214076</v>
      </c>
      <c r="AI97" s="4">
        <f t="shared" si="75"/>
        <v>12713.258747917163</v>
      </c>
      <c r="AJ97" s="4">
        <f t="shared" si="76"/>
        <v>14192.049422821699</v>
      </c>
      <c r="AK97" s="4">
        <f t="shared" si="77"/>
        <v>20516.523867809057</v>
      </c>
      <c r="AL97" s="4">
        <f t="shared" si="78"/>
        <v>32240</v>
      </c>
      <c r="AM97" s="4">
        <f t="shared" si="79"/>
        <v>18900.913440626362</v>
      </c>
      <c r="AN97" s="4">
        <f t="shared" si="80"/>
        <v>52778.709677419356</v>
      </c>
      <c r="AO97" s="4">
        <f t="shared" si="81"/>
        <v>14758.302050245451</v>
      </c>
      <c r="AP97" s="4">
        <f t="shared" si="82"/>
        <v>10108.206562219484</v>
      </c>
      <c r="AQ97" s="4">
        <f t="shared" si="83"/>
        <v>9817.3911384920557</v>
      </c>
      <c r="AR97" s="4">
        <f t="shared" si="84"/>
        <v>11630.659025787965</v>
      </c>
      <c r="AS97" s="4">
        <f t="shared" si="85"/>
        <v>12146.585067319462</v>
      </c>
      <c r="AT97" s="4">
        <f t="shared" si="86"/>
        <v>26485.268320627354</v>
      </c>
      <c r="AU97" s="4">
        <f t="shared" si="87"/>
        <v>14910.736567636879</v>
      </c>
      <c r="AV97" s="5">
        <f t="shared" si="56"/>
        <v>20144.684525790217</v>
      </c>
      <c r="AX97" s="4">
        <f t="shared" si="57"/>
        <v>10675.772825305536</v>
      </c>
      <c r="AY97" s="4">
        <f t="shared" si="88"/>
        <v>8795.8032786885251</v>
      </c>
      <c r="AZ97" s="4">
        <f t="shared" si="89"/>
        <v>5922.8287292817677</v>
      </c>
      <c r="BA97" s="4">
        <f t="shared" si="90"/>
        <v>7966.5</v>
      </c>
      <c r="BB97" s="4">
        <f t="shared" si="91"/>
        <v>15278.048780487805</v>
      </c>
      <c r="BC97" s="4">
        <f t="shared" si="92"/>
        <v>7618.1585677749354</v>
      </c>
      <c r="BD97" s="4">
        <f t="shared" si="93"/>
        <v>7140.1109463393186</v>
      </c>
      <c r="BE97" s="4">
        <f t="shared" si="94"/>
        <v>9555.8733401430036</v>
      </c>
      <c r="BF97" s="4">
        <f t="shared" si="95"/>
        <v>8725.3012048192759</v>
      </c>
      <c r="BG97" s="4">
        <f t="shared" si="96"/>
        <v>6690.0874635568516</v>
      </c>
      <c r="BH97" s="4">
        <f t="shared" si="97"/>
        <v>9065.186680121089</v>
      </c>
      <c r="BI97" s="4">
        <f t="shared" si="98"/>
        <v>6528.9</v>
      </c>
      <c r="BJ97" s="4">
        <f t="shared" si="99"/>
        <v>7976.8786127167623</v>
      </c>
      <c r="BK97" s="4">
        <f t="shared" si="100"/>
        <v>9093.3694181326118</v>
      </c>
      <c r="BL97" s="5">
        <f t="shared" si="58"/>
        <v>8645.2014176691046</v>
      </c>
      <c r="BN97" s="12">
        <v>17.05</v>
      </c>
      <c r="BO97" s="12">
        <v>42.01</v>
      </c>
      <c r="BP97" s="12">
        <v>34.329080000000005</v>
      </c>
      <c r="BQ97" s="12">
        <v>24.51</v>
      </c>
      <c r="BR97" s="12">
        <v>15</v>
      </c>
      <c r="BS97" s="13">
        <v>22.99</v>
      </c>
      <c r="BT97" s="12">
        <v>9.2537313432835813</v>
      </c>
      <c r="BU97" s="13">
        <v>34.630000000000003</v>
      </c>
      <c r="BV97" s="12">
        <v>49.062709289461345</v>
      </c>
      <c r="BW97" s="13">
        <v>52.429000000000002</v>
      </c>
      <c r="BX97" s="13">
        <v>41.88</v>
      </c>
      <c r="BY97" s="12">
        <v>40.85</v>
      </c>
      <c r="BZ97" s="12">
        <v>17.653889488287607</v>
      </c>
      <c r="CA97" s="12">
        <v>34.927851996954615</v>
      </c>
      <c r="CB97" s="13">
        <f t="shared" si="59"/>
        <v>31.184018722713372</v>
      </c>
      <c r="CD97" s="4">
        <v>43800</v>
      </c>
      <c r="CE97" s="4">
        <v>44507</v>
      </c>
      <c r="CF97" s="4">
        <v>40600</v>
      </c>
      <c r="CG97" s="4">
        <v>41905</v>
      </c>
      <c r="CH97" s="4">
        <v>40300</v>
      </c>
      <c r="CI97" s="5">
        <v>36211</v>
      </c>
      <c r="CJ97" s="5">
        <v>40700</v>
      </c>
      <c r="CK97" s="5">
        <v>42590</v>
      </c>
      <c r="CL97" s="4">
        <v>41328</v>
      </c>
      <c r="CM97" s="5">
        <v>42893</v>
      </c>
      <c r="CN97" s="5">
        <v>40591</v>
      </c>
      <c r="CO97" s="4">
        <v>41349</v>
      </c>
      <c r="CP97" s="4">
        <v>38964</v>
      </c>
      <c r="CQ97" s="4">
        <v>43400</v>
      </c>
      <c r="CR97" s="5">
        <f t="shared" si="60"/>
        <v>41367</v>
      </c>
      <c r="CT97" s="12">
        <v>27.82</v>
      </c>
      <c r="CU97" s="12">
        <v>30.5</v>
      </c>
      <c r="CV97" s="12">
        <v>45.25</v>
      </c>
      <c r="CW97" s="12">
        <v>40</v>
      </c>
      <c r="CX97" s="13">
        <v>20.5</v>
      </c>
      <c r="CY97" s="13">
        <v>31.28</v>
      </c>
      <c r="CZ97" s="12">
        <v>37.142280000000007</v>
      </c>
      <c r="DA97" s="13">
        <v>29.37</v>
      </c>
      <c r="DB97" s="12">
        <v>33.200000000000003</v>
      </c>
      <c r="DC97" s="13">
        <v>41.16</v>
      </c>
      <c r="DD97" s="13">
        <v>29.73</v>
      </c>
      <c r="DE97" s="12">
        <v>40</v>
      </c>
      <c r="DF97" s="13">
        <v>34.6</v>
      </c>
      <c r="DG97" s="12">
        <v>29.56</v>
      </c>
      <c r="DH97" s="13">
        <f t="shared" si="61"/>
        <v>33.579448571428571</v>
      </c>
      <c r="DJ97" s="4">
        <v>24750</v>
      </c>
      <c r="DK97" s="4">
        <v>22356</v>
      </c>
      <c r="DL97" s="4">
        <v>22334</v>
      </c>
      <c r="DM97" s="4">
        <v>26555</v>
      </c>
      <c r="DN97" s="4">
        <v>26100</v>
      </c>
      <c r="DO97" s="5">
        <v>19858</v>
      </c>
      <c r="DP97" s="5">
        <v>22100</v>
      </c>
      <c r="DQ97" s="5">
        <v>23388</v>
      </c>
      <c r="DR97" s="4">
        <v>24140</v>
      </c>
      <c r="DS97" s="5">
        <v>22947</v>
      </c>
      <c r="DT97" s="5">
        <v>22459</v>
      </c>
      <c r="DU97" s="4">
        <v>21763</v>
      </c>
      <c r="DV97" s="4">
        <v>23000</v>
      </c>
      <c r="DW97" s="4">
        <v>22400</v>
      </c>
      <c r="DX97" s="5">
        <f t="shared" si="62"/>
        <v>23153.571428571428</v>
      </c>
    </row>
    <row r="98" spans="1:128" x14ac:dyDescent="0.25">
      <c r="A98" s="6">
        <v>93</v>
      </c>
      <c r="B98" s="4">
        <f t="shared" si="52"/>
        <v>41502.752297446292</v>
      </c>
      <c r="C98" s="4">
        <f t="shared" si="63"/>
        <v>21499.989767746563</v>
      </c>
      <c r="D98" s="4">
        <f t="shared" si="64"/>
        <v>20053.037793729673</v>
      </c>
      <c r="E98" s="4">
        <f t="shared" si="65"/>
        <v>28474.656606851549</v>
      </c>
      <c r="F98" s="4">
        <f t="shared" si="66"/>
        <v>47518.048780487807</v>
      </c>
      <c r="G98" s="4">
        <f t="shared" si="66"/>
        <v>26519.072008401297</v>
      </c>
      <c r="H98" s="4">
        <f t="shared" si="67"/>
        <v>59918.820623758671</v>
      </c>
      <c r="I98" s="4">
        <f t="shared" si="68"/>
        <v>24258.980359705718</v>
      </c>
      <c r="J98" s="4">
        <f t="shared" si="69"/>
        <v>18796.803065053085</v>
      </c>
      <c r="K98" s="4">
        <f t="shared" si="70"/>
        <v>16472.029347667154</v>
      </c>
      <c r="L98" s="4">
        <f t="shared" si="71"/>
        <v>20646.071130905682</v>
      </c>
      <c r="M98" s="4">
        <f t="shared" si="72"/>
        <v>18631.046341463414</v>
      </c>
      <c r="N98" s="4">
        <f t="shared" si="73"/>
        <v>34356.2075965193</v>
      </c>
      <c r="O98" s="4">
        <f t="shared" si="74"/>
        <v>23987.46221157855</v>
      </c>
      <c r="P98" s="5">
        <f t="shared" si="53"/>
        <v>28759.641280808199</v>
      </c>
      <c r="R98" s="4">
        <v>319</v>
      </c>
      <c r="S98" s="4">
        <v>300</v>
      </c>
      <c r="T98" s="4">
        <v>319</v>
      </c>
      <c r="U98" s="4">
        <v>319</v>
      </c>
      <c r="V98" s="4">
        <v>300</v>
      </c>
      <c r="W98" s="4">
        <v>300</v>
      </c>
      <c r="X98" s="4">
        <v>350</v>
      </c>
      <c r="Y98" s="4">
        <v>300</v>
      </c>
      <c r="Z98" s="4">
        <v>319</v>
      </c>
      <c r="AA98" s="4">
        <v>259</v>
      </c>
      <c r="AB98" s="4">
        <v>341</v>
      </c>
      <c r="AC98" s="4">
        <v>318</v>
      </c>
      <c r="AD98" s="4">
        <v>275</v>
      </c>
      <c r="AE98" s="4">
        <v>370</v>
      </c>
      <c r="AF98" s="5">
        <f t="shared" si="54"/>
        <v>313.5</v>
      </c>
      <c r="AH98" s="4">
        <f t="shared" si="55"/>
        <v>30826.97947214076</v>
      </c>
      <c r="AI98" s="4">
        <f t="shared" si="75"/>
        <v>12704.18648905804</v>
      </c>
      <c r="AJ98" s="4">
        <f t="shared" si="76"/>
        <v>14130.209064447907</v>
      </c>
      <c r="AK98" s="4">
        <f t="shared" si="77"/>
        <v>20508.156606851549</v>
      </c>
      <c r="AL98" s="4">
        <f t="shared" si="78"/>
        <v>32240</v>
      </c>
      <c r="AM98" s="4">
        <f t="shared" si="79"/>
        <v>18900.913440626362</v>
      </c>
      <c r="AN98" s="4">
        <f t="shared" si="80"/>
        <v>52778.709677419356</v>
      </c>
      <c r="AO98" s="4">
        <f t="shared" si="81"/>
        <v>14703.107019562716</v>
      </c>
      <c r="AP98" s="4">
        <f t="shared" si="82"/>
        <v>10071.501860233811</v>
      </c>
      <c r="AQ98" s="4">
        <f t="shared" si="83"/>
        <v>9781.9418841103015</v>
      </c>
      <c r="AR98" s="4">
        <f t="shared" si="84"/>
        <v>11580.884450784593</v>
      </c>
      <c r="AS98" s="4">
        <f t="shared" si="85"/>
        <v>12102.146341463415</v>
      </c>
      <c r="AT98" s="4">
        <f t="shared" si="86"/>
        <v>26379.328983802538</v>
      </c>
      <c r="AU98" s="4">
        <f t="shared" si="87"/>
        <v>14894.092793445938</v>
      </c>
      <c r="AV98" s="5">
        <f t="shared" si="56"/>
        <v>20114.43986313909</v>
      </c>
      <c r="AX98" s="4">
        <f t="shared" si="57"/>
        <v>10675.772825305536</v>
      </c>
      <c r="AY98" s="4">
        <f t="shared" si="88"/>
        <v>8795.8032786885251</v>
      </c>
      <c r="AZ98" s="4">
        <f t="shared" si="89"/>
        <v>5922.8287292817677</v>
      </c>
      <c r="BA98" s="4">
        <f t="shared" si="90"/>
        <v>7966.5</v>
      </c>
      <c r="BB98" s="4">
        <f t="shared" si="91"/>
        <v>15278.048780487805</v>
      </c>
      <c r="BC98" s="4">
        <f t="shared" si="92"/>
        <v>7618.1585677749354</v>
      </c>
      <c r="BD98" s="4">
        <f t="shared" si="93"/>
        <v>7140.1109463393186</v>
      </c>
      <c r="BE98" s="4">
        <f t="shared" si="94"/>
        <v>9555.8733401430036</v>
      </c>
      <c r="BF98" s="4">
        <f t="shared" si="95"/>
        <v>8725.3012048192759</v>
      </c>
      <c r="BG98" s="4">
        <f t="shared" si="96"/>
        <v>6690.0874635568516</v>
      </c>
      <c r="BH98" s="4">
        <f t="shared" si="97"/>
        <v>9065.186680121089</v>
      </c>
      <c r="BI98" s="4">
        <f t="shared" si="98"/>
        <v>6528.9</v>
      </c>
      <c r="BJ98" s="4">
        <f t="shared" si="99"/>
        <v>7976.8786127167623</v>
      </c>
      <c r="BK98" s="4">
        <f t="shared" si="100"/>
        <v>9093.3694181326118</v>
      </c>
      <c r="BL98" s="5">
        <f t="shared" si="58"/>
        <v>8645.2014176691046</v>
      </c>
      <c r="BN98" s="12">
        <v>17.05</v>
      </c>
      <c r="BO98" s="12">
        <v>42.04</v>
      </c>
      <c r="BP98" s="12">
        <v>34.479320000000001</v>
      </c>
      <c r="BQ98" s="12">
        <v>24.52</v>
      </c>
      <c r="BR98" s="12">
        <v>15</v>
      </c>
      <c r="BS98" s="13">
        <v>22.99</v>
      </c>
      <c r="BT98" s="12">
        <v>9.2537313432835813</v>
      </c>
      <c r="BU98" s="13">
        <v>34.76</v>
      </c>
      <c r="BV98" s="12">
        <v>49.241514014721808</v>
      </c>
      <c r="BW98" s="13">
        <v>52.619</v>
      </c>
      <c r="BX98" s="13">
        <v>42.06</v>
      </c>
      <c r="BY98" s="12">
        <v>41</v>
      </c>
      <c r="BZ98" s="12">
        <v>17.724787476099053</v>
      </c>
      <c r="CA98" s="12">
        <v>34.966882993314982</v>
      </c>
      <c r="CB98" s="13">
        <f t="shared" si="59"/>
        <v>31.264659701958529</v>
      </c>
      <c r="CD98" s="4">
        <v>43800</v>
      </c>
      <c r="CE98" s="4">
        <v>44507</v>
      </c>
      <c r="CF98" s="4">
        <v>40600</v>
      </c>
      <c r="CG98" s="4">
        <v>41905</v>
      </c>
      <c r="CH98" s="4">
        <v>40300</v>
      </c>
      <c r="CI98" s="5">
        <v>36211</v>
      </c>
      <c r="CJ98" s="5">
        <v>40700</v>
      </c>
      <c r="CK98" s="5">
        <v>42590</v>
      </c>
      <c r="CL98" s="4">
        <v>41328</v>
      </c>
      <c r="CM98" s="5">
        <v>42893</v>
      </c>
      <c r="CN98" s="5">
        <v>40591</v>
      </c>
      <c r="CO98" s="4">
        <v>41349</v>
      </c>
      <c r="CP98" s="4">
        <v>38964</v>
      </c>
      <c r="CQ98" s="4">
        <v>43400</v>
      </c>
      <c r="CR98" s="5">
        <f t="shared" si="60"/>
        <v>41367</v>
      </c>
      <c r="CT98" s="12">
        <v>27.82</v>
      </c>
      <c r="CU98" s="12">
        <v>30.5</v>
      </c>
      <c r="CV98" s="12">
        <v>45.25</v>
      </c>
      <c r="CW98" s="12">
        <v>40</v>
      </c>
      <c r="CX98" s="13">
        <v>20.5</v>
      </c>
      <c r="CY98" s="13">
        <v>31.28</v>
      </c>
      <c r="CZ98" s="12">
        <v>37.142280000000007</v>
      </c>
      <c r="DA98" s="13">
        <v>29.37</v>
      </c>
      <c r="DB98" s="12">
        <v>33.200000000000003</v>
      </c>
      <c r="DC98" s="13">
        <v>41.16</v>
      </c>
      <c r="DD98" s="13">
        <v>29.73</v>
      </c>
      <c r="DE98" s="12">
        <v>40</v>
      </c>
      <c r="DF98" s="13">
        <v>34.6</v>
      </c>
      <c r="DG98" s="12">
        <v>29.56</v>
      </c>
      <c r="DH98" s="13">
        <f t="shared" si="61"/>
        <v>33.579448571428571</v>
      </c>
      <c r="DJ98" s="4">
        <v>24750</v>
      </c>
      <c r="DK98" s="4">
        <v>22356</v>
      </c>
      <c r="DL98" s="4">
        <v>22334</v>
      </c>
      <c r="DM98" s="4">
        <v>26555</v>
      </c>
      <c r="DN98" s="4">
        <v>26100</v>
      </c>
      <c r="DO98" s="5">
        <v>19858</v>
      </c>
      <c r="DP98" s="5">
        <v>22100</v>
      </c>
      <c r="DQ98" s="5">
        <v>23388</v>
      </c>
      <c r="DR98" s="4">
        <v>24140</v>
      </c>
      <c r="DS98" s="5">
        <v>22947</v>
      </c>
      <c r="DT98" s="5">
        <v>22459</v>
      </c>
      <c r="DU98" s="4">
        <v>21763</v>
      </c>
      <c r="DV98" s="4">
        <v>23000</v>
      </c>
      <c r="DW98" s="4">
        <v>22400</v>
      </c>
      <c r="DX98" s="5">
        <f t="shared" si="62"/>
        <v>23153.571428571428</v>
      </c>
    </row>
    <row r="99" spans="1:128" x14ac:dyDescent="0.25">
      <c r="A99" s="6">
        <v>94</v>
      </c>
      <c r="B99" s="4">
        <f t="shared" si="52"/>
        <v>41502.752297446292</v>
      </c>
      <c r="C99" s="4">
        <f t="shared" si="63"/>
        <v>21490.930447692568</v>
      </c>
      <c r="D99" s="4">
        <f t="shared" si="64"/>
        <v>19991.734022909521</v>
      </c>
      <c r="E99" s="4">
        <f t="shared" si="65"/>
        <v>28466.296167957604</v>
      </c>
      <c r="F99" s="4">
        <f t="shared" si="66"/>
        <v>47518.048780487807</v>
      </c>
      <c r="G99" s="4">
        <f t="shared" si="66"/>
        <v>26519.072008401297</v>
      </c>
      <c r="H99" s="4">
        <f t="shared" si="67"/>
        <v>59918.820623758671</v>
      </c>
      <c r="I99" s="4">
        <f t="shared" si="68"/>
        <v>24208.39627592282</v>
      </c>
      <c r="J99" s="4">
        <f t="shared" si="69"/>
        <v>18760.752296751285</v>
      </c>
      <c r="K99" s="4">
        <f t="shared" si="70"/>
        <v>16437.019746544276</v>
      </c>
      <c r="L99" s="4">
        <f t="shared" si="71"/>
        <v>20596.720771030181</v>
      </c>
      <c r="M99" s="4">
        <f t="shared" si="72"/>
        <v>18586.931591737546</v>
      </c>
      <c r="N99" s="4">
        <f t="shared" si="73"/>
        <v>34252.231988122963</v>
      </c>
      <c r="O99" s="4">
        <f t="shared" si="74"/>
        <v>23971.032971246208</v>
      </c>
      <c r="P99" s="5">
        <f t="shared" si="53"/>
        <v>28730.052856429222</v>
      </c>
      <c r="R99" s="4">
        <v>319</v>
      </c>
      <c r="S99" s="4">
        <v>300</v>
      </c>
      <c r="T99" s="4">
        <v>319</v>
      </c>
      <c r="U99" s="4">
        <v>319</v>
      </c>
      <c r="V99" s="4">
        <v>300</v>
      </c>
      <c r="W99" s="4">
        <v>300</v>
      </c>
      <c r="X99" s="4">
        <v>350</v>
      </c>
      <c r="Y99" s="4">
        <v>300</v>
      </c>
      <c r="Z99" s="4">
        <v>319</v>
      </c>
      <c r="AA99" s="4">
        <v>259</v>
      </c>
      <c r="AB99" s="4">
        <v>341</v>
      </c>
      <c r="AC99" s="4">
        <v>318</v>
      </c>
      <c r="AD99" s="4">
        <v>275</v>
      </c>
      <c r="AE99" s="4">
        <v>370</v>
      </c>
      <c r="AF99" s="5">
        <f t="shared" si="54"/>
        <v>313.5</v>
      </c>
      <c r="AH99" s="4">
        <f t="shared" si="55"/>
        <v>30826.97947214076</v>
      </c>
      <c r="AI99" s="4">
        <f t="shared" si="75"/>
        <v>12695.127169004041</v>
      </c>
      <c r="AJ99" s="4">
        <f t="shared" si="76"/>
        <v>14068.905293627755</v>
      </c>
      <c r="AK99" s="4">
        <f t="shared" si="77"/>
        <v>20499.796167957604</v>
      </c>
      <c r="AL99" s="4">
        <f t="shared" si="78"/>
        <v>32240</v>
      </c>
      <c r="AM99" s="4">
        <f t="shared" si="79"/>
        <v>18900.913440626362</v>
      </c>
      <c r="AN99" s="4">
        <f t="shared" si="80"/>
        <v>52778.709677419356</v>
      </c>
      <c r="AO99" s="4">
        <f t="shared" si="81"/>
        <v>14652.522935779816</v>
      </c>
      <c r="AP99" s="4">
        <f t="shared" si="82"/>
        <v>10035.451091932009</v>
      </c>
      <c r="AQ99" s="4">
        <f t="shared" si="83"/>
        <v>9746.9322829874254</v>
      </c>
      <c r="AR99" s="4">
        <f t="shared" si="84"/>
        <v>11531.53409090909</v>
      </c>
      <c r="AS99" s="4">
        <f t="shared" si="85"/>
        <v>12058.031591737546</v>
      </c>
      <c r="AT99" s="4">
        <f t="shared" si="86"/>
        <v>26275.353375406205</v>
      </c>
      <c r="AU99" s="4">
        <f t="shared" si="87"/>
        <v>14877.663553113596</v>
      </c>
      <c r="AV99" s="5">
        <f t="shared" si="56"/>
        <v>20084.851438760114</v>
      </c>
      <c r="AX99" s="4">
        <f t="shared" si="57"/>
        <v>10675.772825305536</v>
      </c>
      <c r="AY99" s="4">
        <f t="shared" si="88"/>
        <v>8795.8032786885251</v>
      </c>
      <c r="AZ99" s="4">
        <f t="shared" si="89"/>
        <v>5922.8287292817677</v>
      </c>
      <c r="BA99" s="4">
        <f t="shared" si="90"/>
        <v>7966.5</v>
      </c>
      <c r="BB99" s="4">
        <f t="shared" si="91"/>
        <v>15278.048780487805</v>
      </c>
      <c r="BC99" s="4">
        <f t="shared" si="92"/>
        <v>7618.1585677749354</v>
      </c>
      <c r="BD99" s="4">
        <f t="shared" si="93"/>
        <v>7140.1109463393186</v>
      </c>
      <c r="BE99" s="4">
        <f t="shared" si="94"/>
        <v>9555.8733401430036</v>
      </c>
      <c r="BF99" s="4">
        <f t="shared" si="95"/>
        <v>8725.3012048192759</v>
      </c>
      <c r="BG99" s="4">
        <f t="shared" si="96"/>
        <v>6690.0874635568516</v>
      </c>
      <c r="BH99" s="4">
        <f t="shared" si="97"/>
        <v>9065.186680121089</v>
      </c>
      <c r="BI99" s="4">
        <f t="shared" si="98"/>
        <v>6528.9</v>
      </c>
      <c r="BJ99" s="4">
        <f t="shared" si="99"/>
        <v>7976.8786127167623</v>
      </c>
      <c r="BK99" s="4">
        <f t="shared" si="100"/>
        <v>9093.3694181326118</v>
      </c>
      <c r="BL99" s="5">
        <f t="shared" si="58"/>
        <v>8645.2014176691046</v>
      </c>
      <c r="BN99" s="12">
        <v>17.05</v>
      </c>
      <c r="BO99" s="12">
        <v>42.07</v>
      </c>
      <c r="BP99" s="12">
        <v>34.629560000000005</v>
      </c>
      <c r="BQ99" s="12">
        <v>24.53</v>
      </c>
      <c r="BR99" s="12">
        <v>15</v>
      </c>
      <c r="BS99" s="13">
        <v>22.99</v>
      </c>
      <c r="BT99" s="12">
        <v>9.2537313432835813</v>
      </c>
      <c r="BU99" s="13">
        <v>34.880000000000003</v>
      </c>
      <c r="BV99" s="12">
        <v>49.418406353323498</v>
      </c>
      <c r="BW99" s="13">
        <v>52.808</v>
      </c>
      <c r="BX99" s="13">
        <v>42.24</v>
      </c>
      <c r="BY99" s="12">
        <v>41.15</v>
      </c>
      <c r="BZ99" s="12">
        <v>17.794927182126685</v>
      </c>
      <c r="CA99" s="12">
        <v>35.005496537862427</v>
      </c>
      <c r="CB99" s="13">
        <f t="shared" si="59"/>
        <v>31.344294386899726</v>
      </c>
      <c r="CD99" s="4">
        <v>43800</v>
      </c>
      <c r="CE99" s="4">
        <v>44507</v>
      </c>
      <c r="CF99" s="4">
        <v>40600</v>
      </c>
      <c r="CG99" s="4">
        <v>41905</v>
      </c>
      <c r="CH99" s="4">
        <v>40300</v>
      </c>
      <c r="CI99" s="5">
        <v>36211</v>
      </c>
      <c r="CJ99" s="5">
        <v>40700</v>
      </c>
      <c r="CK99" s="5">
        <v>42590</v>
      </c>
      <c r="CL99" s="4">
        <v>41328</v>
      </c>
      <c r="CM99" s="5">
        <v>42893</v>
      </c>
      <c r="CN99" s="5">
        <v>40591</v>
      </c>
      <c r="CO99" s="4">
        <v>41349</v>
      </c>
      <c r="CP99" s="4">
        <v>38964</v>
      </c>
      <c r="CQ99" s="4">
        <v>43400</v>
      </c>
      <c r="CR99" s="5">
        <f t="shared" si="60"/>
        <v>41367</v>
      </c>
      <c r="CT99" s="12">
        <v>27.82</v>
      </c>
      <c r="CU99" s="12">
        <v>30.5</v>
      </c>
      <c r="CV99" s="12">
        <v>45.25</v>
      </c>
      <c r="CW99" s="12">
        <v>40</v>
      </c>
      <c r="CX99" s="13">
        <v>20.5</v>
      </c>
      <c r="CY99" s="13">
        <v>31.28</v>
      </c>
      <c r="CZ99" s="12">
        <v>37.142280000000007</v>
      </c>
      <c r="DA99" s="13">
        <v>29.37</v>
      </c>
      <c r="DB99" s="12">
        <v>33.200000000000003</v>
      </c>
      <c r="DC99" s="13">
        <v>41.16</v>
      </c>
      <c r="DD99" s="13">
        <v>29.73</v>
      </c>
      <c r="DE99" s="12">
        <v>40</v>
      </c>
      <c r="DF99" s="13">
        <v>34.6</v>
      </c>
      <c r="DG99" s="12">
        <v>29.56</v>
      </c>
      <c r="DH99" s="13">
        <f t="shared" si="61"/>
        <v>33.579448571428571</v>
      </c>
      <c r="DJ99" s="4">
        <v>24750</v>
      </c>
      <c r="DK99" s="4">
        <v>22356</v>
      </c>
      <c r="DL99" s="4">
        <v>22334</v>
      </c>
      <c r="DM99" s="4">
        <v>26555</v>
      </c>
      <c r="DN99" s="4">
        <v>26100</v>
      </c>
      <c r="DO99" s="5">
        <v>19858</v>
      </c>
      <c r="DP99" s="5">
        <v>22100</v>
      </c>
      <c r="DQ99" s="5">
        <v>23388</v>
      </c>
      <c r="DR99" s="4">
        <v>24140</v>
      </c>
      <c r="DS99" s="5">
        <v>22947</v>
      </c>
      <c r="DT99" s="5">
        <v>22459</v>
      </c>
      <c r="DU99" s="4">
        <v>21763</v>
      </c>
      <c r="DV99" s="4">
        <v>23000</v>
      </c>
      <c r="DW99" s="4">
        <v>22400</v>
      </c>
      <c r="DX99" s="5">
        <f t="shared" si="62"/>
        <v>23153.571428571428</v>
      </c>
    </row>
    <row r="100" spans="1:128" x14ac:dyDescent="0.25">
      <c r="A100" s="6">
        <v>95</v>
      </c>
      <c r="B100" s="4">
        <f t="shared" si="52"/>
        <v>41502.752297446292</v>
      </c>
      <c r="C100" s="4">
        <f t="shared" si="63"/>
        <v>21481.884038783537</v>
      </c>
      <c r="D100" s="4">
        <f t="shared" si="64"/>
        <v>19930.95988587266</v>
      </c>
      <c r="E100" s="4">
        <f t="shared" si="65"/>
        <v>28449.595723014256</v>
      </c>
      <c r="F100" s="4">
        <f t="shared" si="66"/>
        <v>47518.048780487807</v>
      </c>
      <c r="G100" s="4">
        <f t="shared" si="66"/>
        <v>26519.072008401297</v>
      </c>
      <c r="H100" s="4">
        <f t="shared" si="67"/>
        <v>59918.820623758671</v>
      </c>
      <c r="I100" s="4">
        <f t="shared" si="68"/>
        <v>24158.159054428717</v>
      </c>
      <c r="J100" s="4">
        <f t="shared" si="69"/>
        <v>18725.336132794175</v>
      </c>
      <c r="K100" s="4">
        <f t="shared" si="70"/>
        <v>16402.626382322775</v>
      </c>
      <c r="L100" s="4">
        <f t="shared" si="71"/>
        <v>20550.496748501188</v>
      </c>
      <c r="M100" s="4">
        <f t="shared" si="72"/>
        <v>18543.137288135593</v>
      </c>
      <c r="N100" s="4">
        <f t="shared" si="73"/>
        <v>34150.160224349835</v>
      </c>
      <c r="O100" s="4">
        <f t="shared" si="74"/>
        <v>23954.813221612465</v>
      </c>
      <c r="P100" s="5">
        <f t="shared" si="53"/>
        <v>28700.418743564947</v>
      </c>
      <c r="R100" s="4">
        <v>319</v>
      </c>
      <c r="S100" s="4">
        <v>300</v>
      </c>
      <c r="T100" s="4">
        <v>319</v>
      </c>
      <c r="U100" s="4">
        <v>319</v>
      </c>
      <c r="V100" s="4">
        <v>300</v>
      </c>
      <c r="W100" s="4">
        <v>300</v>
      </c>
      <c r="X100" s="4">
        <v>350</v>
      </c>
      <c r="Y100" s="4">
        <v>300</v>
      </c>
      <c r="Z100" s="4">
        <v>319</v>
      </c>
      <c r="AA100" s="4">
        <v>259</v>
      </c>
      <c r="AB100" s="4">
        <v>341</v>
      </c>
      <c r="AC100" s="4">
        <v>318</v>
      </c>
      <c r="AD100" s="4">
        <v>275</v>
      </c>
      <c r="AE100" s="4">
        <v>370</v>
      </c>
      <c r="AF100" s="5">
        <f t="shared" si="54"/>
        <v>313.5</v>
      </c>
      <c r="AH100" s="4">
        <f t="shared" si="55"/>
        <v>30826.97947214076</v>
      </c>
      <c r="AI100" s="4">
        <f t="shared" si="75"/>
        <v>12686.080760095012</v>
      </c>
      <c r="AJ100" s="4">
        <f t="shared" si="76"/>
        <v>14008.131156590895</v>
      </c>
      <c r="AK100" s="4">
        <f t="shared" si="77"/>
        <v>20483.095723014256</v>
      </c>
      <c r="AL100" s="4">
        <f t="shared" si="78"/>
        <v>32240</v>
      </c>
      <c r="AM100" s="4">
        <f t="shared" si="79"/>
        <v>18900.913440626362</v>
      </c>
      <c r="AN100" s="4">
        <f t="shared" si="80"/>
        <v>52778.709677419356</v>
      </c>
      <c r="AO100" s="4">
        <f t="shared" si="81"/>
        <v>14602.285714285714</v>
      </c>
      <c r="AP100" s="4">
        <f t="shared" si="82"/>
        <v>10000.034927974899</v>
      </c>
      <c r="AQ100" s="4">
        <f t="shared" si="83"/>
        <v>9712.5389187659221</v>
      </c>
      <c r="AR100" s="4">
        <f t="shared" si="84"/>
        <v>11485.3100683801</v>
      </c>
      <c r="AS100" s="4">
        <f t="shared" si="85"/>
        <v>12014.237288135593</v>
      </c>
      <c r="AT100" s="4">
        <f t="shared" si="86"/>
        <v>26173.281611633076</v>
      </c>
      <c r="AU100" s="4">
        <f t="shared" si="87"/>
        <v>14861.443803479855</v>
      </c>
      <c r="AV100" s="5">
        <f t="shared" si="56"/>
        <v>20055.217325895843</v>
      </c>
      <c r="AX100" s="4">
        <f t="shared" si="57"/>
        <v>10675.772825305536</v>
      </c>
      <c r="AY100" s="4">
        <f t="shared" si="88"/>
        <v>8795.8032786885251</v>
      </c>
      <c r="AZ100" s="4">
        <f t="shared" si="89"/>
        <v>5922.8287292817677</v>
      </c>
      <c r="BA100" s="4">
        <f t="shared" si="90"/>
        <v>7966.5</v>
      </c>
      <c r="BB100" s="4">
        <f t="shared" si="91"/>
        <v>15278.048780487805</v>
      </c>
      <c r="BC100" s="4">
        <f t="shared" si="92"/>
        <v>7618.1585677749354</v>
      </c>
      <c r="BD100" s="4">
        <f t="shared" si="93"/>
        <v>7140.1109463393186</v>
      </c>
      <c r="BE100" s="4">
        <f t="shared" si="94"/>
        <v>9555.8733401430036</v>
      </c>
      <c r="BF100" s="4">
        <f t="shared" si="95"/>
        <v>8725.3012048192759</v>
      </c>
      <c r="BG100" s="4">
        <f t="shared" si="96"/>
        <v>6690.0874635568516</v>
      </c>
      <c r="BH100" s="4">
        <f t="shared" si="97"/>
        <v>9065.186680121089</v>
      </c>
      <c r="BI100" s="4">
        <f t="shared" si="98"/>
        <v>6528.9</v>
      </c>
      <c r="BJ100" s="4">
        <f t="shared" si="99"/>
        <v>7976.8786127167623</v>
      </c>
      <c r="BK100" s="4">
        <f t="shared" si="100"/>
        <v>9093.3694181326118</v>
      </c>
      <c r="BL100" s="5">
        <f t="shared" si="58"/>
        <v>8645.2014176691046</v>
      </c>
      <c r="BN100" s="12">
        <v>17.05</v>
      </c>
      <c r="BO100" s="12">
        <v>42.1</v>
      </c>
      <c r="BP100" s="12">
        <v>34.779800000000002</v>
      </c>
      <c r="BQ100" s="12">
        <v>24.55</v>
      </c>
      <c r="BR100" s="12">
        <v>15</v>
      </c>
      <c r="BS100" s="13">
        <v>22.99</v>
      </c>
      <c r="BT100" s="12">
        <v>9.2537313432835813</v>
      </c>
      <c r="BU100" s="13">
        <v>35</v>
      </c>
      <c r="BV100" s="12">
        <v>49.593426780203423</v>
      </c>
      <c r="BW100" s="13">
        <v>52.994999999999997</v>
      </c>
      <c r="BX100" s="13">
        <v>42.41</v>
      </c>
      <c r="BY100" s="12">
        <v>41.3</v>
      </c>
      <c r="BZ100" s="12">
        <v>17.864324655116345</v>
      </c>
      <c r="CA100" s="12">
        <v>35.043701465805967</v>
      </c>
      <c r="CB100" s="13">
        <f t="shared" si="59"/>
        <v>31.423570303172095</v>
      </c>
      <c r="CD100" s="4">
        <v>43800</v>
      </c>
      <c r="CE100" s="4">
        <v>44507</v>
      </c>
      <c r="CF100" s="4">
        <v>40600</v>
      </c>
      <c r="CG100" s="4">
        <v>41905</v>
      </c>
      <c r="CH100" s="4">
        <v>40300</v>
      </c>
      <c r="CI100" s="5">
        <v>36211</v>
      </c>
      <c r="CJ100" s="5">
        <v>40700</v>
      </c>
      <c r="CK100" s="5">
        <v>42590</v>
      </c>
      <c r="CL100" s="4">
        <v>41328</v>
      </c>
      <c r="CM100" s="5">
        <v>42893</v>
      </c>
      <c r="CN100" s="5">
        <v>40591</v>
      </c>
      <c r="CO100" s="4">
        <v>41349</v>
      </c>
      <c r="CP100" s="4">
        <v>38964</v>
      </c>
      <c r="CQ100" s="4">
        <v>43400</v>
      </c>
      <c r="CR100" s="5">
        <f t="shared" si="60"/>
        <v>41367</v>
      </c>
      <c r="CT100" s="12">
        <v>27.82</v>
      </c>
      <c r="CU100" s="12">
        <v>30.5</v>
      </c>
      <c r="CV100" s="12">
        <v>45.25</v>
      </c>
      <c r="CW100" s="12">
        <v>40</v>
      </c>
      <c r="CX100" s="13">
        <v>20.5</v>
      </c>
      <c r="CY100" s="13">
        <v>31.28</v>
      </c>
      <c r="CZ100" s="12">
        <v>37.142280000000007</v>
      </c>
      <c r="DA100" s="13">
        <v>29.37</v>
      </c>
      <c r="DB100" s="12">
        <v>33.200000000000003</v>
      </c>
      <c r="DC100" s="13">
        <v>41.16</v>
      </c>
      <c r="DD100" s="13">
        <v>29.73</v>
      </c>
      <c r="DE100" s="12">
        <v>40</v>
      </c>
      <c r="DF100" s="13">
        <v>34.6</v>
      </c>
      <c r="DG100" s="12">
        <v>29.56</v>
      </c>
      <c r="DH100" s="13">
        <f t="shared" si="61"/>
        <v>33.579448571428571</v>
      </c>
      <c r="DJ100" s="4">
        <v>24750</v>
      </c>
      <c r="DK100" s="4">
        <v>22356</v>
      </c>
      <c r="DL100" s="4">
        <v>22334</v>
      </c>
      <c r="DM100" s="4">
        <v>26555</v>
      </c>
      <c r="DN100" s="4">
        <v>26100</v>
      </c>
      <c r="DO100" s="5">
        <v>19858</v>
      </c>
      <c r="DP100" s="5">
        <v>22100</v>
      </c>
      <c r="DQ100" s="5">
        <v>23388</v>
      </c>
      <c r="DR100" s="4">
        <v>24140</v>
      </c>
      <c r="DS100" s="5">
        <v>22947</v>
      </c>
      <c r="DT100" s="5">
        <v>22459</v>
      </c>
      <c r="DU100" s="4">
        <v>21763</v>
      </c>
      <c r="DV100" s="4">
        <v>23000</v>
      </c>
      <c r="DW100" s="4">
        <v>22400</v>
      </c>
      <c r="DX100" s="5">
        <f t="shared" si="62"/>
        <v>23153.571428571428</v>
      </c>
    </row>
    <row r="101" spans="1:128" x14ac:dyDescent="0.25">
      <c r="A101" s="6">
        <v>96</v>
      </c>
      <c r="B101" s="4">
        <f t="shared" si="52"/>
        <v>41502.752297446292</v>
      </c>
      <c r="C101" s="4">
        <f t="shared" si="63"/>
        <v>21472.850513438108</v>
      </c>
      <c r="D101" s="4">
        <f t="shared" si="64"/>
        <v>19870.708548486095</v>
      </c>
      <c r="E101" s="4">
        <f t="shared" si="65"/>
        <v>28441.255700325735</v>
      </c>
      <c r="F101" s="4">
        <f t="shared" si="66"/>
        <v>47518.048780487807</v>
      </c>
      <c r="G101" s="4">
        <f t="shared" si="66"/>
        <v>26519.072008401297</v>
      </c>
      <c r="H101" s="4">
        <f t="shared" si="67"/>
        <v>59918.820623758671</v>
      </c>
      <c r="I101" s="4">
        <f t="shared" si="68"/>
        <v>24112.409939402474</v>
      </c>
      <c r="J101" s="4">
        <f t="shared" si="69"/>
        <v>18690.536031312928</v>
      </c>
      <c r="K101" s="4">
        <f t="shared" si="70"/>
        <v>16368.838873861478</v>
      </c>
      <c r="L101" s="4">
        <f t="shared" si="71"/>
        <v>20504.641823380836</v>
      </c>
      <c r="M101" s="4">
        <f t="shared" si="72"/>
        <v>18502.548648648648</v>
      </c>
      <c r="N101" s="4">
        <f t="shared" si="73"/>
        <v>34049.934928021787</v>
      </c>
      <c r="O101" s="4">
        <f t="shared" si="74"/>
        <v>23938.798090144966</v>
      </c>
      <c r="P101" s="5">
        <f t="shared" si="53"/>
        <v>28672.229771936945</v>
      </c>
      <c r="R101" s="4">
        <v>319</v>
      </c>
      <c r="S101" s="4">
        <v>300</v>
      </c>
      <c r="T101" s="4">
        <v>319</v>
      </c>
      <c r="U101" s="4">
        <v>319</v>
      </c>
      <c r="V101" s="4">
        <v>300</v>
      </c>
      <c r="W101" s="4">
        <v>300</v>
      </c>
      <c r="X101" s="4">
        <v>350</v>
      </c>
      <c r="Y101" s="4">
        <v>300</v>
      </c>
      <c r="Z101" s="4">
        <v>319</v>
      </c>
      <c r="AA101" s="4">
        <v>259</v>
      </c>
      <c r="AB101" s="4">
        <v>341</v>
      </c>
      <c r="AC101" s="4">
        <v>318</v>
      </c>
      <c r="AD101" s="4">
        <v>275</v>
      </c>
      <c r="AE101" s="4">
        <v>370</v>
      </c>
      <c r="AF101" s="5">
        <f t="shared" si="54"/>
        <v>313.5</v>
      </c>
      <c r="AH101" s="4">
        <f t="shared" si="55"/>
        <v>30826.97947214076</v>
      </c>
      <c r="AI101" s="4">
        <f t="shared" si="75"/>
        <v>12677.047234749583</v>
      </c>
      <c r="AJ101" s="4">
        <f t="shared" si="76"/>
        <v>13947.879819204327</v>
      </c>
      <c r="AK101" s="4">
        <f t="shared" si="77"/>
        <v>20474.755700325735</v>
      </c>
      <c r="AL101" s="4">
        <f t="shared" si="78"/>
        <v>32240</v>
      </c>
      <c r="AM101" s="4">
        <f t="shared" si="79"/>
        <v>18900.913440626362</v>
      </c>
      <c r="AN101" s="4">
        <f t="shared" si="80"/>
        <v>52778.709677419356</v>
      </c>
      <c r="AO101" s="4">
        <f t="shared" si="81"/>
        <v>14556.536599259471</v>
      </c>
      <c r="AP101" s="4">
        <f t="shared" si="82"/>
        <v>9965.2348264936536</v>
      </c>
      <c r="AQ101" s="4">
        <f t="shared" si="83"/>
        <v>9678.7514103046251</v>
      </c>
      <c r="AR101" s="4">
        <f t="shared" si="84"/>
        <v>11439.455143259747</v>
      </c>
      <c r="AS101" s="4">
        <f t="shared" si="85"/>
        <v>11973.64864864865</v>
      </c>
      <c r="AT101" s="4">
        <f t="shared" si="86"/>
        <v>26073.056315305021</v>
      </c>
      <c r="AU101" s="4">
        <f t="shared" si="87"/>
        <v>14845.428672012355</v>
      </c>
      <c r="AV101" s="5">
        <f t="shared" si="56"/>
        <v>20027.02835426783</v>
      </c>
      <c r="AX101" s="4">
        <f t="shared" si="57"/>
        <v>10675.772825305536</v>
      </c>
      <c r="AY101" s="4">
        <f t="shared" si="88"/>
        <v>8795.8032786885251</v>
      </c>
      <c r="AZ101" s="4">
        <f t="shared" si="89"/>
        <v>5922.8287292817677</v>
      </c>
      <c r="BA101" s="4">
        <f t="shared" si="90"/>
        <v>7966.5</v>
      </c>
      <c r="BB101" s="4">
        <f t="shared" si="91"/>
        <v>15278.048780487805</v>
      </c>
      <c r="BC101" s="4">
        <f t="shared" si="92"/>
        <v>7618.1585677749354</v>
      </c>
      <c r="BD101" s="4">
        <f t="shared" si="93"/>
        <v>7140.1109463393186</v>
      </c>
      <c r="BE101" s="4">
        <f t="shared" si="94"/>
        <v>9555.8733401430036</v>
      </c>
      <c r="BF101" s="4">
        <f t="shared" si="95"/>
        <v>8725.3012048192759</v>
      </c>
      <c r="BG101" s="4">
        <f t="shared" si="96"/>
        <v>6690.0874635568516</v>
      </c>
      <c r="BH101" s="4">
        <f t="shared" si="97"/>
        <v>9065.186680121089</v>
      </c>
      <c r="BI101" s="4">
        <f t="shared" si="98"/>
        <v>6528.9</v>
      </c>
      <c r="BJ101" s="4">
        <f t="shared" si="99"/>
        <v>7976.8786127167623</v>
      </c>
      <c r="BK101" s="4">
        <f t="shared" si="100"/>
        <v>9093.3694181326118</v>
      </c>
      <c r="BL101" s="5">
        <f t="shared" si="58"/>
        <v>8645.2014176691046</v>
      </c>
      <c r="BN101" s="12">
        <v>17.05</v>
      </c>
      <c r="BO101" s="12">
        <v>42.13</v>
      </c>
      <c r="BP101" s="12">
        <v>34.930040000000005</v>
      </c>
      <c r="BQ101" s="12">
        <v>24.56</v>
      </c>
      <c r="BR101" s="12">
        <v>15</v>
      </c>
      <c r="BS101" s="13">
        <v>22.99</v>
      </c>
      <c r="BT101" s="12">
        <v>9.2537313432835813</v>
      </c>
      <c r="BU101" s="13">
        <v>35.11</v>
      </c>
      <c r="BV101" s="12">
        <v>49.766614498787376</v>
      </c>
      <c r="BW101" s="13">
        <v>53.18</v>
      </c>
      <c r="BX101" s="13">
        <v>42.58</v>
      </c>
      <c r="BY101" s="12">
        <v>41.44</v>
      </c>
      <c r="BZ101" s="12">
        <v>17.932995439646067</v>
      </c>
      <c r="CA101" s="12">
        <v>35.081506334798455</v>
      </c>
      <c r="CB101" s="13">
        <f t="shared" si="59"/>
        <v>31.50034911546539</v>
      </c>
      <c r="CD101" s="4">
        <v>43800</v>
      </c>
      <c r="CE101" s="4">
        <v>44507</v>
      </c>
      <c r="CF101" s="4">
        <v>40600</v>
      </c>
      <c r="CG101" s="4">
        <v>41905</v>
      </c>
      <c r="CH101" s="4">
        <v>40300</v>
      </c>
      <c r="CI101" s="5">
        <v>36211</v>
      </c>
      <c r="CJ101" s="5">
        <v>40700</v>
      </c>
      <c r="CK101" s="5">
        <v>42590</v>
      </c>
      <c r="CL101" s="4">
        <v>41328</v>
      </c>
      <c r="CM101" s="5">
        <v>42893</v>
      </c>
      <c r="CN101" s="5">
        <v>40591</v>
      </c>
      <c r="CO101" s="4">
        <v>41349</v>
      </c>
      <c r="CP101" s="4">
        <v>38964</v>
      </c>
      <c r="CQ101" s="4">
        <v>43400</v>
      </c>
      <c r="CR101" s="5">
        <f t="shared" si="60"/>
        <v>41367</v>
      </c>
      <c r="CT101" s="12">
        <v>27.82</v>
      </c>
      <c r="CU101" s="12">
        <v>30.5</v>
      </c>
      <c r="CV101" s="12">
        <v>45.25</v>
      </c>
      <c r="CW101" s="12">
        <v>40</v>
      </c>
      <c r="CX101" s="13">
        <v>20.5</v>
      </c>
      <c r="CY101" s="13">
        <v>31.28</v>
      </c>
      <c r="CZ101" s="12">
        <v>37.142280000000007</v>
      </c>
      <c r="DA101" s="13">
        <v>29.37</v>
      </c>
      <c r="DB101" s="12">
        <v>33.200000000000003</v>
      </c>
      <c r="DC101" s="13">
        <v>41.16</v>
      </c>
      <c r="DD101" s="13">
        <v>29.73</v>
      </c>
      <c r="DE101" s="12">
        <v>40</v>
      </c>
      <c r="DF101" s="13">
        <v>34.6</v>
      </c>
      <c r="DG101" s="12">
        <v>29.56</v>
      </c>
      <c r="DH101" s="13">
        <f t="shared" si="61"/>
        <v>33.579448571428571</v>
      </c>
      <c r="DJ101" s="4">
        <v>24750</v>
      </c>
      <c r="DK101" s="4">
        <v>22356</v>
      </c>
      <c r="DL101" s="4">
        <v>22334</v>
      </c>
      <c r="DM101" s="4">
        <v>26555</v>
      </c>
      <c r="DN101" s="4">
        <v>26100</v>
      </c>
      <c r="DO101" s="5">
        <v>19858</v>
      </c>
      <c r="DP101" s="5">
        <v>22100</v>
      </c>
      <c r="DQ101" s="5">
        <v>23388</v>
      </c>
      <c r="DR101" s="4">
        <v>24140</v>
      </c>
      <c r="DS101" s="5">
        <v>22947</v>
      </c>
      <c r="DT101" s="5">
        <v>22459</v>
      </c>
      <c r="DU101" s="4">
        <v>21763</v>
      </c>
      <c r="DV101" s="4">
        <v>23000</v>
      </c>
      <c r="DW101" s="4">
        <v>22400</v>
      </c>
      <c r="DX101" s="5">
        <f t="shared" si="62"/>
        <v>23153.571428571428</v>
      </c>
    </row>
    <row r="102" spans="1:128" x14ac:dyDescent="0.25">
      <c r="A102" s="6">
        <v>97</v>
      </c>
      <c r="B102" s="4">
        <f t="shared" si="52"/>
        <v>41502.752297446292</v>
      </c>
      <c r="C102" s="4">
        <f t="shared" si="63"/>
        <v>21463.829844153421</v>
      </c>
      <c r="D102" s="4">
        <f t="shared" si="64"/>
        <v>19810.973293692314</v>
      </c>
      <c r="E102" s="4">
        <f t="shared" si="65"/>
        <v>28432.922466422468</v>
      </c>
      <c r="F102" s="4">
        <f t="shared" si="66"/>
        <v>47518.048780487807</v>
      </c>
      <c r="G102" s="4">
        <f t="shared" si="66"/>
        <v>26519.072008401297</v>
      </c>
      <c r="H102" s="4">
        <f t="shared" si="67"/>
        <v>59918.820623758671</v>
      </c>
      <c r="I102" s="4">
        <f t="shared" si="68"/>
        <v>24062.827640455238</v>
      </c>
      <c r="J102" s="4">
        <f t="shared" si="69"/>
        <v>18656.33419732684</v>
      </c>
      <c r="K102" s="4">
        <f t="shared" si="70"/>
        <v>16335.647120997401</v>
      </c>
      <c r="L102" s="4">
        <f t="shared" si="71"/>
        <v>20459.151592401791</v>
      </c>
      <c r="M102" s="4">
        <f t="shared" si="72"/>
        <v>18462.233333333334</v>
      </c>
      <c r="N102" s="4">
        <f t="shared" si="73"/>
        <v>33951.501096197149</v>
      </c>
      <c r="O102" s="4">
        <f t="shared" si="74"/>
        <v>23922.982867445578</v>
      </c>
      <c r="P102" s="5">
        <f t="shared" si="53"/>
        <v>28644.078368751401</v>
      </c>
      <c r="R102" s="4">
        <v>319</v>
      </c>
      <c r="S102" s="4">
        <v>300</v>
      </c>
      <c r="T102" s="4">
        <v>319</v>
      </c>
      <c r="U102" s="4">
        <v>319</v>
      </c>
      <c r="V102" s="4">
        <v>300</v>
      </c>
      <c r="W102" s="4">
        <v>300</v>
      </c>
      <c r="X102" s="4">
        <v>350</v>
      </c>
      <c r="Y102" s="4">
        <v>300</v>
      </c>
      <c r="Z102" s="4">
        <v>319</v>
      </c>
      <c r="AA102" s="4">
        <v>259</v>
      </c>
      <c r="AB102" s="4">
        <v>341</v>
      </c>
      <c r="AC102" s="4">
        <v>318</v>
      </c>
      <c r="AD102" s="4">
        <v>275</v>
      </c>
      <c r="AE102" s="4">
        <v>370</v>
      </c>
      <c r="AF102" s="5">
        <f t="shared" si="54"/>
        <v>313.5</v>
      </c>
      <c r="AH102" s="4">
        <f t="shared" si="55"/>
        <v>30826.97947214076</v>
      </c>
      <c r="AI102" s="4">
        <f t="shared" si="75"/>
        <v>12668.026565464894</v>
      </c>
      <c r="AJ102" s="4">
        <f t="shared" si="76"/>
        <v>13888.144564410546</v>
      </c>
      <c r="AK102" s="4">
        <f t="shared" si="77"/>
        <v>20466.422466422468</v>
      </c>
      <c r="AL102" s="4">
        <f t="shared" si="78"/>
        <v>32240</v>
      </c>
      <c r="AM102" s="4">
        <f t="shared" si="79"/>
        <v>18900.913440626362</v>
      </c>
      <c r="AN102" s="4">
        <f t="shared" si="80"/>
        <v>52778.709677419356</v>
      </c>
      <c r="AO102" s="4">
        <f t="shared" si="81"/>
        <v>14506.954300312234</v>
      </c>
      <c r="AP102" s="4">
        <f t="shared" si="82"/>
        <v>9931.0329925075657</v>
      </c>
      <c r="AQ102" s="4">
        <f t="shared" si="83"/>
        <v>9645.5596574405481</v>
      </c>
      <c r="AR102" s="4">
        <f t="shared" si="84"/>
        <v>11393.964912280702</v>
      </c>
      <c r="AS102" s="4">
        <f t="shared" si="85"/>
        <v>11933.333333333334</v>
      </c>
      <c r="AT102" s="4">
        <f t="shared" si="86"/>
        <v>25974.622483480387</v>
      </c>
      <c r="AU102" s="4">
        <f t="shared" si="87"/>
        <v>14829.613449312967</v>
      </c>
      <c r="AV102" s="5">
        <f t="shared" si="56"/>
        <v>19998.876951082297</v>
      </c>
      <c r="AX102" s="4">
        <f t="shared" si="57"/>
        <v>10675.772825305536</v>
      </c>
      <c r="AY102" s="4">
        <f t="shared" si="88"/>
        <v>8795.8032786885251</v>
      </c>
      <c r="AZ102" s="4">
        <f t="shared" si="89"/>
        <v>5922.8287292817677</v>
      </c>
      <c r="BA102" s="4">
        <f t="shared" si="90"/>
        <v>7966.5</v>
      </c>
      <c r="BB102" s="4">
        <f t="shared" si="91"/>
        <v>15278.048780487805</v>
      </c>
      <c r="BC102" s="4">
        <f t="shared" si="92"/>
        <v>7618.1585677749354</v>
      </c>
      <c r="BD102" s="4">
        <f t="shared" si="93"/>
        <v>7140.1109463393186</v>
      </c>
      <c r="BE102" s="4">
        <f t="shared" si="94"/>
        <v>9555.8733401430036</v>
      </c>
      <c r="BF102" s="4">
        <f t="shared" si="95"/>
        <v>8725.3012048192759</v>
      </c>
      <c r="BG102" s="4">
        <f t="shared" si="96"/>
        <v>6690.0874635568516</v>
      </c>
      <c r="BH102" s="4">
        <f t="shared" si="97"/>
        <v>9065.186680121089</v>
      </c>
      <c r="BI102" s="4">
        <f t="shared" si="98"/>
        <v>6528.9</v>
      </c>
      <c r="BJ102" s="4">
        <f t="shared" si="99"/>
        <v>7976.8786127167623</v>
      </c>
      <c r="BK102" s="4">
        <f t="shared" si="100"/>
        <v>9093.3694181326118</v>
      </c>
      <c r="BL102" s="5">
        <f t="shared" si="58"/>
        <v>8645.2014176691046</v>
      </c>
      <c r="BN102" s="12">
        <v>17.05</v>
      </c>
      <c r="BO102" s="12">
        <v>42.160000000000004</v>
      </c>
      <c r="BP102" s="12">
        <v>35.080280000000002</v>
      </c>
      <c r="BQ102" s="12">
        <v>24.57</v>
      </c>
      <c r="BR102" s="12">
        <v>15</v>
      </c>
      <c r="BS102" s="13">
        <v>22.99</v>
      </c>
      <c r="BT102" s="12">
        <v>9.2537313432835813</v>
      </c>
      <c r="BU102" s="13">
        <v>35.229999999999997</v>
      </c>
      <c r="BV102" s="12">
        <v>49.938007493697512</v>
      </c>
      <c r="BW102" s="13">
        <v>53.363</v>
      </c>
      <c r="BX102" s="13">
        <v>42.75</v>
      </c>
      <c r="BY102" s="12">
        <v>41.58</v>
      </c>
      <c r="BZ102" s="12">
        <v>18.000954597025185</v>
      </c>
      <c r="CA102" s="12">
        <v>35.118919436442077</v>
      </c>
      <c r="CB102" s="13">
        <f t="shared" si="59"/>
        <v>31.577492347889169</v>
      </c>
      <c r="CD102" s="4">
        <v>43800</v>
      </c>
      <c r="CE102" s="4">
        <v>44507</v>
      </c>
      <c r="CF102" s="4">
        <v>40600</v>
      </c>
      <c r="CG102" s="4">
        <v>41905</v>
      </c>
      <c r="CH102" s="4">
        <v>40300</v>
      </c>
      <c r="CI102" s="5">
        <v>36211</v>
      </c>
      <c r="CJ102" s="5">
        <v>40700</v>
      </c>
      <c r="CK102" s="5">
        <v>42590</v>
      </c>
      <c r="CL102" s="4">
        <v>41328</v>
      </c>
      <c r="CM102" s="5">
        <v>42893</v>
      </c>
      <c r="CN102" s="5">
        <v>40591</v>
      </c>
      <c r="CO102" s="4">
        <v>41349</v>
      </c>
      <c r="CP102" s="4">
        <v>38964</v>
      </c>
      <c r="CQ102" s="4">
        <v>43400</v>
      </c>
      <c r="CR102" s="5">
        <f t="shared" si="60"/>
        <v>41367</v>
      </c>
      <c r="CT102" s="12">
        <v>27.82</v>
      </c>
      <c r="CU102" s="12">
        <v>30.5</v>
      </c>
      <c r="CV102" s="12">
        <v>45.25</v>
      </c>
      <c r="CW102" s="12">
        <v>40</v>
      </c>
      <c r="CX102" s="13">
        <v>20.5</v>
      </c>
      <c r="CY102" s="13">
        <v>31.28</v>
      </c>
      <c r="CZ102" s="12">
        <v>37.142280000000007</v>
      </c>
      <c r="DA102" s="13">
        <v>29.37</v>
      </c>
      <c r="DB102" s="12">
        <v>33.200000000000003</v>
      </c>
      <c r="DC102" s="13">
        <v>41.16</v>
      </c>
      <c r="DD102" s="13">
        <v>29.73</v>
      </c>
      <c r="DE102" s="12">
        <v>40</v>
      </c>
      <c r="DF102" s="13">
        <v>34.6</v>
      </c>
      <c r="DG102" s="12">
        <v>29.56</v>
      </c>
      <c r="DH102" s="13">
        <f t="shared" si="61"/>
        <v>33.579448571428571</v>
      </c>
      <c r="DJ102" s="4">
        <v>24750</v>
      </c>
      <c r="DK102" s="4">
        <v>22356</v>
      </c>
      <c r="DL102" s="4">
        <v>22334</v>
      </c>
      <c r="DM102" s="4">
        <v>26555</v>
      </c>
      <c r="DN102" s="4">
        <v>26100</v>
      </c>
      <c r="DO102" s="5">
        <v>19858</v>
      </c>
      <c r="DP102" s="5">
        <v>22100</v>
      </c>
      <c r="DQ102" s="5">
        <v>23388</v>
      </c>
      <c r="DR102" s="4">
        <v>24140</v>
      </c>
      <c r="DS102" s="5">
        <v>22947</v>
      </c>
      <c r="DT102" s="5">
        <v>22459</v>
      </c>
      <c r="DU102" s="4">
        <v>21763</v>
      </c>
      <c r="DV102" s="4">
        <v>23000</v>
      </c>
      <c r="DW102" s="4">
        <v>22400</v>
      </c>
      <c r="DX102" s="5">
        <f t="shared" si="62"/>
        <v>23153.571428571428</v>
      </c>
    </row>
    <row r="103" spans="1:128" x14ac:dyDescent="0.25">
      <c r="A103" s="6">
        <v>98</v>
      </c>
      <c r="B103" s="4">
        <f t="shared" si="52"/>
        <v>41502.752297446292</v>
      </c>
      <c r="C103" s="4">
        <f t="shared" si="63"/>
        <v>21454.822003504833</v>
      </c>
      <c r="D103" s="4">
        <f t="shared" si="64"/>
        <v>19751.747519012944</v>
      </c>
      <c r="E103" s="4">
        <f t="shared" si="65"/>
        <v>28416.276331842211</v>
      </c>
      <c r="F103" s="4">
        <f t="shared" si="66"/>
        <v>47518.048780487807</v>
      </c>
      <c r="G103" s="4">
        <f t="shared" si="66"/>
        <v>26519.072008401297</v>
      </c>
      <c r="H103" s="4">
        <f t="shared" si="67"/>
        <v>59918.820623758671</v>
      </c>
      <c r="I103" s="4">
        <f t="shared" si="68"/>
        <v>24017.673000584429</v>
      </c>
      <c r="J103" s="4">
        <f t="shared" si="69"/>
        <v>18622.713544677761</v>
      </c>
      <c r="K103" s="4">
        <f t="shared" si="70"/>
        <v>16302.861765545833</v>
      </c>
      <c r="L103" s="4">
        <f t="shared" si="71"/>
        <v>20414.02172205958</v>
      </c>
      <c r="M103" s="4">
        <f t="shared" si="72"/>
        <v>18422.188590604026</v>
      </c>
      <c r="N103" s="4">
        <f t="shared" si="73"/>
        <v>33854.805976179516</v>
      </c>
      <c r="O103" s="4">
        <f t="shared" si="74"/>
        <v>23907.363000160032</v>
      </c>
      <c r="P103" s="5">
        <f t="shared" si="53"/>
        <v>28615.940511733232</v>
      </c>
      <c r="R103" s="4">
        <v>319</v>
      </c>
      <c r="S103" s="4">
        <v>300</v>
      </c>
      <c r="T103" s="4">
        <v>319</v>
      </c>
      <c r="U103" s="4">
        <v>319</v>
      </c>
      <c r="V103" s="4">
        <v>300</v>
      </c>
      <c r="W103" s="4">
        <v>300</v>
      </c>
      <c r="X103" s="4">
        <v>350</v>
      </c>
      <c r="Y103" s="4">
        <v>300</v>
      </c>
      <c r="Z103" s="4">
        <v>319</v>
      </c>
      <c r="AA103" s="4">
        <v>259</v>
      </c>
      <c r="AB103" s="4">
        <v>341</v>
      </c>
      <c r="AC103" s="4">
        <v>318</v>
      </c>
      <c r="AD103" s="4">
        <v>275</v>
      </c>
      <c r="AE103" s="4">
        <v>370</v>
      </c>
      <c r="AF103" s="5">
        <f t="shared" si="54"/>
        <v>313.5</v>
      </c>
      <c r="AH103" s="4">
        <f t="shared" si="55"/>
        <v>30826.97947214076</v>
      </c>
      <c r="AI103" s="4">
        <f t="shared" si="75"/>
        <v>12659.018724816307</v>
      </c>
      <c r="AJ103" s="4">
        <f t="shared" si="76"/>
        <v>13828.918789731177</v>
      </c>
      <c r="AK103" s="4">
        <f t="shared" si="77"/>
        <v>20449.776331842211</v>
      </c>
      <c r="AL103" s="4">
        <f t="shared" si="78"/>
        <v>32240</v>
      </c>
      <c r="AM103" s="4">
        <f t="shared" si="79"/>
        <v>18900.913440626362</v>
      </c>
      <c r="AN103" s="4">
        <f t="shared" si="80"/>
        <v>52778.709677419356</v>
      </c>
      <c r="AO103" s="4">
        <f t="shared" si="81"/>
        <v>14461.799660441426</v>
      </c>
      <c r="AP103" s="4">
        <f t="shared" si="82"/>
        <v>9897.412339858487</v>
      </c>
      <c r="AQ103" s="4">
        <f t="shared" si="83"/>
        <v>9612.7743019889804</v>
      </c>
      <c r="AR103" s="4">
        <f t="shared" si="84"/>
        <v>11348.83504193849</v>
      </c>
      <c r="AS103" s="4">
        <f t="shared" si="85"/>
        <v>11893.288590604026</v>
      </c>
      <c r="AT103" s="4">
        <f t="shared" si="86"/>
        <v>25877.927363462757</v>
      </c>
      <c r="AU103" s="4">
        <f t="shared" si="87"/>
        <v>14813.993582027422</v>
      </c>
      <c r="AV103" s="5">
        <f t="shared" si="56"/>
        <v>19970.739094064127</v>
      </c>
      <c r="AX103" s="4">
        <f t="shared" si="57"/>
        <v>10675.772825305536</v>
      </c>
      <c r="AY103" s="4">
        <f t="shared" si="88"/>
        <v>8795.8032786885251</v>
      </c>
      <c r="AZ103" s="4">
        <f t="shared" si="89"/>
        <v>5922.8287292817677</v>
      </c>
      <c r="BA103" s="4">
        <f t="shared" si="90"/>
        <v>7966.5</v>
      </c>
      <c r="BB103" s="4">
        <f t="shared" si="91"/>
        <v>15278.048780487805</v>
      </c>
      <c r="BC103" s="4">
        <f t="shared" si="92"/>
        <v>7618.1585677749354</v>
      </c>
      <c r="BD103" s="4">
        <f t="shared" si="93"/>
        <v>7140.1109463393186</v>
      </c>
      <c r="BE103" s="4">
        <f t="shared" si="94"/>
        <v>9555.8733401430036</v>
      </c>
      <c r="BF103" s="4">
        <f t="shared" si="95"/>
        <v>8725.3012048192759</v>
      </c>
      <c r="BG103" s="4">
        <f t="shared" si="96"/>
        <v>6690.0874635568516</v>
      </c>
      <c r="BH103" s="4">
        <f t="shared" si="97"/>
        <v>9065.186680121089</v>
      </c>
      <c r="BI103" s="4">
        <f t="shared" si="98"/>
        <v>6528.9</v>
      </c>
      <c r="BJ103" s="4">
        <f t="shared" si="99"/>
        <v>7976.8786127167623</v>
      </c>
      <c r="BK103" s="4">
        <f t="shared" si="100"/>
        <v>9093.3694181326118</v>
      </c>
      <c r="BL103" s="5">
        <f t="shared" si="58"/>
        <v>8645.2014176691046</v>
      </c>
      <c r="BN103" s="12">
        <v>17.05</v>
      </c>
      <c r="BO103" s="12">
        <v>42.19</v>
      </c>
      <c r="BP103" s="12">
        <v>35.230519999999999</v>
      </c>
      <c r="BQ103" s="12">
        <v>24.59</v>
      </c>
      <c r="BR103" s="12">
        <v>15</v>
      </c>
      <c r="BS103" s="13">
        <v>22.99</v>
      </c>
      <c r="BT103" s="12">
        <v>9.2537313432835813</v>
      </c>
      <c r="BU103" s="13">
        <v>35.340000000000003</v>
      </c>
      <c r="BV103" s="12">
        <v>50.107642580756703</v>
      </c>
      <c r="BW103" s="13">
        <v>53.545000000000002</v>
      </c>
      <c r="BX103" s="13">
        <v>42.92</v>
      </c>
      <c r="BY103" s="12">
        <v>41.72</v>
      </c>
      <c r="BZ103" s="12">
        <v>18.068216725121612</v>
      </c>
      <c r="CA103" s="12">
        <v>35.155948807203686</v>
      </c>
      <c r="CB103" s="13">
        <f t="shared" si="59"/>
        <v>31.654361389740398</v>
      </c>
      <c r="CD103" s="4">
        <v>43800</v>
      </c>
      <c r="CE103" s="4">
        <v>44507</v>
      </c>
      <c r="CF103" s="4">
        <v>40600</v>
      </c>
      <c r="CG103" s="4">
        <v>41905</v>
      </c>
      <c r="CH103" s="4">
        <v>40300</v>
      </c>
      <c r="CI103" s="5">
        <v>36211</v>
      </c>
      <c r="CJ103" s="5">
        <v>40700</v>
      </c>
      <c r="CK103" s="5">
        <v>42590</v>
      </c>
      <c r="CL103" s="4">
        <v>41328</v>
      </c>
      <c r="CM103" s="5">
        <v>42893</v>
      </c>
      <c r="CN103" s="5">
        <v>40591</v>
      </c>
      <c r="CO103" s="4">
        <v>41349</v>
      </c>
      <c r="CP103" s="4">
        <v>38964</v>
      </c>
      <c r="CQ103" s="4">
        <v>43400</v>
      </c>
      <c r="CR103" s="5">
        <f t="shared" si="60"/>
        <v>41367</v>
      </c>
      <c r="CT103" s="12">
        <v>27.82</v>
      </c>
      <c r="CU103" s="12">
        <v>30.5</v>
      </c>
      <c r="CV103" s="12">
        <v>45.25</v>
      </c>
      <c r="CW103" s="12">
        <v>40</v>
      </c>
      <c r="CX103" s="13">
        <v>20.5</v>
      </c>
      <c r="CY103" s="13">
        <v>31.28</v>
      </c>
      <c r="CZ103" s="12">
        <v>37.142280000000007</v>
      </c>
      <c r="DA103" s="13">
        <v>29.37</v>
      </c>
      <c r="DB103" s="12">
        <v>33.200000000000003</v>
      </c>
      <c r="DC103" s="13">
        <v>41.16</v>
      </c>
      <c r="DD103" s="13">
        <v>29.73</v>
      </c>
      <c r="DE103" s="12">
        <v>40</v>
      </c>
      <c r="DF103" s="13">
        <v>34.6</v>
      </c>
      <c r="DG103" s="12">
        <v>29.56</v>
      </c>
      <c r="DH103" s="13">
        <f t="shared" si="61"/>
        <v>33.579448571428571</v>
      </c>
      <c r="DJ103" s="4">
        <v>24750</v>
      </c>
      <c r="DK103" s="4">
        <v>22356</v>
      </c>
      <c r="DL103" s="4">
        <v>22334</v>
      </c>
      <c r="DM103" s="4">
        <v>26555</v>
      </c>
      <c r="DN103" s="4">
        <v>26100</v>
      </c>
      <c r="DO103" s="5">
        <v>19858</v>
      </c>
      <c r="DP103" s="5">
        <v>22100</v>
      </c>
      <c r="DQ103" s="5">
        <v>23388</v>
      </c>
      <c r="DR103" s="4">
        <v>24140</v>
      </c>
      <c r="DS103" s="5">
        <v>22947</v>
      </c>
      <c r="DT103" s="5">
        <v>22459</v>
      </c>
      <c r="DU103" s="4">
        <v>21763</v>
      </c>
      <c r="DV103" s="4">
        <v>23000</v>
      </c>
      <c r="DW103" s="4">
        <v>22400</v>
      </c>
      <c r="DX103" s="5">
        <f t="shared" si="62"/>
        <v>23153.571428571428</v>
      </c>
    </row>
    <row r="104" spans="1:128" x14ac:dyDescent="0.25">
      <c r="A104" s="6">
        <v>99</v>
      </c>
      <c r="B104" s="4">
        <f t="shared" si="52"/>
        <v>41502.752297446292</v>
      </c>
      <c r="C104" s="4">
        <f t="shared" si="63"/>
        <v>21445.826964145657</v>
      </c>
      <c r="D104" s="4">
        <f t="shared" si="64"/>
        <v>19693.024734116032</v>
      </c>
      <c r="E104" s="4">
        <f t="shared" si="65"/>
        <v>28407.963414634145</v>
      </c>
      <c r="F104" s="4">
        <f t="shared" si="66"/>
        <v>47518.048780487807</v>
      </c>
      <c r="G104" s="4">
        <f t="shared" si="66"/>
        <v>26519.072008401297</v>
      </c>
      <c r="H104" s="4">
        <f t="shared" si="67"/>
        <v>59918.820623758671</v>
      </c>
      <c r="I104" s="4">
        <f t="shared" si="68"/>
        <v>23968.732900210685</v>
      </c>
      <c r="J104" s="4">
        <f t="shared" si="69"/>
        <v>18589.657660299432</v>
      </c>
      <c r="K104" s="4">
        <f t="shared" si="70"/>
        <v>16270.655169466576</v>
      </c>
      <c r="L104" s="4">
        <f t="shared" si="71"/>
        <v>20369.247947236428</v>
      </c>
      <c r="M104" s="4">
        <f t="shared" si="72"/>
        <v>18382.411705685619</v>
      </c>
      <c r="N104" s="4">
        <f t="shared" si="73"/>
        <v>33759.79894930606</v>
      </c>
      <c r="O104" s="4">
        <f t="shared" si="74"/>
        <v>23891.934084264896</v>
      </c>
      <c r="P104" s="5">
        <f t="shared" si="53"/>
        <v>28588.424802818539</v>
      </c>
      <c r="R104" s="4">
        <v>319</v>
      </c>
      <c r="S104" s="4">
        <v>300</v>
      </c>
      <c r="T104" s="4">
        <v>319</v>
      </c>
      <c r="U104" s="4">
        <v>319</v>
      </c>
      <c r="V104" s="4">
        <v>300</v>
      </c>
      <c r="W104" s="4">
        <v>300</v>
      </c>
      <c r="X104" s="4">
        <v>350</v>
      </c>
      <c r="Y104" s="4">
        <v>300</v>
      </c>
      <c r="Z104" s="4">
        <v>319</v>
      </c>
      <c r="AA104" s="4">
        <v>259</v>
      </c>
      <c r="AB104" s="4">
        <v>341</v>
      </c>
      <c r="AC104" s="4">
        <v>318</v>
      </c>
      <c r="AD104" s="4">
        <v>275</v>
      </c>
      <c r="AE104" s="4">
        <v>370</v>
      </c>
      <c r="AF104" s="5">
        <f t="shared" si="54"/>
        <v>313.5</v>
      </c>
      <c r="AH104" s="4">
        <f t="shared" si="55"/>
        <v>30826.97947214076</v>
      </c>
      <c r="AI104" s="4">
        <f t="shared" si="75"/>
        <v>12650.02368545713</v>
      </c>
      <c r="AJ104" s="4">
        <f t="shared" si="76"/>
        <v>13770.196004834264</v>
      </c>
      <c r="AK104" s="4">
        <f t="shared" si="77"/>
        <v>20441.463414634145</v>
      </c>
      <c r="AL104" s="4">
        <f t="shared" si="78"/>
        <v>32240</v>
      </c>
      <c r="AM104" s="4">
        <f t="shared" si="79"/>
        <v>18900.913440626362</v>
      </c>
      <c r="AN104" s="4">
        <f t="shared" si="80"/>
        <v>52778.709677419356</v>
      </c>
      <c r="AO104" s="4">
        <f t="shared" si="81"/>
        <v>14412.859560067682</v>
      </c>
      <c r="AP104" s="4">
        <f t="shared" si="82"/>
        <v>9864.3564554801578</v>
      </c>
      <c r="AQ104" s="4">
        <f t="shared" si="83"/>
        <v>9580.5677059097252</v>
      </c>
      <c r="AR104" s="4">
        <f t="shared" si="84"/>
        <v>11304.061267115339</v>
      </c>
      <c r="AS104" s="4">
        <f t="shared" si="85"/>
        <v>11853.51170568562</v>
      </c>
      <c r="AT104" s="4">
        <f t="shared" si="86"/>
        <v>25782.920336589297</v>
      </c>
      <c r="AU104" s="4">
        <f t="shared" si="87"/>
        <v>14798.564666132283</v>
      </c>
      <c r="AV104" s="5">
        <f t="shared" si="56"/>
        <v>19943.223385149435</v>
      </c>
      <c r="AX104" s="4">
        <f t="shared" si="57"/>
        <v>10675.772825305536</v>
      </c>
      <c r="AY104" s="4">
        <f t="shared" si="88"/>
        <v>8795.8032786885251</v>
      </c>
      <c r="AZ104" s="4">
        <f t="shared" si="89"/>
        <v>5922.8287292817677</v>
      </c>
      <c r="BA104" s="4">
        <f t="shared" si="90"/>
        <v>7966.5</v>
      </c>
      <c r="BB104" s="4">
        <f t="shared" si="91"/>
        <v>15278.048780487805</v>
      </c>
      <c r="BC104" s="4">
        <f t="shared" si="92"/>
        <v>7618.1585677749354</v>
      </c>
      <c r="BD104" s="4">
        <f t="shared" si="93"/>
        <v>7140.1109463393186</v>
      </c>
      <c r="BE104" s="4">
        <f t="shared" si="94"/>
        <v>9555.8733401430036</v>
      </c>
      <c r="BF104" s="4">
        <f t="shared" si="95"/>
        <v>8725.3012048192759</v>
      </c>
      <c r="BG104" s="4">
        <f t="shared" si="96"/>
        <v>6690.0874635568516</v>
      </c>
      <c r="BH104" s="4">
        <f t="shared" si="97"/>
        <v>9065.186680121089</v>
      </c>
      <c r="BI104" s="4">
        <f t="shared" si="98"/>
        <v>6528.9</v>
      </c>
      <c r="BJ104" s="4">
        <f t="shared" si="99"/>
        <v>7976.8786127167623</v>
      </c>
      <c r="BK104" s="4">
        <f t="shared" si="100"/>
        <v>9093.3694181326118</v>
      </c>
      <c r="BL104" s="5">
        <f t="shared" si="58"/>
        <v>8645.2014176691046</v>
      </c>
      <c r="BN104" s="12">
        <v>17.05</v>
      </c>
      <c r="BO104" s="12">
        <v>42.22</v>
      </c>
      <c r="BP104" s="12">
        <v>35.380760000000002</v>
      </c>
      <c r="BQ104" s="12">
        <v>24.6</v>
      </c>
      <c r="BR104" s="12">
        <v>15</v>
      </c>
      <c r="BS104" s="13">
        <v>22.99</v>
      </c>
      <c r="BT104" s="12">
        <v>9.2537313432835813</v>
      </c>
      <c r="BU104" s="13">
        <v>35.46</v>
      </c>
      <c r="BV104" s="12">
        <v>50.275555454454611</v>
      </c>
      <c r="BW104" s="13">
        <v>53.725000000000001</v>
      </c>
      <c r="BX104" s="13">
        <v>43.09</v>
      </c>
      <c r="BY104" s="12">
        <v>41.86</v>
      </c>
      <c r="BZ104" s="12">
        <v>18.134795977182637</v>
      </c>
      <c r="CA104" s="12">
        <v>35.192602238776111</v>
      </c>
      <c r="CB104" s="13">
        <f t="shared" si="59"/>
        <v>31.730888929549785</v>
      </c>
      <c r="CD104" s="4">
        <v>43800</v>
      </c>
      <c r="CE104" s="4">
        <v>44507</v>
      </c>
      <c r="CF104" s="4">
        <v>40600</v>
      </c>
      <c r="CG104" s="4">
        <v>41905</v>
      </c>
      <c r="CH104" s="4">
        <v>40300</v>
      </c>
      <c r="CI104" s="5">
        <v>36211</v>
      </c>
      <c r="CJ104" s="5">
        <v>40700</v>
      </c>
      <c r="CK104" s="5">
        <v>42590</v>
      </c>
      <c r="CL104" s="4">
        <v>41328</v>
      </c>
      <c r="CM104" s="5">
        <v>42893</v>
      </c>
      <c r="CN104" s="5">
        <v>40591</v>
      </c>
      <c r="CO104" s="4">
        <v>41349</v>
      </c>
      <c r="CP104" s="4">
        <v>38964</v>
      </c>
      <c r="CQ104" s="4">
        <v>43400</v>
      </c>
      <c r="CR104" s="5">
        <f t="shared" si="60"/>
        <v>41367</v>
      </c>
      <c r="CT104" s="12">
        <v>27.82</v>
      </c>
      <c r="CU104" s="12">
        <v>30.5</v>
      </c>
      <c r="CV104" s="12">
        <v>45.25</v>
      </c>
      <c r="CW104" s="12">
        <v>40</v>
      </c>
      <c r="CX104" s="13">
        <v>20.5</v>
      </c>
      <c r="CY104" s="13">
        <v>31.28</v>
      </c>
      <c r="CZ104" s="12">
        <v>37.142280000000007</v>
      </c>
      <c r="DA104" s="13">
        <v>29.37</v>
      </c>
      <c r="DB104" s="12">
        <v>33.200000000000003</v>
      </c>
      <c r="DC104" s="13">
        <v>41.16</v>
      </c>
      <c r="DD104" s="13">
        <v>29.73</v>
      </c>
      <c r="DE104" s="12">
        <v>40</v>
      </c>
      <c r="DF104" s="13">
        <v>34.6</v>
      </c>
      <c r="DG104" s="12">
        <v>29.56</v>
      </c>
      <c r="DH104" s="13">
        <f t="shared" si="61"/>
        <v>33.579448571428571</v>
      </c>
      <c r="DJ104" s="4">
        <v>24750</v>
      </c>
      <c r="DK104" s="4">
        <v>22356</v>
      </c>
      <c r="DL104" s="4">
        <v>22334</v>
      </c>
      <c r="DM104" s="4">
        <v>26555</v>
      </c>
      <c r="DN104" s="4">
        <v>26100</v>
      </c>
      <c r="DO104" s="5">
        <v>19858</v>
      </c>
      <c r="DP104" s="5">
        <v>22100</v>
      </c>
      <c r="DQ104" s="5">
        <v>23388</v>
      </c>
      <c r="DR104" s="4">
        <v>24140</v>
      </c>
      <c r="DS104" s="5">
        <v>22947</v>
      </c>
      <c r="DT104" s="5">
        <v>22459</v>
      </c>
      <c r="DU104" s="4">
        <v>21763</v>
      </c>
      <c r="DV104" s="4">
        <v>23000</v>
      </c>
      <c r="DW104" s="4">
        <v>22400</v>
      </c>
      <c r="DX104" s="5">
        <f t="shared" si="62"/>
        <v>23153.571428571428</v>
      </c>
    </row>
    <row r="105" spans="1:128" x14ac:dyDescent="0.25">
      <c r="A105" s="6">
        <v>100</v>
      </c>
      <c r="B105" s="4">
        <f t="shared" si="52"/>
        <v>41502.752297446292</v>
      </c>
      <c r="C105" s="4">
        <f t="shared" si="63"/>
        <v>21436.844698806868</v>
      </c>
      <c r="D105" s="4">
        <f t="shared" si="64"/>
        <v>19634.798558445029</v>
      </c>
      <c r="E105" s="4">
        <f t="shared" si="65"/>
        <v>28399.657253149126</v>
      </c>
      <c r="F105" s="4">
        <f t="shared" si="66"/>
        <v>47518.048780487807</v>
      </c>
      <c r="G105" s="4">
        <f t="shared" si="66"/>
        <v>26519.072008401297</v>
      </c>
      <c r="H105" s="4">
        <f t="shared" si="67"/>
        <v>59918.820623758671</v>
      </c>
      <c r="I105" s="4">
        <f t="shared" si="68"/>
        <v>23924.161223190516</v>
      </c>
      <c r="J105" s="4">
        <f t="shared" si="69"/>
        <v>18557.150770654884</v>
      </c>
      <c r="K105" s="4">
        <f t="shared" si="70"/>
        <v>16239.195103347582</v>
      </c>
      <c r="L105" s="4">
        <f t="shared" si="71"/>
        <v>20327.429454687561</v>
      </c>
      <c r="M105" s="4">
        <f t="shared" si="72"/>
        <v>18342.900000000001</v>
      </c>
      <c r="N105" s="4">
        <f t="shared" si="73"/>
        <v>33666.431421947796</v>
      </c>
      <c r="O105" s="4">
        <f t="shared" si="74"/>
        <v>23876.691858708273</v>
      </c>
      <c r="P105" s="5">
        <f t="shared" si="53"/>
        <v>28561.711003787983</v>
      </c>
      <c r="R105" s="4">
        <v>319</v>
      </c>
      <c r="S105" s="4">
        <v>300</v>
      </c>
      <c r="T105" s="4">
        <v>319</v>
      </c>
      <c r="U105" s="4">
        <v>319</v>
      </c>
      <c r="V105" s="4">
        <v>300</v>
      </c>
      <c r="W105" s="4">
        <v>300</v>
      </c>
      <c r="X105" s="4">
        <v>350</v>
      </c>
      <c r="Y105" s="4">
        <v>300</v>
      </c>
      <c r="Z105" s="4">
        <v>319</v>
      </c>
      <c r="AA105" s="4">
        <v>259</v>
      </c>
      <c r="AB105" s="4">
        <v>341</v>
      </c>
      <c r="AC105" s="4">
        <v>318</v>
      </c>
      <c r="AD105" s="4">
        <v>275</v>
      </c>
      <c r="AE105" s="4">
        <v>370</v>
      </c>
      <c r="AF105" s="5">
        <f t="shared" si="54"/>
        <v>313.5</v>
      </c>
      <c r="AH105" s="4">
        <f t="shared" si="55"/>
        <v>30826.97947214076</v>
      </c>
      <c r="AI105" s="4">
        <f t="shared" si="75"/>
        <v>12641.041420118343</v>
      </c>
      <c r="AJ105" s="4">
        <f t="shared" si="76"/>
        <v>13711.969829163263</v>
      </c>
      <c r="AK105" s="4">
        <f t="shared" si="77"/>
        <v>20433.157253149126</v>
      </c>
      <c r="AL105" s="4">
        <f t="shared" si="78"/>
        <v>32240</v>
      </c>
      <c r="AM105" s="4">
        <f t="shared" si="79"/>
        <v>18900.913440626362</v>
      </c>
      <c r="AN105" s="4">
        <f t="shared" si="80"/>
        <v>52778.709677419356</v>
      </c>
      <c r="AO105" s="4">
        <f t="shared" si="81"/>
        <v>14368.287883047511</v>
      </c>
      <c r="AP105" s="4">
        <f t="shared" si="82"/>
        <v>9831.8495658356078</v>
      </c>
      <c r="AQ105" s="4">
        <f t="shared" si="83"/>
        <v>9549.1076397907309</v>
      </c>
      <c r="AR105" s="4">
        <f t="shared" si="84"/>
        <v>11262.242774566474</v>
      </c>
      <c r="AS105" s="4">
        <f t="shared" si="85"/>
        <v>11814</v>
      </c>
      <c r="AT105" s="4">
        <f t="shared" si="86"/>
        <v>25689.552809231034</v>
      </c>
      <c r="AU105" s="4">
        <f t="shared" si="87"/>
        <v>14783.322440575661</v>
      </c>
      <c r="AV105" s="5">
        <f t="shared" si="56"/>
        <v>19916.509586118871</v>
      </c>
      <c r="AX105" s="4">
        <f t="shared" si="57"/>
        <v>10675.772825305536</v>
      </c>
      <c r="AY105" s="4">
        <f t="shared" si="88"/>
        <v>8795.8032786885251</v>
      </c>
      <c r="AZ105" s="4">
        <f t="shared" si="89"/>
        <v>5922.8287292817677</v>
      </c>
      <c r="BA105" s="4">
        <f t="shared" si="90"/>
        <v>7966.5</v>
      </c>
      <c r="BB105" s="4">
        <f t="shared" si="91"/>
        <v>15278.048780487805</v>
      </c>
      <c r="BC105" s="4">
        <f t="shared" si="92"/>
        <v>7618.1585677749354</v>
      </c>
      <c r="BD105" s="4">
        <f t="shared" si="93"/>
        <v>7140.1109463393186</v>
      </c>
      <c r="BE105" s="4">
        <f t="shared" si="94"/>
        <v>9555.8733401430036</v>
      </c>
      <c r="BF105" s="4">
        <f t="shared" si="95"/>
        <v>8725.3012048192759</v>
      </c>
      <c r="BG105" s="4">
        <f t="shared" si="96"/>
        <v>6690.0874635568516</v>
      </c>
      <c r="BH105" s="4">
        <f t="shared" si="97"/>
        <v>9065.186680121089</v>
      </c>
      <c r="BI105" s="4">
        <f t="shared" si="98"/>
        <v>6528.9</v>
      </c>
      <c r="BJ105" s="4">
        <f t="shared" si="99"/>
        <v>7976.8786127167623</v>
      </c>
      <c r="BK105" s="4">
        <f t="shared" si="100"/>
        <v>9093.3694181326118</v>
      </c>
      <c r="BL105" s="5">
        <f t="shared" si="58"/>
        <v>8645.2014176691046</v>
      </c>
      <c r="BN105" s="12">
        <v>17.05</v>
      </c>
      <c r="BO105" s="12">
        <v>42.25</v>
      </c>
      <c r="BP105" s="12">
        <v>35.531000000000006</v>
      </c>
      <c r="BQ105" s="12">
        <v>24.61</v>
      </c>
      <c r="BR105" s="12">
        <v>15</v>
      </c>
      <c r="BS105" s="13">
        <v>22.99</v>
      </c>
      <c r="BT105" s="12">
        <v>9.2537313432835813</v>
      </c>
      <c r="BU105" s="13">
        <v>35.57</v>
      </c>
      <c r="BV105" s="12">
        <v>50.441780733028381</v>
      </c>
      <c r="BW105" s="13">
        <v>53.902000000000001</v>
      </c>
      <c r="BX105" s="13">
        <v>43.25</v>
      </c>
      <c r="BY105" s="12">
        <v>42</v>
      </c>
      <c r="BZ105" s="12">
        <v>18.200706079709907</v>
      </c>
      <c r="CA105" s="12">
        <v>35.228887287918759</v>
      </c>
      <c r="CB105" s="13">
        <f t="shared" si="59"/>
        <v>31.805578960281476</v>
      </c>
      <c r="CD105" s="4">
        <v>43800</v>
      </c>
      <c r="CE105" s="4">
        <v>44507</v>
      </c>
      <c r="CF105" s="4">
        <v>40600</v>
      </c>
      <c r="CG105" s="4">
        <v>41905</v>
      </c>
      <c r="CH105" s="4">
        <v>40300</v>
      </c>
      <c r="CI105" s="5">
        <v>36211</v>
      </c>
      <c r="CJ105" s="5">
        <v>40700</v>
      </c>
      <c r="CK105" s="5">
        <v>42590</v>
      </c>
      <c r="CL105" s="4">
        <v>41328</v>
      </c>
      <c r="CM105" s="5">
        <v>42893</v>
      </c>
      <c r="CN105" s="5">
        <v>40591</v>
      </c>
      <c r="CO105" s="4">
        <v>41349</v>
      </c>
      <c r="CP105" s="4">
        <v>38964</v>
      </c>
      <c r="CQ105" s="4">
        <v>43400</v>
      </c>
      <c r="CR105" s="5">
        <f t="shared" si="60"/>
        <v>41367</v>
      </c>
      <c r="CT105" s="12">
        <v>27.82</v>
      </c>
      <c r="CU105" s="12">
        <v>30.5</v>
      </c>
      <c r="CV105" s="12">
        <v>45.25</v>
      </c>
      <c r="CW105" s="12">
        <v>40</v>
      </c>
      <c r="CX105" s="13">
        <v>20.5</v>
      </c>
      <c r="CY105" s="13">
        <v>31.28</v>
      </c>
      <c r="CZ105" s="12">
        <v>37.142280000000007</v>
      </c>
      <c r="DA105" s="13">
        <v>29.37</v>
      </c>
      <c r="DB105" s="12">
        <v>33.200000000000003</v>
      </c>
      <c r="DC105" s="13">
        <v>41.16</v>
      </c>
      <c r="DD105" s="13">
        <v>29.73</v>
      </c>
      <c r="DE105" s="12">
        <v>40</v>
      </c>
      <c r="DF105" s="13">
        <v>34.6</v>
      </c>
      <c r="DG105" s="12">
        <v>29.56</v>
      </c>
      <c r="DH105" s="13">
        <f t="shared" si="61"/>
        <v>33.579448571428571</v>
      </c>
      <c r="DJ105" s="4">
        <v>24750</v>
      </c>
      <c r="DK105" s="4">
        <v>22356</v>
      </c>
      <c r="DL105" s="4">
        <v>22334</v>
      </c>
      <c r="DM105" s="4">
        <v>26555</v>
      </c>
      <c r="DN105" s="4">
        <v>26100</v>
      </c>
      <c r="DO105" s="5">
        <v>19858</v>
      </c>
      <c r="DP105" s="5">
        <v>22100</v>
      </c>
      <c r="DQ105" s="5">
        <v>23388</v>
      </c>
      <c r="DR105" s="4">
        <v>24140</v>
      </c>
      <c r="DS105" s="5">
        <v>22947</v>
      </c>
      <c r="DT105" s="5">
        <v>22459</v>
      </c>
      <c r="DU105" s="4">
        <v>21763</v>
      </c>
      <c r="DV105" s="4">
        <v>23000</v>
      </c>
      <c r="DW105" s="4">
        <v>22400</v>
      </c>
      <c r="DX105" s="5">
        <f t="shared" si="62"/>
        <v>23153.571428571428</v>
      </c>
    </row>
    <row r="106" spans="1:128" x14ac:dyDescent="0.25">
      <c r="A106" s="6">
        <v>101</v>
      </c>
      <c r="B106" s="4">
        <f t="shared" si="52"/>
        <v>41502.752297446292</v>
      </c>
      <c r="C106" s="4">
        <f t="shared" si="63"/>
        <v>21427.875180296851</v>
      </c>
      <c r="D106" s="4">
        <f t="shared" si="64"/>
        <v>19577.062718907688</v>
      </c>
      <c r="E106" s="4">
        <f t="shared" si="65"/>
        <v>28391.357839155156</v>
      </c>
      <c r="F106" s="4">
        <f t="shared" si="66"/>
        <v>47518.048780487807</v>
      </c>
      <c r="G106" s="4">
        <f t="shared" si="66"/>
        <v>26519.072008401297</v>
      </c>
      <c r="H106" s="4">
        <f t="shared" si="67"/>
        <v>59918.820623758671</v>
      </c>
      <c r="I106" s="4">
        <f t="shared" si="68"/>
        <v>23879.864371533138</v>
      </c>
      <c r="J106" s="4">
        <f t="shared" si="69"/>
        <v>18557.150770654884</v>
      </c>
      <c r="K106" s="4">
        <f t="shared" si="70"/>
        <v>16208.116976482626</v>
      </c>
      <c r="L106" s="4">
        <f t="shared" si="71"/>
        <v>20285.919230224754</v>
      </c>
      <c r="M106" s="4">
        <f t="shared" si="72"/>
        <v>18303.650830564784</v>
      </c>
      <c r="N106" s="4">
        <f t="shared" si="73"/>
        <v>33574.656723201231</v>
      </c>
      <c r="O106" s="4">
        <f t="shared" si="74"/>
        <v>23861.632199382293</v>
      </c>
      <c r="P106" s="5">
        <f t="shared" si="53"/>
        <v>28537.57003932125</v>
      </c>
      <c r="R106" s="4">
        <v>319</v>
      </c>
      <c r="S106" s="4">
        <v>300</v>
      </c>
      <c r="T106" s="4">
        <v>319</v>
      </c>
      <c r="U106" s="4">
        <v>319</v>
      </c>
      <c r="V106" s="4">
        <v>300</v>
      </c>
      <c r="W106" s="4">
        <v>300</v>
      </c>
      <c r="X106" s="4">
        <v>350</v>
      </c>
      <c r="Y106" s="4">
        <v>300</v>
      </c>
      <c r="Z106" s="4">
        <v>319</v>
      </c>
      <c r="AA106" s="4">
        <v>259</v>
      </c>
      <c r="AB106" s="4">
        <v>341</v>
      </c>
      <c r="AC106" s="4">
        <v>318</v>
      </c>
      <c r="AD106" s="4">
        <v>275</v>
      </c>
      <c r="AE106" s="4">
        <v>370</v>
      </c>
      <c r="AF106" s="5">
        <f t="shared" si="54"/>
        <v>313.5</v>
      </c>
      <c r="AH106" s="4">
        <f t="shared" si="55"/>
        <v>30826.97947214076</v>
      </c>
      <c r="AI106" s="4">
        <f t="shared" si="75"/>
        <v>12632.071901608326</v>
      </c>
      <c r="AJ106" s="4">
        <f t="shared" si="76"/>
        <v>13654.23398962592</v>
      </c>
      <c r="AK106" s="4">
        <f t="shared" si="77"/>
        <v>20424.857839155156</v>
      </c>
      <c r="AL106" s="4">
        <f t="shared" si="78"/>
        <v>32240</v>
      </c>
      <c r="AM106" s="4">
        <f t="shared" si="79"/>
        <v>18900.913440626362</v>
      </c>
      <c r="AN106" s="4">
        <f t="shared" si="80"/>
        <v>52778.709677419356</v>
      </c>
      <c r="AO106" s="4">
        <f t="shared" si="81"/>
        <v>14323.991031390135</v>
      </c>
      <c r="AP106" s="4">
        <f t="shared" si="82"/>
        <v>9831.8495658356078</v>
      </c>
      <c r="AQ106" s="4">
        <f t="shared" si="83"/>
        <v>9518.0295129257738</v>
      </c>
      <c r="AR106" s="4">
        <f t="shared" si="84"/>
        <v>11220.732550103663</v>
      </c>
      <c r="AS106" s="4">
        <f t="shared" si="85"/>
        <v>11774.750830564784</v>
      </c>
      <c r="AT106" s="4">
        <f t="shared" si="86"/>
        <v>25597.778110484469</v>
      </c>
      <c r="AU106" s="4">
        <f t="shared" si="87"/>
        <v>14768.262781249681</v>
      </c>
      <c r="AV106" s="5">
        <f t="shared" si="56"/>
        <v>19892.368621652142</v>
      </c>
      <c r="AX106" s="4">
        <f t="shared" si="57"/>
        <v>10675.772825305536</v>
      </c>
      <c r="AY106" s="4">
        <f t="shared" si="88"/>
        <v>8795.8032786885251</v>
      </c>
      <c r="AZ106" s="4">
        <f t="shared" si="89"/>
        <v>5922.8287292817677</v>
      </c>
      <c r="BA106" s="4">
        <f t="shared" si="90"/>
        <v>7966.5</v>
      </c>
      <c r="BB106" s="4">
        <f t="shared" si="91"/>
        <v>15278.048780487805</v>
      </c>
      <c r="BC106" s="4">
        <f t="shared" si="92"/>
        <v>7618.1585677749354</v>
      </c>
      <c r="BD106" s="4">
        <f t="shared" si="93"/>
        <v>7140.1109463393186</v>
      </c>
      <c r="BE106" s="4">
        <f t="shared" si="94"/>
        <v>9555.8733401430036</v>
      </c>
      <c r="BF106" s="4">
        <f t="shared" si="95"/>
        <v>8725.3012048192759</v>
      </c>
      <c r="BG106" s="4">
        <f t="shared" si="96"/>
        <v>6690.0874635568516</v>
      </c>
      <c r="BH106" s="4">
        <f t="shared" si="97"/>
        <v>9065.186680121089</v>
      </c>
      <c r="BI106" s="4">
        <f t="shared" si="98"/>
        <v>6528.9</v>
      </c>
      <c r="BJ106" s="4">
        <f t="shared" si="99"/>
        <v>7976.8786127167623</v>
      </c>
      <c r="BK106" s="4">
        <f t="shared" si="100"/>
        <v>9093.3694181326118</v>
      </c>
      <c r="BL106" s="5">
        <f t="shared" si="58"/>
        <v>8645.2014176691046</v>
      </c>
      <c r="BN106" s="12">
        <v>17.05</v>
      </c>
      <c r="BO106" s="12">
        <v>42.28</v>
      </c>
      <c r="BP106" s="12">
        <v>35.681240000000003</v>
      </c>
      <c r="BQ106" s="12">
        <v>24.62</v>
      </c>
      <c r="BR106" s="12">
        <v>15</v>
      </c>
      <c r="BS106" s="13">
        <v>22.99</v>
      </c>
      <c r="BT106" s="12">
        <v>9.2537313432835813</v>
      </c>
      <c r="BU106" s="13">
        <v>35.68</v>
      </c>
      <c r="BV106" s="12">
        <v>50.441780733028381</v>
      </c>
      <c r="BW106" s="13">
        <v>54.078000000000003</v>
      </c>
      <c r="BX106" s="13">
        <v>43.41</v>
      </c>
      <c r="BY106" s="12">
        <v>42.14</v>
      </c>
      <c r="BZ106" s="12">
        <v>18.265960349444981</v>
      </c>
      <c r="CA106" s="12">
        <v>35.264811285808541</v>
      </c>
      <c r="CB106" s="13">
        <f t="shared" si="59"/>
        <v>31.868251693683245</v>
      </c>
      <c r="CD106" s="4">
        <v>43800</v>
      </c>
      <c r="CE106" s="4">
        <v>44507</v>
      </c>
      <c r="CF106" s="4">
        <v>40600</v>
      </c>
      <c r="CG106" s="4">
        <v>41905</v>
      </c>
      <c r="CH106" s="4">
        <v>40300</v>
      </c>
      <c r="CI106" s="5">
        <v>36211</v>
      </c>
      <c r="CJ106" s="5">
        <v>40700</v>
      </c>
      <c r="CK106" s="5">
        <v>42590</v>
      </c>
      <c r="CL106" s="4">
        <v>41328</v>
      </c>
      <c r="CM106" s="5">
        <v>42893</v>
      </c>
      <c r="CN106" s="5">
        <v>40591</v>
      </c>
      <c r="CO106" s="4">
        <v>41349</v>
      </c>
      <c r="CP106" s="4">
        <v>38964</v>
      </c>
      <c r="CQ106" s="4">
        <v>43400</v>
      </c>
      <c r="CR106" s="5">
        <f t="shared" si="60"/>
        <v>41367</v>
      </c>
      <c r="CT106" s="12">
        <v>27.82</v>
      </c>
      <c r="CU106" s="12">
        <v>30.5</v>
      </c>
      <c r="CV106" s="12">
        <v>45.25</v>
      </c>
      <c r="CW106" s="12">
        <v>40</v>
      </c>
      <c r="CX106" s="13">
        <v>20.5</v>
      </c>
      <c r="CY106" s="13">
        <v>31.28</v>
      </c>
      <c r="CZ106" s="12">
        <v>37.142280000000007</v>
      </c>
      <c r="DA106" s="13">
        <v>29.37</v>
      </c>
      <c r="DB106" s="12">
        <v>33.200000000000003</v>
      </c>
      <c r="DC106" s="13">
        <v>41.16</v>
      </c>
      <c r="DD106" s="13">
        <v>29.73</v>
      </c>
      <c r="DE106" s="12">
        <v>40</v>
      </c>
      <c r="DF106" s="13">
        <v>34.6</v>
      </c>
      <c r="DG106" s="12">
        <v>29.56</v>
      </c>
      <c r="DH106" s="13">
        <f t="shared" si="61"/>
        <v>33.579448571428571</v>
      </c>
      <c r="DJ106" s="4">
        <v>24750</v>
      </c>
      <c r="DK106" s="4">
        <v>22356</v>
      </c>
      <c r="DL106" s="4">
        <v>22334</v>
      </c>
      <c r="DM106" s="4">
        <v>26555</v>
      </c>
      <c r="DN106" s="4">
        <v>26100</v>
      </c>
      <c r="DO106" s="5">
        <v>19858</v>
      </c>
      <c r="DP106" s="5">
        <v>22100</v>
      </c>
      <c r="DQ106" s="5">
        <v>23388</v>
      </c>
      <c r="DR106" s="4">
        <v>24140</v>
      </c>
      <c r="DS106" s="5">
        <v>22947</v>
      </c>
      <c r="DT106" s="5">
        <v>22459</v>
      </c>
      <c r="DU106" s="4">
        <v>21763</v>
      </c>
      <c r="DV106" s="4">
        <v>23000</v>
      </c>
      <c r="DW106" s="4">
        <v>22400</v>
      </c>
      <c r="DX106" s="5">
        <f t="shared" si="62"/>
        <v>23153.571428571428</v>
      </c>
    </row>
    <row r="107" spans="1:128" x14ac:dyDescent="0.25">
      <c r="A107" s="6">
        <v>102</v>
      </c>
      <c r="B107" s="4">
        <f t="shared" si="52"/>
        <v>41502.752297446292</v>
      </c>
      <c r="C107" s="4">
        <f t="shared" si="63"/>
        <v>21418.918381501098</v>
      </c>
      <c r="D107" s="4">
        <f t="shared" si="64"/>
        <v>19519.811047623072</v>
      </c>
      <c r="E107" s="4">
        <f t="shared" si="65"/>
        <v>28374.779220779219</v>
      </c>
      <c r="F107" s="4">
        <f t="shared" si="66"/>
        <v>47518.048780487807</v>
      </c>
      <c r="G107" s="4">
        <f t="shared" si="66"/>
        <v>26519.072008401297</v>
      </c>
      <c r="H107" s="4">
        <f t="shared" si="67"/>
        <v>59918.820623758671</v>
      </c>
      <c r="I107" s="4">
        <f t="shared" si="68"/>
        <v>23835.839811224312</v>
      </c>
      <c r="J107" s="4">
        <f t="shared" si="69"/>
        <v>18557.150770654884</v>
      </c>
      <c r="K107" s="4">
        <f t="shared" si="70"/>
        <v>16177.59022843188</v>
      </c>
      <c r="L107" s="4">
        <f t="shared" si="71"/>
        <v>20242.148589253717</v>
      </c>
      <c r="M107" s="4">
        <f t="shared" si="72"/>
        <v>18267.437970191626</v>
      </c>
      <c r="N107" s="4">
        <f t="shared" si="73"/>
        <v>33484.430008793126</v>
      </c>
      <c r="O107" s="4">
        <f t="shared" si="74"/>
        <v>23846.751113406834</v>
      </c>
      <c r="P107" s="5">
        <f t="shared" si="53"/>
        <v>28513.110775139565</v>
      </c>
      <c r="R107" s="4">
        <v>319</v>
      </c>
      <c r="S107" s="4">
        <v>300</v>
      </c>
      <c r="T107" s="4">
        <v>319</v>
      </c>
      <c r="U107" s="4">
        <v>319</v>
      </c>
      <c r="V107" s="4">
        <v>300</v>
      </c>
      <c r="W107" s="4">
        <v>300</v>
      </c>
      <c r="X107" s="4">
        <v>350</v>
      </c>
      <c r="Y107" s="4">
        <v>300</v>
      </c>
      <c r="Z107" s="4">
        <v>319</v>
      </c>
      <c r="AA107" s="4">
        <v>259</v>
      </c>
      <c r="AB107" s="4">
        <v>341</v>
      </c>
      <c r="AC107" s="4">
        <v>318</v>
      </c>
      <c r="AD107" s="4">
        <v>275</v>
      </c>
      <c r="AE107" s="4">
        <v>370</v>
      </c>
      <c r="AF107" s="5">
        <f t="shared" si="54"/>
        <v>313.5</v>
      </c>
      <c r="AH107" s="4">
        <f t="shared" si="55"/>
        <v>30826.97947214076</v>
      </c>
      <c r="AI107" s="4">
        <f t="shared" si="75"/>
        <v>12623.115102812573</v>
      </c>
      <c r="AJ107" s="4">
        <f t="shared" si="76"/>
        <v>13596.982318341303</v>
      </c>
      <c r="AK107" s="4">
        <f t="shared" si="77"/>
        <v>20408.279220779219</v>
      </c>
      <c r="AL107" s="4">
        <f t="shared" si="78"/>
        <v>32240</v>
      </c>
      <c r="AM107" s="4">
        <f t="shared" si="79"/>
        <v>18900.913440626362</v>
      </c>
      <c r="AN107" s="4">
        <f t="shared" si="80"/>
        <v>52778.709677419356</v>
      </c>
      <c r="AO107" s="4">
        <f t="shared" si="81"/>
        <v>14279.966471081309</v>
      </c>
      <c r="AP107" s="4">
        <f t="shared" si="82"/>
        <v>9831.8495658356078</v>
      </c>
      <c r="AQ107" s="4">
        <f t="shared" si="83"/>
        <v>9487.5027648750274</v>
      </c>
      <c r="AR107" s="4">
        <f t="shared" si="84"/>
        <v>11176.961909132629</v>
      </c>
      <c r="AS107" s="4">
        <f t="shared" si="85"/>
        <v>11738.537970191624</v>
      </c>
      <c r="AT107" s="4">
        <f t="shared" si="86"/>
        <v>25507.551396076364</v>
      </c>
      <c r="AU107" s="4">
        <f t="shared" si="87"/>
        <v>14753.381695274224</v>
      </c>
      <c r="AV107" s="5">
        <f t="shared" si="56"/>
        <v>19867.909357470457</v>
      </c>
      <c r="AX107" s="4">
        <f t="shared" si="57"/>
        <v>10675.772825305536</v>
      </c>
      <c r="AY107" s="4">
        <f t="shared" si="88"/>
        <v>8795.8032786885251</v>
      </c>
      <c r="AZ107" s="4">
        <f t="shared" si="89"/>
        <v>5922.8287292817677</v>
      </c>
      <c r="BA107" s="4">
        <f t="shared" si="90"/>
        <v>7966.5</v>
      </c>
      <c r="BB107" s="4">
        <f t="shared" si="91"/>
        <v>15278.048780487805</v>
      </c>
      <c r="BC107" s="4">
        <f t="shared" si="92"/>
        <v>7618.1585677749354</v>
      </c>
      <c r="BD107" s="4">
        <f t="shared" si="93"/>
        <v>7140.1109463393186</v>
      </c>
      <c r="BE107" s="4">
        <f t="shared" si="94"/>
        <v>9555.8733401430036</v>
      </c>
      <c r="BF107" s="4">
        <f t="shared" si="95"/>
        <v>8725.3012048192759</v>
      </c>
      <c r="BG107" s="4">
        <f t="shared" si="96"/>
        <v>6690.0874635568516</v>
      </c>
      <c r="BH107" s="4">
        <f t="shared" si="97"/>
        <v>9065.186680121089</v>
      </c>
      <c r="BI107" s="4">
        <f t="shared" si="98"/>
        <v>6528.9</v>
      </c>
      <c r="BJ107" s="4">
        <f t="shared" si="99"/>
        <v>7976.8786127167623</v>
      </c>
      <c r="BK107" s="4">
        <f t="shared" si="100"/>
        <v>9093.3694181326118</v>
      </c>
      <c r="BL107" s="5">
        <f t="shared" si="58"/>
        <v>8645.2014176691046</v>
      </c>
      <c r="BN107" s="12">
        <v>17.05</v>
      </c>
      <c r="BO107" s="12">
        <v>42.31</v>
      </c>
      <c r="BP107" s="12">
        <v>35.831479999999999</v>
      </c>
      <c r="BQ107" s="12">
        <v>24.64</v>
      </c>
      <c r="BR107" s="12">
        <v>15</v>
      </c>
      <c r="BS107" s="13">
        <v>22.99</v>
      </c>
      <c r="BT107" s="12">
        <v>9.2537313432835813</v>
      </c>
      <c r="BU107" s="13">
        <v>35.79</v>
      </c>
      <c r="BV107" s="12">
        <v>50.441780733028381</v>
      </c>
      <c r="BW107" s="13">
        <v>54.252000000000002</v>
      </c>
      <c r="BX107" s="13">
        <v>43.58</v>
      </c>
      <c r="BY107" s="12">
        <v>42.27</v>
      </c>
      <c r="BZ107" s="12">
        <v>18.330571709518246</v>
      </c>
      <c r="CA107" s="12">
        <v>35.300381346930223</v>
      </c>
      <c r="CB107" s="13">
        <f t="shared" si="59"/>
        <v>31.931424652340034</v>
      </c>
      <c r="CD107" s="4">
        <v>43800</v>
      </c>
      <c r="CE107" s="4">
        <v>44507</v>
      </c>
      <c r="CF107" s="4">
        <v>40600</v>
      </c>
      <c r="CG107" s="4">
        <v>41905</v>
      </c>
      <c r="CH107" s="4">
        <v>40300</v>
      </c>
      <c r="CI107" s="5">
        <v>36211</v>
      </c>
      <c r="CJ107" s="5">
        <v>40700</v>
      </c>
      <c r="CK107" s="5">
        <v>42590</v>
      </c>
      <c r="CL107" s="4">
        <v>41328</v>
      </c>
      <c r="CM107" s="5">
        <v>42893</v>
      </c>
      <c r="CN107" s="5">
        <v>40591</v>
      </c>
      <c r="CO107" s="4">
        <v>41349</v>
      </c>
      <c r="CP107" s="4">
        <v>38964</v>
      </c>
      <c r="CQ107" s="4">
        <v>43400</v>
      </c>
      <c r="CR107" s="5">
        <f t="shared" si="60"/>
        <v>41367</v>
      </c>
      <c r="CT107" s="12">
        <v>27.82</v>
      </c>
      <c r="CU107" s="12">
        <v>30.5</v>
      </c>
      <c r="CV107" s="12">
        <v>45.25</v>
      </c>
      <c r="CW107" s="12">
        <v>40</v>
      </c>
      <c r="CX107" s="13">
        <v>20.5</v>
      </c>
      <c r="CY107" s="13">
        <v>31.28</v>
      </c>
      <c r="CZ107" s="12">
        <v>37.142280000000007</v>
      </c>
      <c r="DA107" s="13">
        <v>29.37</v>
      </c>
      <c r="DB107" s="12">
        <v>33.200000000000003</v>
      </c>
      <c r="DC107" s="13">
        <v>41.16</v>
      </c>
      <c r="DD107" s="13">
        <v>29.73</v>
      </c>
      <c r="DE107" s="12">
        <v>40</v>
      </c>
      <c r="DF107" s="13">
        <v>34.6</v>
      </c>
      <c r="DG107" s="12">
        <v>29.56</v>
      </c>
      <c r="DH107" s="13">
        <f t="shared" si="61"/>
        <v>33.579448571428571</v>
      </c>
      <c r="DJ107" s="4">
        <v>24750</v>
      </c>
      <c r="DK107" s="4">
        <v>22356</v>
      </c>
      <c r="DL107" s="4">
        <v>22334</v>
      </c>
      <c r="DM107" s="4">
        <v>26555</v>
      </c>
      <c r="DN107" s="4">
        <v>26100</v>
      </c>
      <c r="DO107" s="5">
        <v>19858</v>
      </c>
      <c r="DP107" s="5">
        <v>22100</v>
      </c>
      <c r="DQ107" s="5">
        <v>23388</v>
      </c>
      <c r="DR107" s="4">
        <v>24140</v>
      </c>
      <c r="DS107" s="5">
        <v>22947</v>
      </c>
      <c r="DT107" s="5">
        <v>22459</v>
      </c>
      <c r="DU107" s="4">
        <v>21763</v>
      </c>
      <c r="DV107" s="4">
        <v>23000</v>
      </c>
      <c r="DW107" s="4">
        <v>22400</v>
      </c>
      <c r="DX107" s="5">
        <f t="shared" si="62"/>
        <v>23153.571428571428</v>
      </c>
    </row>
    <row r="108" spans="1:128" x14ac:dyDescent="0.25">
      <c r="A108" s="6">
        <v>103</v>
      </c>
      <c r="B108" s="4">
        <f t="shared" si="52"/>
        <v>41502.752297446292</v>
      </c>
      <c r="C108" s="4">
        <f t="shared" si="63"/>
        <v>21409.974275381959</v>
      </c>
      <c r="D108" s="4">
        <f t="shared" si="64"/>
        <v>19463.037479725048</v>
      </c>
      <c r="E108" s="4">
        <f t="shared" si="65"/>
        <v>28366.5</v>
      </c>
      <c r="F108" s="4">
        <f t="shared" si="66"/>
        <v>47518.048780487807</v>
      </c>
      <c r="G108" s="4">
        <f t="shared" si="66"/>
        <v>26519.072008401297</v>
      </c>
      <c r="H108" s="4">
        <f t="shared" si="67"/>
        <v>59918.820623758671</v>
      </c>
      <c r="I108" s="4">
        <f t="shared" si="68"/>
        <v>23796.051662795551</v>
      </c>
      <c r="J108" s="4">
        <f t="shared" si="69"/>
        <v>18557.150770654884</v>
      </c>
      <c r="K108" s="4">
        <f t="shared" si="70"/>
        <v>16147.606205288441</v>
      </c>
      <c r="L108" s="4">
        <f t="shared" si="71"/>
        <v>20201.263497679385</v>
      </c>
      <c r="M108" s="4">
        <f t="shared" si="72"/>
        <v>18228.68778589955</v>
      </c>
      <c r="N108" s="4">
        <f t="shared" si="73"/>
        <v>33395.708170759601</v>
      </c>
      <c r="O108" s="4">
        <f t="shared" si="74"/>
        <v>23832.04473370561</v>
      </c>
      <c r="P108" s="5">
        <f t="shared" si="53"/>
        <v>28489.765592284584</v>
      </c>
      <c r="R108" s="4">
        <v>319</v>
      </c>
      <c r="S108" s="4">
        <v>300</v>
      </c>
      <c r="T108" s="4">
        <v>319</v>
      </c>
      <c r="U108" s="4">
        <v>319</v>
      </c>
      <c r="V108" s="4">
        <v>300</v>
      </c>
      <c r="W108" s="4">
        <v>300</v>
      </c>
      <c r="X108" s="4">
        <v>350</v>
      </c>
      <c r="Y108" s="4">
        <v>300</v>
      </c>
      <c r="Z108" s="4">
        <v>319</v>
      </c>
      <c r="AA108" s="4">
        <v>259</v>
      </c>
      <c r="AB108" s="4">
        <v>341</v>
      </c>
      <c r="AC108" s="4">
        <v>318</v>
      </c>
      <c r="AD108" s="4">
        <v>275</v>
      </c>
      <c r="AE108" s="4">
        <v>370</v>
      </c>
      <c r="AF108" s="5">
        <f t="shared" si="54"/>
        <v>313.5</v>
      </c>
      <c r="AH108" s="4">
        <f t="shared" si="55"/>
        <v>30826.97947214076</v>
      </c>
      <c r="AI108" s="4">
        <f t="shared" si="75"/>
        <v>12614.170996693432</v>
      </c>
      <c r="AJ108" s="4">
        <f t="shared" si="76"/>
        <v>13540.20875044328</v>
      </c>
      <c r="AK108" s="4">
        <f t="shared" si="77"/>
        <v>20400</v>
      </c>
      <c r="AL108" s="4">
        <f t="shared" si="78"/>
        <v>32240</v>
      </c>
      <c r="AM108" s="4">
        <f t="shared" si="79"/>
        <v>18900.913440626362</v>
      </c>
      <c r="AN108" s="4">
        <f t="shared" si="80"/>
        <v>52778.709677419356</v>
      </c>
      <c r="AO108" s="4">
        <f t="shared" si="81"/>
        <v>14240.178322652549</v>
      </c>
      <c r="AP108" s="4">
        <f t="shared" si="82"/>
        <v>9831.8495658356078</v>
      </c>
      <c r="AQ108" s="4">
        <f t="shared" si="83"/>
        <v>9457.5187417315883</v>
      </c>
      <c r="AR108" s="4">
        <f t="shared" si="84"/>
        <v>11136.076817558298</v>
      </c>
      <c r="AS108" s="4">
        <f t="shared" si="85"/>
        <v>11699.787785899553</v>
      </c>
      <c r="AT108" s="4">
        <f t="shared" si="86"/>
        <v>25418.829558042838</v>
      </c>
      <c r="AU108" s="4">
        <f t="shared" si="87"/>
        <v>14738.675315572998</v>
      </c>
      <c r="AV108" s="5">
        <f t="shared" si="56"/>
        <v>19844.564174615476</v>
      </c>
      <c r="AX108" s="4">
        <f t="shared" si="57"/>
        <v>10675.772825305536</v>
      </c>
      <c r="AY108" s="4">
        <f t="shared" si="88"/>
        <v>8795.8032786885251</v>
      </c>
      <c r="AZ108" s="4">
        <f t="shared" si="89"/>
        <v>5922.8287292817677</v>
      </c>
      <c r="BA108" s="4">
        <f t="shared" si="90"/>
        <v>7966.5</v>
      </c>
      <c r="BB108" s="4">
        <f t="shared" si="91"/>
        <v>15278.048780487805</v>
      </c>
      <c r="BC108" s="4">
        <f t="shared" si="92"/>
        <v>7618.1585677749354</v>
      </c>
      <c r="BD108" s="4">
        <f t="shared" si="93"/>
        <v>7140.1109463393186</v>
      </c>
      <c r="BE108" s="4">
        <f t="shared" si="94"/>
        <v>9555.8733401430036</v>
      </c>
      <c r="BF108" s="4">
        <f t="shared" si="95"/>
        <v>8725.3012048192759</v>
      </c>
      <c r="BG108" s="4">
        <f t="shared" si="96"/>
        <v>6690.0874635568516</v>
      </c>
      <c r="BH108" s="4">
        <f t="shared" si="97"/>
        <v>9065.186680121089</v>
      </c>
      <c r="BI108" s="4">
        <f t="shared" si="98"/>
        <v>6528.9</v>
      </c>
      <c r="BJ108" s="4">
        <f t="shared" si="99"/>
        <v>7976.8786127167623</v>
      </c>
      <c r="BK108" s="4">
        <f t="shared" si="100"/>
        <v>9093.3694181326118</v>
      </c>
      <c r="BL108" s="5">
        <f t="shared" si="58"/>
        <v>8645.2014176691046</v>
      </c>
      <c r="BN108" s="12">
        <v>17.05</v>
      </c>
      <c r="BO108" s="12">
        <v>42.34</v>
      </c>
      <c r="BP108" s="12">
        <v>35.981720000000003</v>
      </c>
      <c r="BQ108" s="12">
        <v>24.65</v>
      </c>
      <c r="BR108" s="12">
        <v>15</v>
      </c>
      <c r="BS108" s="13">
        <v>22.99</v>
      </c>
      <c r="BT108" s="12">
        <v>9.2537313432835813</v>
      </c>
      <c r="BU108" s="13">
        <v>35.89</v>
      </c>
      <c r="BV108" s="12">
        <v>50.441780733028381</v>
      </c>
      <c r="BW108" s="13">
        <v>54.423999999999999</v>
      </c>
      <c r="BX108" s="13">
        <v>43.74</v>
      </c>
      <c r="BY108" s="12">
        <v>42.41</v>
      </c>
      <c r="BZ108" s="12">
        <v>18.39455270480995</v>
      </c>
      <c r="CA108" s="12">
        <v>35.33560437753308</v>
      </c>
      <c r="CB108" s="13">
        <f t="shared" si="59"/>
        <v>31.992956368475355</v>
      </c>
      <c r="CD108" s="4">
        <v>43800</v>
      </c>
      <c r="CE108" s="4">
        <v>44507</v>
      </c>
      <c r="CF108" s="4">
        <v>40600</v>
      </c>
      <c r="CG108" s="4">
        <v>41905</v>
      </c>
      <c r="CH108" s="4">
        <v>40300</v>
      </c>
      <c r="CI108" s="5">
        <v>36211</v>
      </c>
      <c r="CJ108" s="5">
        <v>40700</v>
      </c>
      <c r="CK108" s="5">
        <v>42590</v>
      </c>
      <c r="CL108" s="4">
        <v>41328</v>
      </c>
      <c r="CM108" s="5">
        <v>42893</v>
      </c>
      <c r="CN108" s="5">
        <v>40591</v>
      </c>
      <c r="CO108" s="4">
        <v>41349</v>
      </c>
      <c r="CP108" s="4">
        <v>38964</v>
      </c>
      <c r="CQ108" s="4">
        <v>43400</v>
      </c>
      <c r="CR108" s="5">
        <f t="shared" si="60"/>
        <v>41367</v>
      </c>
      <c r="CT108" s="12">
        <v>27.82</v>
      </c>
      <c r="CU108" s="12">
        <v>30.5</v>
      </c>
      <c r="CV108" s="12">
        <v>45.25</v>
      </c>
      <c r="CW108" s="12">
        <v>40</v>
      </c>
      <c r="CX108" s="13">
        <v>20.5</v>
      </c>
      <c r="CY108" s="13">
        <v>31.28</v>
      </c>
      <c r="CZ108" s="12">
        <v>37.142280000000007</v>
      </c>
      <c r="DA108" s="13">
        <v>29.37</v>
      </c>
      <c r="DB108" s="12">
        <v>33.200000000000003</v>
      </c>
      <c r="DC108" s="13">
        <v>41.16</v>
      </c>
      <c r="DD108" s="13">
        <v>29.73</v>
      </c>
      <c r="DE108" s="12">
        <v>40</v>
      </c>
      <c r="DF108" s="13">
        <v>34.6</v>
      </c>
      <c r="DG108" s="12">
        <v>29.56</v>
      </c>
      <c r="DH108" s="13">
        <f t="shared" si="61"/>
        <v>33.579448571428571</v>
      </c>
      <c r="DJ108" s="4">
        <v>24750</v>
      </c>
      <c r="DK108" s="4">
        <v>22356</v>
      </c>
      <c r="DL108" s="4">
        <v>22334</v>
      </c>
      <c r="DM108" s="4">
        <v>26555</v>
      </c>
      <c r="DN108" s="4">
        <v>26100</v>
      </c>
      <c r="DO108" s="5">
        <v>19858</v>
      </c>
      <c r="DP108" s="5">
        <v>22100</v>
      </c>
      <c r="DQ108" s="5">
        <v>23388</v>
      </c>
      <c r="DR108" s="4">
        <v>24140</v>
      </c>
      <c r="DS108" s="5">
        <v>22947</v>
      </c>
      <c r="DT108" s="5">
        <v>22459</v>
      </c>
      <c r="DU108" s="4">
        <v>21763</v>
      </c>
      <c r="DV108" s="4">
        <v>23000</v>
      </c>
      <c r="DW108" s="4">
        <v>22400</v>
      </c>
      <c r="DX108" s="5">
        <f t="shared" si="62"/>
        <v>23153.571428571428</v>
      </c>
    </row>
    <row r="109" spans="1:128" x14ac:dyDescent="0.25">
      <c r="A109" s="6">
        <v>104</v>
      </c>
      <c r="B109" s="4">
        <f t="shared" si="52"/>
        <v>41502.752297446292</v>
      </c>
      <c r="C109" s="4">
        <f t="shared" si="63"/>
        <v>21401.042834978351</v>
      </c>
      <c r="D109" s="4">
        <f t="shared" si="64"/>
        <v>19406.736051220571</v>
      </c>
      <c r="E109" s="4">
        <f t="shared" si="65"/>
        <v>28358.227493917275</v>
      </c>
      <c r="F109" s="4">
        <f t="shared" si="66"/>
        <v>47518.048780487807</v>
      </c>
      <c r="G109" s="4">
        <f t="shared" si="66"/>
        <v>26519.072008401297</v>
      </c>
      <c r="H109" s="4">
        <f t="shared" si="67"/>
        <v>59918.820623758671</v>
      </c>
      <c r="I109" s="4">
        <f t="shared" si="68"/>
        <v>23752.540006809671</v>
      </c>
      <c r="J109" s="4">
        <f t="shared" si="69"/>
        <v>18557.150770654884</v>
      </c>
      <c r="K109" s="4">
        <f t="shared" si="70"/>
        <v>16117.811106314562</v>
      </c>
      <c r="L109" s="4">
        <f t="shared" si="71"/>
        <v>20163.204451823069</v>
      </c>
      <c r="M109" s="4">
        <f t="shared" si="72"/>
        <v>18192.933850493653</v>
      </c>
      <c r="N109" s="4">
        <f t="shared" si="73"/>
        <v>33308.449752495697</v>
      </c>
      <c r="O109" s="4">
        <f t="shared" si="74"/>
        <v>23817.509313856994</v>
      </c>
      <c r="P109" s="5">
        <f t="shared" si="53"/>
        <v>28466.735667332778</v>
      </c>
      <c r="R109" s="4">
        <v>319</v>
      </c>
      <c r="S109" s="4">
        <v>300</v>
      </c>
      <c r="T109" s="4">
        <v>319</v>
      </c>
      <c r="U109" s="4">
        <v>319</v>
      </c>
      <c r="V109" s="4">
        <v>300</v>
      </c>
      <c r="W109" s="4">
        <v>300</v>
      </c>
      <c r="X109" s="4">
        <v>350</v>
      </c>
      <c r="Y109" s="4">
        <v>300</v>
      </c>
      <c r="Z109" s="4">
        <v>319</v>
      </c>
      <c r="AA109" s="4">
        <v>259</v>
      </c>
      <c r="AB109" s="4">
        <v>341</v>
      </c>
      <c r="AC109" s="4">
        <v>318</v>
      </c>
      <c r="AD109" s="4">
        <v>275</v>
      </c>
      <c r="AE109" s="4">
        <v>370</v>
      </c>
      <c r="AF109" s="5">
        <f t="shared" si="54"/>
        <v>313.5</v>
      </c>
      <c r="AH109" s="4">
        <f t="shared" si="55"/>
        <v>30826.97947214076</v>
      </c>
      <c r="AI109" s="4">
        <f t="shared" si="75"/>
        <v>12605.239556289825</v>
      </c>
      <c r="AJ109" s="4">
        <f t="shared" si="76"/>
        <v>13483.907321938801</v>
      </c>
      <c r="AK109" s="4">
        <f t="shared" si="77"/>
        <v>20391.727493917275</v>
      </c>
      <c r="AL109" s="4">
        <f t="shared" si="78"/>
        <v>32240</v>
      </c>
      <c r="AM109" s="4">
        <f t="shared" si="79"/>
        <v>18900.913440626362</v>
      </c>
      <c r="AN109" s="4">
        <f t="shared" si="80"/>
        <v>52778.709677419356</v>
      </c>
      <c r="AO109" s="4">
        <f t="shared" si="81"/>
        <v>14196.666666666666</v>
      </c>
      <c r="AP109" s="4">
        <f t="shared" si="82"/>
        <v>9831.8495658356078</v>
      </c>
      <c r="AQ109" s="4">
        <f t="shared" si="83"/>
        <v>9427.7236427577118</v>
      </c>
      <c r="AR109" s="4">
        <f t="shared" si="84"/>
        <v>11098.017771701981</v>
      </c>
      <c r="AS109" s="4">
        <f t="shared" si="85"/>
        <v>11664.033850493654</v>
      </c>
      <c r="AT109" s="4">
        <f t="shared" si="86"/>
        <v>25331.571139778931</v>
      </c>
      <c r="AU109" s="4">
        <f t="shared" si="87"/>
        <v>14724.13989572438</v>
      </c>
      <c r="AV109" s="5">
        <f t="shared" si="56"/>
        <v>19821.534249663666</v>
      </c>
      <c r="AX109" s="4">
        <f t="shared" si="57"/>
        <v>10675.772825305536</v>
      </c>
      <c r="AY109" s="4">
        <f t="shared" si="88"/>
        <v>8795.8032786885251</v>
      </c>
      <c r="AZ109" s="4">
        <f t="shared" si="89"/>
        <v>5922.8287292817677</v>
      </c>
      <c r="BA109" s="4">
        <f t="shared" si="90"/>
        <v>7966.5</v>
      </c>
      <c r="BB109" s="4">
        <f t="shared" si="91"/>
        <v>15278.048780487805</v>
      </c>
      <c r="BC109" s="4">
        <f t="shared" si="92"/>
        <v>7618.1585677749354</v>
      </c>
      <c r="BD109" s="4">
        <f t="shared" si="93"/>
        <v>7140.1109463393186</v>
      </c>
      <c r="BE109" s="4">
        <f t="shared" si="94"/>
        <v>9555.8733401430036</v>
      </c>
      <c r="BF109" s="4">
        <f t="shared" si="95"/>
        <v>8725.3012048192759</v>
      </c>
      <c r="BG109" s="4">
        <f t="shared" si="96"/>
        <v>6690.0874635568516</v>
      </c>
      <c r="BH109" s="4">
        <f t="shared" si="97"/>
        <v>9065.186680121089</v>
      </c>
      <c r="BI109" s="4">
        <f t="shared" si="98"/>
        <v>6528.9</v>
      </c>
      <c r="BJ109" s="4">
        <f t="shared" si="99"/>
        <v>7976.8786127167623</v>
      </c>
      <c r="BK109" s="4">
        <f t="shared" si="100"/>
        <v>9093.3694181326118</v>
      </c>
      <c r="BL109" s="5">
        <f t="shared" si="58"/>
        <v>8645.2014176691046</v>
      </c>
      <c r="BN109" s="12">
        <v>17.05</v>
      </c>
      <c r="BO109" s="12">
        <v>42.370000000000005</v>
      </c>
      <c r="BP109" s="12">
        <v>36.131960000000007</v>
      </c>
      <c r="BQ109" s="12">
        <v>24.66</v>
      </c>
      <c r="BR109" s="12">
        <v>15</v>
      </c>
      <c r="BS109" s="13">
        <v>22.99</v>
      </c>
      <c r="BT109" s="12">
        <v>9.2537313432835813</v>
      </c>
      <c r="BU109" s="13">
        <v>36</v>
      </c>
      <c r="BV109" s="12">
        <v>50.441780733028381</v>
      </c>
      <c r="BW109" s="13">
        <v>54.595999999999997</v>
      </c>
      <c r="BX109" s="13">
        <v>43.89</v>
      </c>
      <c r="BY109" s="12">
        <v>42.54</v>
      </c>
      <c r="BZ109" s="12">
        <v>18.45791551656912</v>
      </c>
      <c r="CA109" s="12">
        <v>35.370487083678874</v>
      </c>
      <c r="CB109" s="13">
        <f t="shared" si="59"/>
        <v>32.053705334040004</v>
      </c>
      <c r="CD109" s="4">
        <v>43800</v>
      </c>
      <c r="CE109" s="4">
        <v>44507</v>
      </c>
      <c r="CF109" s="4">
        <v>40600</v>
      </c>
      <c r="CG109" s="4">
        <v>41905</v>
      </c>
      <c r="CH109" s="4">
        <v>40300</v>
      </c>
      <c r="CI109" s="5">
        <v>36211</v>
      </c>
      <c r="CJ109" s="5">
        <v>40700</v>
      </c>
      <c r="CK109" s="5">
        <v>42590</v>
      </c>
      <c r="CL109" s="4">
        <v>41328</v>
      </c>
      <c r="CM109" s="5">
        <v>42893</v>
      </c>
      <c r="CN109" s="5">
        <v>40591</v>
      </c>
      <c r="CO109" s="4">
        <v>41349</v>
      </c>
      <c r="CP109" s="4">
        <v>38964</v>
      </c>
      <c r="CQ109" s="4">
        <v>43400</v>
      </c>
      <c r="CR109" s="5">
        <f t="shared" si="60"/>
        <v>41367</v>
      </c>
      <c r="CT109" s="12">
        <v>27.82</v>
      </c>
      <c r="CU109" s="12">
        <v>30.5</v>
      </c>
      <c r="CV109" s="12">
        <v>45.25</v>
      </c>
      <c r="CW109" s="12">
        <v>40</v>
      </c>
      <c r="CX109" s="13">
        <v>20.5</v>
      </c>
      <c r="CY109" s="13">
        <v>31.28</v>
      </c>
      <c r="CZ109" s="12">
        <v>37.142280000000007</v>
      </c>
      <c r="DA109" s="13">
        <v>29.37</v>
      </c>
      <c r="DB109" s="12">
        <v>33.200000000000003</v>
      </c>
      <c r="DC109" s="13">
        <v>41.16</v>
      </c>
      <c r="DD109" s="13">
        <v>29.73</v>
      </c>
      <c r="DE109" s="12">
        <v>40</v>
      </c>
      <c r="DF109" s="13">
        <v>34.6</v>
      </c>
      <c r="DG109" s="12">
        <v>29.56</v>
      </c>
      <c r="DH109" s="13">
        <f t="shared" si="61"/>
        <v>33.579448571428571</v>
      </c>
      <c r="DJ109" s="4">
        <v>24750</v>
      </c>
      <c r="DK109" s="4">
        <v>22356</v>
      </c>
      <c r="DL109" s="4">
        <v>22334</v>
      </c>
      <c r="DM109" s="4">
        <v>26555</v>
      </c>
      <c r="DN109" s="4">
        <v>26100</v>
      </c>
      <c r="DO109" s="5">
        <v>19858</v>
      </c>
      <c r="DP109" s="5">
        <v>22100</v>
      </c>
      <c r="DQ109" s="5">
        <v>23388</v>
      </c>
      <c r="DR109" s="4">
        <v>24140</v>
      </c>
      <c r="DS109" s="5">
        <v>22947</v>
      </c>
      <c r="DT109" s="5">
        <v>22459</v>
      </c>
      <c r="DU109" s="4">
        <v>21763</v>
      </c>
      <c r="DV109" s="4">
        <v>23000</v>
      </c>
      <c r="DW109" s="4">
        <v>22400</v>
      </c>
      <c r="DX109" s="5">
        <f t="shared" si="62"/>
        <v>23153.571428571428</v>
      </c>
    </row>
    <row r="110" spans="1:128" x14ac:dyDescent="0.25">
      <c r="A110" s="6">
        <v>105</v>
      </c>
      <c r="B110" s="4">
        <f t="shared" si="52"/>
        <v>41502.752297446292</v>
      </c>
      <c r="C110" s="4">
        <f t="shared" si="63"/>
        <v>21392.124033405504</v>
      </c>
      <c r="D110" s="4">
        <f t="shared" si="64"/>
        <v>19350.900896901148</v>
      </c>
      <c r="E110" s="4">
        <f t="shared" si="65"/>
        <v>28349.961694365626</v>
      </c>
      <c r="F110" s="4">
        <f t="shared" si="66"/>
        <v>47518.048780487807</v>
      </c>
      <c r="G110" s="4">
        <f t="shared" si="66"/>
        <v>26519.072008401297</v>
      </c>
      <c r="H110" s="4">
        <f t="shared" si="67"/>
        <v>59918.820623758671</v>
      </c>
      <c r="I110" s="4">
        <f t="shared" si="68"/>
        <v>23713.214060364611</v>
      </c>
      <c r="J110" s="4">
        <f t="shared" si="69"/>
        <v>18557.150770654884</v>
      </c>
      <c r="K110" s="4">
        <f t="shared" si="70"/>
        <v>16088.889596344816</v>
      </c>
      <c r="L110" s="4">
        <f t="shared" si="71"/>
        <v>20122.893831085901</v>
      </c>
      <c r="M110" s="4">
        <f t="shared" si="72"/>
        <v>18157.397773611436</v>
      </c>
      <c r="N110" s="4">
        <f t="shared" si="73"/>
        <v>33222.614868803474</v>
      </c>
      <c r="O110" s="4">
        <f t="shared" si="74"/>
        <v>23803.141223203053</v>
      </c>
      <c r="P110" s="5">
        <f t="shared" si="53"/>
        <v>28444.07017563103</v>
      </c>
      <c r="R110" s="4">
        <v>319</v>
      </c>
      <c r="S110" s="4">
        <v>300</v>
      </c>
      <c r="T110" s="4">
        <v>319</v>
      </c>
      <c r="U110" s="4">
        <v>319</v>
      </c>
      <c r="V110" s="4">
        <v>300</v>
      </c>
      <c r="W110" s="4">
        <v>300</v>
      </c>
      <c r="X110" s="4">
        <v>350</v>
      </c>
      <c r="Y110" s="4">
        <v>300</v>
      </c>
      <c r="Z110" s="4">
        <v>319</v>
      </c>
      <c r="AA110" s="4">
        <v>259</v>
      </c>
      <c r="AB110" s="4">
        <v>341</v>
      </c>
      <c r="AC110" s="4">
        <v>318</v>
      </c>
      <c r="AD110" s="4">
        <v>275</v>
      </c>
      <c r="AE110" s="4">
        <v>370</v>
      </c>
      <c r="AF110" s="5">
        <f t="shared" si="54"/>
        <v>313.5</v>
      </c>
      <c r="AH110" s="4">
        <f t="shared" si="55"/>
        <v>30826.97947214076</v>
      </c>
      <c r="AI110" s="4">
        <f t="shared" si="75"/>
        <v>12596.320754716979</v>
      </c>
      <c r="AJ110" s="4">
        <f t="shared" si="76"/>
        <v>13428.072167619383</v>
      </c>
      <c r="AK110" s="4">
        <f t="shared" si="77"/>
        <v>20383.461694365626</v>
      </c>
      <c r="AL110" s="4">
        <f t="shared" si="78"/>
        <v>32240</v>
      </c>
      <c r="AM110" s="4">
        <f t="shared" si="79"/>
        <v>18900.913440626362</v>
      </c>
      <c r="AN110" s="4">
        <f t="shared" si="80"/>
        <v>52778.709677419356</v>
      </c>
      <c r="AO110" s="4">
        <f t="shared" si="81"/>
        <v>14157.340720221606</v>
      </c>
      <c r="AP110" s="4">
        <f t="shared" si="82"/>
        <v>9831.8495658356078</v>
      </c>
      <c r="AQ110" s="4">
        <f t="shared" si="83"/>
        <v>9398.8021327879633</v>
      </c>
      <c r="AR110" s="4">
        <f t="shared" si="84"/>
        <v>11057.707150964814</v>
      </c>
      <c r="AS110" s="4">
        <f t="shared" si="85"/>
        <v>11628.497773611436</v>
      </c>
      <c r="AT110" s="4">
        <f t="shared" si="86"/>
        <v>25245.736256086711</v>
      </c>
      <c r="AU110" s="4">
        <f t="shared" si="87"/>
        <v>14709.771805070441</v>
      </c>
      <c r="AV110" s="5">
        <f t="shared" si="56"/>
        <v>19798.868757961933</v>
      </c>
      <c r="AX110" s="4">
        <f t="shared" si="57"/>
        <v>10675.772825305536</v>
      </c>
      <c r="AY110" s="4">
        <f t="shared" si="88"/>
        <v>8795.8032786885251</v>
      </c>
      <c r="AZ110" s="4">
        <f t="shared" si="89"/>
        <v>5922.8287292817677</v>
      </c>
      <c r="BA110" s="4">
        <f t="shared" si="90"/>
        <v>7966.5</v>
      </c>
      <c r="BB110" s="4">
        <f t="shared" si="91"/>
        <v>15278.048780487805</v>
      </c>
      <c r="BC110" s="4">
        <f t="shared" si="92"/>
        <v>7618.1585677749354</v>
      </c>
      <c r="BD110" s="4">
        <f t="shared" si="93"/>
        <v>7140.1109463393186</v>
      </c>
      <c r="BE110" s="4">
        <f t="shared" si="94"/>
        <v>9555.8733401430036</v>
      </c>
      <c r="BF110" s="4">
        <f t="shared" si="95"/>
        <v>8725.3012048192759</v>
      </c>
      <c r="BG110" s="4">
        <f t="shared" si="96"/>
        <v>6690.0874635568516</v>
      </c>
      <c r="BH110" s="4">
        <f t="shared" si="97"/>
        <v>9065.186680121089</v>
      </c>
      <c r="BI110" s="4">
        <f t="shared" si="98"/>
        <v>6528.9</v>
      </c>
      <c r="BJ110" s="4">
        <f t="shared" si="99"/>
        <v>7976.8786127167623</v>
      </c>
      <c r="BK110" s="4">
        <f t="shared" si="100"/>
        <v>9093.3694181326118</v>
      </c>
      <c r="BL110" s="5">
        <f t="shared" si="58"/>
        <v>8645.2014176691046</v>
      </c>
      <c r="BN110" s="12">
        <v>17.05</v>
      </c>
      <c r="BO110" s="12">
        <v>42.400000000000006</v>
      </c>
      <c r="BP110" s="12">
        <v>36.282200000000003</v>
      </c>
      <c r="BQ110" s="12">
        <v>24.67</v>
      </c>
      <c r="BR110" s="12">
        <v>15</v>
      </c>
      <c r="BS110" s="13">
        <v>22.99</v>
      </c>
      <c r="BT110" s="12">
        <v>9.2537313432835813</v>
      </c>
      <c r="BU110" s="13">
        <v>36.1</v>
      </c>
      <c r="BV110" s="12">
        <v>50.441780733028381</v>
      </c>
      <c r="BW110" s="13">
        <v>54.764000000000003</v>
      </c>
      <c r="BX110" s="13">
        <v>44.05</v>
      </c>
      <c r="BY110" s="12">
        <v>42.67</v>
      </c>
      <c r="BZ110" s="12">
        <v>18.520671976333034</v>
      </c>
      <c r="CA110" s="12">
        <v>35.405035978904912</v>
      </c>
      <c r="CB110" s="13">
        <f t="shared" si="59"/>
        <v>32.114101430824995</v>
      </c>
      <c r="CD110" s="4">
        <v>43800</v>
      </c>
      <c r="CE110" s="4">
        <v>44507</v>
      </c>
      <c r="CF110" s="4">
        <v>40600</v>
      </c>
      <c r="CG110" s="4">
        <v>41905</v>
      </c>
      <c r="CH110" s="4">
        <v>40300</v>
      </c>
      <c r="CI110" s="5">
        <v>36211</v>
      </c>
      <c r="CJ110" s="5">
        <v>40700</v>
      </c>
      <c r="CK110" s="5">
        <v>42590</v>
      </c>
      <c r="CL110" s="4">
        <v>41328</v>
      </c>
      <c r="CM110" s="5">
        <v>42893</v>
      </c>
      <c r="CN110" s="5">
        <v>40591</v>
      </c>
      <c r="CO110" s="4">
        <v>41349</v>
      </c>
      <c r="CP110" s="4">
        <v>38964</v>
      </c>
      <c r="CQ110" s="4">
        <v>43400</v>
      </c>
      <c r="CR110" s="5">
        <f t="shared" si="60"/>
        <v>41367</v>
      </c>
      <c r="CT110" s="12">
        <v>27.82</v>
      </c>
      <c r="CU110" s="12">
        <v>30.5</v>
      </c>
      <c r="CV110" s="12">
        <v>45.25</v>
      </c>
      <c r="CW110" s="12">
        <v>40</v>
      </c>
      <c r="CX110" s="13">
        <v>20.5</v>
      </c>
      <c r="CY110" s="13">
        <v>31.28</v>
      </c>
      <c r="CZ110" s="12">
        <v>37.142280000000007</v>
      </c>
      <c r="DA110" s="13">
        <v>29.37</v>
      </c>
      <c r="DB110" s="12">
        <v>33.200000000000003</v>
      </c>
      <c r="DC110" s="13">
        <v>41.16</v>
      </c>
      <c r="DD110" s="13">
        <v>29.73</v>
      </c>
      <c r="DE110" s="12">
        <v>40</v>
      </c>
      <c r="DF110" s="13">
        <v>34.6</v>
      </c>
      <c r="DG110" s="12">
        <v>29.56</v>
      </c>
      <c r="DH110" s="13">
        <f t="shared" si="61"/>
        <v>33.579448571428571</v>
      </c>
      <c r="DJ110" s="4">
        <v>24750</v>
      </c>
      <c r="DK110" s="4">
        <v>22356</v>
      </c>
      <c r="DL110" s="4">
        <v>22334</v>
      </c>
      <c r="DM110" s="4">
        <v>26555</v>
      </c>
      <c r="DN110" s="4">
        <v>26100</v>
      </c>
      <c r="DO110" s="5">
        <v>19858</v>
      </c>
      <c r="DP110" s="5">
        <v>22100</v>
      </c>
      <c r="DQ110" s="5">
        <v>23388</v>
      </c>
      <c r="DR110" s="4">
        <v>24140</v>
      </c>
      <c r="DS110" s="5">
        <v>22947</v>
      </c>
      <c r="DT110" s="5">
        <v>22459</v>
      </c>
      <c r="DU110" s="4">
        <v>21763</v>
      </c>
      <c r="DV110" s="4">
        <v>23000</v>
      </c>
      <c r="DW110" s="4">
        <v>22400</v>
      </c>
      <c r="DX110" s="5">
        <f t="shared" si="62"/>
        <v>23153.571428571428</v>
      </c>
    </row>
    <row r="111" spans="1:128" x14ac:dyDescent="0.25">
      <c r="A111" s="6">
        <v>106</v>
      </c>
      <c r="B111" s="4">
        <f t="shared" si="52"/>
        <v>41502.752297446292</v>
      </c>
      <c r="C111" s="4">
        <f t="shared" si="63"/>
        <v>21383.217843854683</v>
      </c>
      <c r="D111" s="4">
        <f t="shared" si="64"/>
        <v>19295.526248306021</v>
      </c>
      <c r="E111" s="4">
        <f t="shared" si="65"/>
        <v>28341.702593192869</v>
      </c>
      <c r="F111" s="4">
        <f t="shared" si="66"/>
        <v>47518.048780487807</v>
      </c>
      <c r="G111" s="4">
        <f t="shared" si="66"/>
        <v>26519.072008401297</v>
      </c>
      <c r="H111" s="4">
        <f t="shared" si="67"/>
        <v>59918.820623758671</v>
      </c>
      <c r="I111" s="4">
        <f t="shared" si="68"/>
        <v>23670.206397309532</v>
      </c>
      <c r="J111" s="4">
        <f t="shared" si="69"/>
        <v>18557.150770654884</v>
      </c>
      <c r="K111" s="4">
        <f t="shared" si="70"/>
        <v>16060.144989224951</v>
      </c>
      <c r="L111" s="4">
        <f t="shared" si="71"/>
        <v>20082.874985934253</v>
      </c>
      <c r="M111" s="4">
        <f t="shared" si="72"/>
        <v>18122.077570093461</v>
      </c>
      <c r="N111" s="4">
        <f t="shared" si="73"/>
        <v>33138.16513059655</v>
      </c>
      <c r="O111" s="4">
        <f t="shared" si="74"/>
        <v>23788.936942201624</v>
      </c>
      <c r="P111" s="5">
        <f t="shared" si="53"/>
        <v>28421.335512961639</v>
      </c>
      <c r="R111" s="4">
        <v>319</v>
      </c>
      <c r="S111" s="4">
        <v>300</v>
      </c>
      <c r="T111" s="4">
        <v>319</v>
      </c>
      <c r="U111" s="4">
        <v>319</v>
      </c>
      <c r="V111" s="4">
        <v>300</v>
      </c>
      <c r="W111" s="4">
        <v>300</v>
      </c>
      <c r="X111" s="4">
        <v>350</v>
      </c>
      <c r="Y111" s="4">
        <v>300</v>
      </c>
      <c r="Z111" s="4">
        <v>319</v>
      </c>
      <c r="AA111" s="4">
        <v>259</v>
      </c>
      <c r="AB111" s="4">
        <v>341</v>
      </c>
      <c r="AC111" s="4">
        <v>318</v>
      </c>
      <c r="AD111" s="4">
        <v>275</v>
      </c>
      <c r="AE111" s="4">
        <v>370</v>
      </c>
      <c r="AF111" s="5">
        <f t="shared" si="54"/>
        <v>313.5</v>
      </c>
      <c r="AH111" s="4">
        <f t="shared" si="55"/>
        <v>30826.97947214076</v>
      </c>
      <c r="AI111" s="4">
        <f t="shared" si="75"/>
        <v>12587.414565166158</v>
      </c>
      <c r="AJ111" s="4">
        <f t="shared" si="76"/>
        <v>13372.697519024254</v>
      </c>
      <c r="AK111" s="4">
        <f t="shared" si="77"/>
        <v>20375.202593192869</v>
      </c>
      <c r="AL111" s="4">
        <f t="shared" si="78"/>
        <v>32240</v>
      </c>
      <c r="AM111" s="4">
        <f t="shared" si="79"/>
        <v>18900.913440626362</v>
      </c>
      <c r="AN111" s="4">
        <f t="shared" si="80"/>
        <v>52778.709677419356</v>
      </c>
      <c r="AO111" s="4">
        <f t="shared" si="81"/>
        <v>14114.333057166528</v>
      </c>
      <c r="AP111" s="4">
        <f t="shared" si="82"/>
        <v>9831.8495658356078</v>
      </c>
      <c r="AQ111" s="4">
        <f t="shared" si="83"/>
        <v>9370.0575256680986</v>
      </c>
      <c r="AR111" s="4">
        <f t="shared" si="84"/>
        <v>11017.688305813164</v>
      </c>
      <c r="AS111" s="4">
        <f t="shared" si="85"/>
        <v>11593.17757009346</v>
      </c>
      <c r="AT111" s="4">
        <f t="shared" si="86"/>
        <v>25161.286517879784</v>
      </c>
      <c r="AU111" s="4">
        <f t="shared" si="87"/>
        <v>14695.567524069014</v>
      </c>
      <c r="AV111" s="5">
        <f t="shared" si="56"/>
        <v>19776.134095292527</v>
      </c>
      <c r="AX111" s="4">
        <f t="shared" si="57"/>
        <v>10675.772825305536</v>
      </c>
      <c r="AY111" s="4">
        <f t="shared" si="88"/>
        <v>8795.8032786885251</v>
      </c>
      <c r="AZ111" s="4">
        <f t="shared" si="89"/>
        <v>5922.8287292817677</v>
      </c>
      <c r="BA111" s="4">
        <f t="shared" si="90"/>
        <v>7966.5</v>
      </c>
      <c r="BB111" s="4">
        <f t="shared" si="91"/>
        <v>15278.048780487805</v>
      </c>
      <c r="BC111" s="4">
        <f t="shared" si="92"/>
        <v>7618.1585677749354</v>
      </c>
      <c r="BD111" s="4">
        <f t="shared" si="93"/>
        <v>7140.1109463393186</v>
      </c>
      <c r="BE111" s="4">
        <f t="shared" si="94"/>
        <v>9555.8733401430036</v>
      </c>
      <c r="BF111" s="4">
        <f t="shared" si="95"/>
        <v>8725.3012048192759</v>
      </c>
      <c r="BG111" s="4">
        <f t="shared" si="96"/>
        <v>6690.0874635568516</v>
      </c>
      <c r="BH111" s="4">
        <f t="shared" si="97"/>
        <v>9065.186680121089</v>
      </c>
      <c r="BI111" s="4">
        <f t="shared" si="98"/>
        <v>6528.9</v>
      </c>
      <c r="BJ111" s="4">
        <f t="shared" si="99"/>
        <v>7976.8786127167623</v>
      </c>
      <c r="BK111" s="4">
        <f t="shared" si="100"/>
        <v>9093.3694181326118</v>
      </c>
      <c r="BL111" s="5">
        <f t="shared" si="58"/>
        <v>8645.2014176691046</v>
      </c>
      <c r="BN111" s="12">
        <v>17.05</v>
      </c>
      <c r="BO111" s="12">
        <v>42.429999999999993</v>
      </c>
      <c r="BP111" s="12">
        <v>36.43244</v>
      </c>
      <c r="BQ111" s="12">
        <v>24.68</v>
      </c>
      <c r="BR111" s="12">
        <v>15</v>
      </c>
      <c r="BS111" s="13">
        <v>22.99</v>
      </c>
      <c r="BT111" s="12">
        <v>9.2537313432835813</v>
      </c>
      <c r="BU111" s="13">
        <v>36.21</v>
      </c>
      <c r="BV111" s="12">
        <v>50.441780733028381</v>
      </c>
      <c r="BW111" s="13">
        <v>54.932000000000002</v>
      </c>
      <c r="BX111" s="13">
        <v>44.21</v>
      </c>
      <c r="BY111" s="12">
        <v>42.8</v>
      </c>
      <c r="BZ111" s="12">
        <v>18.582833579186936</v>
      </c>
      <c r="CA111" s="12">
        <v>35.439257391523803</v>
      </c>
      <c r="CB111" s="13">
        <f t="shared" si="59"/>
        <v>32.175145931930196</v>
      </c>
      <c r="CD111" s="4">
        <v>43800</v>
      </c>
      <c r="CE111" s="4">
        <v>44507</v>
      </c>
      <c r="CF111" s="4">
        <v>40600</v>
      </c>
      <c r="CG111" s="4">
        <v>41905</v>
      </c>
      <c r="CH111" s="4">
        <v>40300</v>
      </c>
      <c r="CI111" s="5">
        <v>36211</v>
      </c>
      <c r="CJ111" s="5">
        <v>40700</v>
      </c>
      <c r="CK111" s="5">
        <v>42590</v>
      </c>
      <c r="CL111" s="4">
        <v>41328</v>
      </c>
      <c r="CM111" s="5">
        <v>42893</v>
      </c>
      <c r="CN111" s="5">
        <v>40591</v>
      </c>
      <c r="CO111" s="4">
        <v>41349</v>
      </c>
      <c r="CP111" s="4">
        <v>38964</v>
      </c>
      <c r="CQ111" s="4">
        <v>43400</v>
      </c>
      <c r="CR111" s="5">
        <f t="shared" si="60"/>
        <v>41367</v>
      </c>
      <c r="CT111" s="12">
        <v>27.82</v>
      </c>
      <c r="CU111" s="12">
        <v>30.5</v>
      </c>
      <c r="CV111" s="12">
        <v>45.25</v>
      </c>
      <c r="CW111" s="12">
        <v>40</v>
      </c>
      <c r="CX111" s="13">
        <v>20.5</v>
      </c>
      <c r="CY111" s="13">
        <v>31.28</v>
      </c>
      <c r="CZ111" s="12">
        <v>37.142280000000007</v>
      </c>
      <c r="DA111" s="13">
        <v>29.37</v>
      </c>
      <c r="DB111" s="12">
        <v>33.200000000000003</v>
      </c>
      <c r="DC111" s="13">
        <v>41.16</v>
      </c>
      <c r="DD111" s="13">
        <v>29.73</v>
      </c>
      <c r="DE111" s="12">
        <v>40</v>
      </c>
      <c r="DF111" s="13">
        <v>34.6</v>
      </c>
      <c r="DG111" s="12">
        <v>29.56</v>
      </c>
      <c r="DH111" s="13">
        <f t="shared" si="61"/>
        <v>33.579448571428571</v>
      </c>
      <c r="DJ111" s="4">
        <v>24750</v>
      </c>
      <c r="DK111" s="4">
        <v>22356</v>
      </c>
      <c r="DL111" s="4">
        <v>22334</v>
      </c>
      <c r="DM111" s="4">
        <v>26555</v>
      </c>
      <c r="DN111" s="4">
        <v>26100</v>
      </c>
      <c r="DO111" s="5">
        <v>19858</v>
      </c>
      <c r="DP111" s="5">
        <v>22100</v>
      </c>
      <c r="DQ111" s="5">
        <v>23388</v>
      </c>
      <c r="DR111" s="4">
        <v>24140</v>
      </c>
      <c r="DS111" s="5">
        <v>22947</v>
      </c>
      <c r="DT111" s="5">
        <v>22459</v>
      </c>
      <c r="DU111" s="4">
        <v>21763</v>
      </c>
      <c r="DV111" s="4">
        <v>23000</v>
      </c>
      <c r="DW111" s="4">
        <v>22400</v>
      </c>
      <c r="DX111" s="5">
        <f t="shared" si="62"/>
        <v>23153.571428571428</v>
      </c>
    </row>
    <row r="112" spans="1:128" x14ac:dyDescent="0.25">
      <c r="A112" s="6">
        <v>107</v>
      </c>
      <c r="B112" s="4">
        <f t="shared" si="52"/>
        <v>41502.752297446292</v>
      </c>
      <c r="C112" s="4">
        <f t="shared" si="63"/>
        <v>21374.324239592908</v>
      </c>
      <c r="D112" s="4">
        <f t="shared" si="64"/>
        <v>19240.606431735498</v>
      </c>
      <c r="E112" s="4">
        <f t="shared" si="65"/>
        <v>28325.204453441296</v>
      </c>
      <c r="F112" s="4">
        <f t="shared" si="66"/>
        <v>47518.048780487807</v>
      </c>
      <c r="G112" s="4">
        <f t="shared" si="66"/>
        <v>26519.072008401297</v>
      </c>
      <c r="H112" s="4">
        <f t="shared" si="67"/>
        <v>59918.820623758671</v>
      </c>
      <c r="I112" s="4">
        <f t="shared" si="68"/>
        <v>23631.334645568506</v>
      </c>
      <c r="J112" s="4">
        <f t="shared" si="69"/>
        <v>18557.150770654884</v>
      </c>
      <c r="K112" s="4">
        <f t="shared" si="70"/>
        <v>16031.91475311364</v>
      </c>
      <c r="L112" s="4">
        <f t="shared" si="71"/>
        <v>20045.619502483576</v>
      </c>
      <c r="M112" s="4">
        <f t="shared" si="72"/>
        <v>18086.971278825993</v>
      </c>
      <c r="N112" s="4">
        <f t="shared" si="73"/>
        <v>33055.063573945066</v>
      </c>
      <c r="O112" s="4">
        <f t="shared" si="74"/>
        <v>23774.893058007106</v>
      </c>
      <c r="P112" s="5">
        <f t="shared" si="53"/>
        <v>28398.698315533045</v>
      </c>
      <c r="R112" s="4">
        <v>319</v>
      </c>
      <c r="S112" s="4">
        <v>300</v>
      </c>
      <c r="T112" s="4">
        <v>319</v>
      </c>
      <c r="U112" s="4">
        <v>319</v>
      </c>
      <c r="V112" s="4">
        <v>300</v>
      </c>
      <c r="W112" s="4">
        <v>300</v>
      </c>
      <c r="X112" s="4">
        <v>350</v>
      </c>
      <c r="Y112" s="4">
        <v>300</v>
      </c>
      <c r="Z112" s="4">
        <v>319</v>
      </c>
      <c r="AA112" s="4">
        <v>259</v>
      </c>
      <c r="AB112" s="4">
        <v>341</v>
      </c>
      <c r="AC112" s="4">
        <v>318</v>
      </c>
      <c r="AD112" s="4">
        <v>275</v>
      </c>
      <c r="AE112" s="4">
        <v>370</v>
      </c>
      <c r="AF112" s="5">
        <f t="shared" si="54"/>
        <v>313.5</v>
      </c>
      <c r="AH112" s="4">
        <f t="shared" si="55"/>
        <v>30826.97947214076</v>
      </c>
      <c r="AI112" s="4">
        <f t="shared" si="75"/>
        <v>12578.520960904383</v>
      </c>
      <c r="AJ112" s="4">
        <f t="shared" si="76"/>
        <v>13317.777702453728</v>
      </c>
      <c r="AK112" s="4">
        <f t="shared" si="77"/>
        <v>20358.704453441296</v>
      </c>
      <c r="AL112" s="4">
        <f t="shared" si="78"/>
        <v>32240</v>
      </c>
      <c r="AM112" s="4">
        <f t="shared" si="79"/>
        <v>18900.913440626362</v>
      </c>
      <c r="AN112" s="4">
        <f t="shared" si="80"/>
        <v>52778.709677419356</v>
      </c>
      <c r="AO112" s="4">
        <f t="shared" si="81"/>
        <v>14075.461305425502</v>
      </c>
      <c r="AP112" s="4">
        <f t="shared" si="82"/>
        <v>9831.8495658356078</v>
      </c>
      <c r="AQ112" s="4">
        <f t="shared" si="83"/>
        <v>9341.8272895567898</v>
      </c>
      <c r="AR112" s="4">
        <f t="shared" si="84"/>
        <v>10980.432822362489</v>
      </c>
      <c r="AS112" s="4">
        <f t="shared" si="85"/>
        <v>11558.071278825995</v>
      </c>
      <c r="AT112" s="4">
        <f t="shared" si="86"/>
        <v>25078.1849612283</v>
      </c>
      <c r="AU112" s="4">
        <f t="shared" si="87"/>
        <v>14681.523639874495</v>
      </c>
      <c r="AV112" s="5">
        <f t="shared" si="56"/>
        <v>19753.496897863934</v>
      </c>
      <c r="AX112" s="4">
        <f t="shared" si="57"/>
        <v>10675.772825305536</v>
      </c>
      <c r="AY112" s="4">
        <f t="shared" si="88"/>
        <v>8795.8032786885251</v>
      </c>
      <c r="AZ112" s="4">
        <f t="shared" si="89"/>
        <v>5922.8287292817677</v>
      </c>
      <c r="BA112" s="4">
        <f t="shared" si="90"/>
        <v>7966.5</v>
      </c>
      <c r="BB112" s="4">
        <f t="shared" si="91"/>
        <v>15278.048780487805</v>
      </c>
      <c r="BC112" s="4">
        <f t="shared" si="92"/>
        <v>7618.1585677749354</v>
      </c>
      <c r="BD112" s="4">
        <f t="shared" si="93"/>
        <v>7140.1109463393186</v>
      </c>
      <c r="BE112" s="4">
        <f t="shared" si="94"/>
        <v>9555.8733401430036</v>
      </c>
      <c r="BF112" s="4">
        <f t="shared" si="95"/>
        <v>8725.3012048192759</v>
      </c>
      <c r="BG112" s="4">
        <f t="shared" si="96"/>
        <v>6690.0874635568516</v>
      </c>
      <c r="BH112" s="4">
        <f t="shared" si="97"/>
        <v>9065.186680121089</v>
      </c>
      <c r="BI112" s="4">
        <f t="shared" si="98"/>
        <v>6528.9</v>
      </c>
      <c r="BJ112" s="4">
        <f t="shared" si="99"/>
        <v>7976.8786127167623</v>
      </c>
      <c r="BK112" s="4">
        <f t="shared" si="100"/>
        <v>9093.3694181326118</v>
      </c>
      <c r="BL112" s="5">
        <f t="shared" si="58"/>
        <v>8645.2014176691046</v>
      </c>
      <c r="BN112" s="12">
        <v>17.05</v>
      </c>
      <c r="BO112" s="12">
        <v>42.459999999999994</v>
      </c>
      <c r="BP112" s="12">
        <v>36.582680000000003</v>
      </c>
      <c r="BQ112" s="12">
        <v>24.7</v>
      </c>
      <c r="BR112" s="12">
        <v>15</v>
      </c>
      <c r="BS112" s="13">
        <v>22.99</v>
      </c>
      <c r="BT112" s="12">
        <v>9.2537313432835813</v>
      </c>
      <c r="BU112" s="13">
        <v>36.31</v>
      </c>
      <c r="BV112" s="12">
        <v>50.441780733028381</v>
      </c>
      <c r="BW112" s="13">
        <v>55.097999999999999</v>
      </c>
      <c r="BX112" s="13">
        <v>44.36</v>
      </c>
      <c r="BY112" s="12">
        <v>42.93</v>
      </c>
      <c r="BZ112" s="12">
        <v>18.644411496401176</v>
      </c>
      <c r="CA112" s="12">
        <v>35.473157471580521</v>
      </c>
      <c r="CB112" s="13">
        <f t="shared" si="59"/>
        <v>32.235268646020977</v>
      </c>
      <c r="CD112" s="4">
        <v>43800</v>
      </c>
      <c r="CE112" s="4">
        <v>44507</v>
      </c>
      <c r="CF112" s="4">
        <v>40600</v>
      </c>
      <c r="CG112" s="4">
        <v>41905</v>
      </c>
      <c r="CH112" s="4">
        <v>40300</v>
      </c>
      <c r="CI112" s="5">
        <v>36211</v>
      </c>
      <c r="CJ112" s="5">
        <v>40700</v>
      </c>
      <c r="CK112" s="5">
        <v>42590</v>
      </c>
      <c r="CL112" s="4">
        <v>41328</v>
      </c>
      <c r="CM112" s="5">
        <v>42893</v>
      </c>
      <c r="CN112" s="5">
        <v>40591</v>
      </c>
      <c r="CO112" s="4">
        <v>41349</v>
      </c>
      <c r="CP112" s="4">
        <v>38964</v>
      </c>
      <c r="CQ112" s="4">
        <v>43400</v>
      </c>
      <c r="CR112" s="5">
        <f t="shared" si="60"/>
        <v>41367</v>
      </c>
      <c r="CT112" s="12">
        <v>27.82</v>
      </c>
      <c r="CU112" s="12">
        <v>30.5</v>
      </c>
      <c r="CV112" s="12">
        <v>45.25</v>
      </c>
      <c r="CW112" s="12">
        <v>40</v>
      </c>
      <c r="CX112" s="13">
        <v>20.5</v>
      </c>
      <c r="CY112" s="13">
        <v>31.28</v>
      </c>
      <c r="CZ112" s="12">
        <v>37.142280000000007</v>
      </c>
      <c r="DA112" s="13">
        <v>29.37</v>
      </c>
      <c r="DB112" s="12">
        <v>33.200000000000003</v>
      </c>
      <c r="DC112" s="13">
        <v>41.16</v>
      </c>
      <c r="DD112" s="13">
        <v>29.73</v>
      </c>
      <c r="DE112" s="12">
        <v>40</v>
      </c>
      <c r="DF112" s="13">
        <v>34.6</v>
      </c>
      <c r="DG112" s="12">
        <v>29.56</v>
      </c>
      <c r="DH112" s="13">
        <f t="shared" si="61"/>
        <v>33.579448571428571</v>
      </c>
      <c r="DJ112" s="4">
        <v>24750</v>
      </c>
      <c r="DK112" s="4">
        <v>22356</v>
      </c>
      <c r="DL112" s="4">
        <v>22334</v>
      </c>
      <c r="DM112" s="4">
        <v>26555</v>
      </c>
      <c r="DN112" s="4">
        <v>26100</v>
      </c>
      <c r="DO112" s="5">
        <v>19858</v>
      </c>
      <c r="DP112" s="5">
        <v>22100</v>
      </c>
      <c r="DQ112" s="5">
        <v>23388</v>
      </c>
      <c r="DR112" s="4">
        <v>24140</v>
      </c>
      <c r="DS112" s="5">
        <v>22947</v>
      </c>
      <c r="DT112" s="5">
        <v>22459</v>
      </c>
      <c r="DU112" s="4">
        <v>21763</v>
      </c>
      <c r="DV112" s="4">
        <v>23000</v>
      </c>
      <c r="DW112" s="4">
        <v>22400</v>
      </c>
      <c r="DX112" s="5">
        <f t="shared" si="62"/>
        <v>23153.571428571428</v>
      </c>
    </row>
    <row r="113" spans="1:128" x14ac:dyDescent="0.25">
      <c r="A113" s="6">
        <v>108</v>
      </c>
      <c r="B113" s="4">
        <f t="shared" si="52"/>
        <v>41502.752297446292</v>
      </c>
      <c r="C113" s="4">
        <f t="shared" si="63"/>
        <v>21365.44319396271</v>
      </c>
      <c r="D113" s="4">
        <f t="shared" si="64"/>
        <v>19186.13586631307</v>
      </c>
      <c r="E113" s="4">
        <f t="shared" si="65"/>
        <v>28316.965398624037</v>
      </c>
      <c r="F113" s="4">
        <f t="shared" si="66"/>
        <v>47518.048780487807</v>
      </c>
      <c r="G113" s="4">
        <f t="shared" si="66"/>
        <v>26519.072008401297</v>
      </c>
      <c r="H113" s="4">
        <f t="shared" si="67"/>
        <v>59918.820623758671</v>
      </c>
      <c r="I113" s="4">
        <f t="shared" si="68"/>
        <v>23592.676416221006</v>
      </c>
      <c r="J113" s="4">
        <f t="shared" si="69"/>
        <v>18557.150770654884</v>
      </c>
      <c r="K113" s="4">
        <f t="shared" si="70"/>
        <v>16004.191187634879</v>
      </c>
      <c r="L113" s="4">
        <f t="shared" si="71"/>
        <v>20008.615123167598</v>
      </c>
      <c r="M113" s="4">
        <f t="shared" si="72"/>
        <v>18052.076962378076</v>
      </c>
      <c r="N113" s="4">
        <f t="shared" si="73"/>
        <v>32973.274593169772</v>
      </c>
      <c r="O113" s="4">
        <f t="shared" si="74"/>
        <v>23761.006260266688</v>
      </c>
      <c r="P113" s="5">
        <f t="shared" si="53"/>
        <v>28376.873534463342</v>
      </c>
      <c r="R113" s="4">
        <v>319</v>
      </c>
      <c r="S113" s="4">
        <v>300</v>
      </c>
      <c r="T113" s="4">
        <v>319</v>
      </c>
      <c r="U113" s="4">
        <v>319</v>
      </c>
      <c r="V113" s="4">
        <v>300</v>
      </c>
      <c r="W113" s="4">
        <v>300</v>
      </c>
      <c r="X113" s="4">
        <v>350</v>
      </c>
      <c r="Y113" s="4">
        <v>300</v>
      </c>
      <c r="Z113" s="4">
        <v>319</v>
      </c>
      <c r="AA113" s="4">
        <v>259</v>
      </c>
      <c r="AB113" s="4">
        <v>341</v>
      </c>
      <c r="AC113" s="4">
        <v>318</v>
      </c>
      <c r="AD113" s="4">
        <v>275</v>
      </c>
      <c r="AE113" s="4">
        <v>370</v>
      </c>
      <c r="AF113" s="5">
        <f t="shared" si="54"/>
        <v>313.5</v>
      </c>
      <c r="AH113" s="4">
        <f t="shared" si="55"/>
        <v>30826.97947214076</v>
      </c>
      <c r="AI113" s="4">
        <f t="shared" si="75"/>
        <v>12569.639915274183</v>
      </c>
      <c r="AJ113" s="4">
        <f t="shared" si="76"/>
        <v>13263.307137031303</v>
      </c>
      <c r="AK113" s="4">
        <f t="shared" si="77"/>
        <v>20350.465398624037</v>
      </c>
      <c r="AL113" s="4">
        <f t="shared" si="78"/>
        <v>32240</v>
      </c>
      <c r="AM113" s="4">
        <f t="shared" si="79"/>
        <v>18900.913440626362</v>
      </c>
      <c r="AN113" s="4">
        <f t="shared" si="80"/>
        <v>52778.709677419356</v>
      </c>
      <c r="AO113" s="4">
        <f t="shared" si="81"/>
        <v>14036.803076078002</v>
      </c>
      <c r="AP113" s="4">
        <f t="shared" si="82"/>
        <v>9831.8495658356078</v>
      </c>
      <c r="AQ113" s="4">
        <f t="shared" si="83"/>
        <v>9314.1037240780279</v>
      </c>
      <c r="AR113" s="4">
        <f t="shared" si="84"/>
        <v>10943.428443046507</v>
      </c>
      <c r="AS113" s="4">
        <f t="shared" si="85"/>
        <v>11523.176962378076</v>
      </c>
      <c r="AT113" s="4">
        <f t="shared" si="86"/>
        <v>24996.39598045301</v>
      </c>
      <c r="AU113" s="4">
        <f t="shared" si="87"/>
        <v>14667.636842134076</v>
      </c>
      <c r="AV113" s="5">
        <f t="shared" si="56"/>
        <v>19731.672116794238</v>
      </c>
      <c r="AX113" s="4">
        <f t="shared" si="57"/>
        <v>10675.772825305536</v>
      </c>
      <c r="AY113" s="4">
        <f t="shared" si="88"/>
        <v>8795.8032786885251</v>
      </c>
      <c r="AZ113" s="4">
        <f t="shared" si="89"/>
        <v>5922.8287292817677</v>
      </c>
      <c r="BA113" s="4">
        <f t="shared" si="90"/>
        <v>7966.5</v>
      </c>
      <c r="BB113" s="4">
        <f t="shared" si="91"/>
        <v>15278.048780487805</v>
      </c>
      <c r="BC113" s="4">
        <f t="shared" si="92"/>
        <v>7618.1585677749354</v>
      </c>
      <c r="BD113" s="4">
        <f t="shared" si="93"/>
        <v>7140.1109463393186</v>
      </c>
      <c r="BE113" s="4">
        <f t="shared" si="94"/>
        <v>9555.8733401430036</v>
      </c>
      <c r="BF113" s="4">
        <f t="shared" si="95"/>
        <v>8725.3012048192759</v>
      </c>
      <c r="BG113" s="4">
        <f t="shared" si="96"/>
        <v>6690.0874635568516</v>
      </c>
      <c r="BH113" s="4">
        <f t="shared" si="97"/>
        <v>9065.186680121089</v>
      </c>
      <c r="BI113" s="4">
        <f t="shared" si="98"/>
        <v>6528.9</v>
      </c>
      <c r="BJ113" s="4">
        <f t="shared" si="99"/>
        <v>7976.8786127167623</v>
      </c>
      <c r="BK113" s="4">
        <f t="shared" si="100"/>
        <v>9093.3694181326118</v>
      </c>
      <c r="BL113" s="5">
        <f t="shared" si="58"/>
        <v>8645.2014176691046</v>
      </c>
      <c r="BN113" s="12">
        <v>17.05</v>
      </c>
      <c r="BO113" s="12">
        <v>42.489999999999995</v>
      </c>
      <c r="BP113" s="12">
        <v>36.732920000000007</v>
      </c>
      <c r="BQ113" s="12">
        <v>24.71</v>
      </c>
      <c r="BR113" s="12">
        <v>15</v>
      </c>
      <c r="BS113" s="13">
        <v>22.99</v>
      </c>
      <c r="BT113" s="12">
        <v>9.2537313432835813</v>
      </c>
      <c r="BU113" s="13">
        <v>36.409999999999997</v>
      </c>
      <c r="BV113" s="12">
        <v>50.441780733028381</v>
      </c>
      <c r="BW113" s="13">
        <v>55.262</v>
      </c>
      <c r="BX113" s="13">
        <v>44.51</v>
      </c>
      <c r="BY113" s="12">
        <v>43.06</v>
      </c>
      <c r="BZ113" s="12">
        <v>18.705416587480634</v>
      </c>
      <c r="CA113" s="12">
        <v>35.506742197485842</v>
      </c>
      <c r="CB113" s="13">
        <f t="shared" si="59"/>
        <v>32.2944707758056</v>
      </c>
      <c r="CD113" s="4">
        <v>43800</v>
      </c>
      <c r="CE113" s="4">
        <v>44507</v>
      </c>
      <c r="CF113" s="4">
        <v>40600</v>
      </c>
      <c r="CG113" s="4">
        <v>41905</v>
      </c>
      <c r="CH113" s="4">
        <v>40300</v>
      </c>
      <c r="CI113" s="5">
        <v>36211</v>
      </c>
      <c r="CJ113" s="5">
        <v>40700</v>
      </c>
      <c r="CK113" s="5">
        <v>42590</v>
      </c>
      <c r="CL113" s="4">
        <v>41328</v>
      </c>
      <c r="CM113" s="5">
        <v>42893</v>
      </c>
      <c r="CN113" s="5">
        <v>40591</v>
      </c>
      <c r="CO113" s="4">
        <v>41349</v>
      </c>
      <c r="CP113" s="4">
        <v>38964</v>
      </c>
      <c r="CQ113" s="4">
        <v>43400</v>
      </c>
      <c r="CR113" s="5">
        <f t="shared" si="60"/>
        <v>41367</v>
      </c>
      <c r="CT113" s="12">
        <v>27.82</v>
      </c>
      <c r="CU113" s="12">
        <v>30.5</v>
      </c>
      <c r="CV113" s="12">
        <v>45.25</v>
      </c>
      <c r="CW113" s="12">
        <v>40</v>
      </c>
      <c r="CX113" s="13">
        <v>20.5</v>
      </c>
      <c r="CY113" s="13">
        <v>31.28</v>
      </c>
      <c r="CZ113" s="12">
        <v>37.142280000000007</v>
      </c>
      <c r="DA113" s="13">
        <v>29.37</v>
      </c>
      <c r="DB113" s="12">
        <v>33.200000000000003</v>
      </c>
      <c r="DC113" s="13">
        <v>41.16</v>
      </c>
      <c r="DD113" s="13">
        <v>29.73</v>
      </c>
      <c r="DE113" s="12">
        <v>40</v>
      </c>
      <c r="DF113" s="13">
        <v>34.6</v>
      </c>
      <c r="DG113" s="12">
        <v>29.56</v>
      </c>
      <c r="DH113" s="13">
        <f t="shared" si="61"/>
        <v>33.579448571428571</v>
      </c>
      <c r="DJ113" s="4">
        <v>24750</v>
      </c>
      <c r="DK113" s="4">
        <v>22356</v>
      </c>
      <c r="DL113" s="4">
        <v>22334</v>
      </c>
      <c r="DM113" s="4">
        <v>26555</v>
      </c>
      <c r="DN113" s="4">
        <v>26100</v>
      </c>
      <c r="DO113" s="5">
        <v>19858</v>
      </c>
      <c r="DP113" s="5">
        <v>22100</v>
      </c>
      <c r="DQ113" s="5">
        <v>23388</v>
      </c>
      <c r="DR113" s="4">
        <v>24140</v>
      </c>
      <c r="DS113" s="5">
        <v>22947</v>
      </c>
      <c r="DT113" s="5">
        <v>22459</v>
      </c>
      <c r="DU113" s="4">
        <v>21763</v>
      </c>
      <c r="DV113" s="4">
        <v>23000</v>
      </c>
      <c r="DW113" s="4">
        <v>22400</v>
      </c>
      <c r="DX113" s="5">
        <f t="shared" si="62"/>
        <v>23153.571428571428</v>
      </c>
    </row>
    <row r="114" spans="1:128" x14ac:dyDescent="0.25">
      <c r="A114" s="6">
        <v>109</v>
      </c>
      <c r="B114" s="4">
        <f t="shared" si="52"/>
        <v>41502.752297446292</v>
      </c>
      <c r="C114" s="4">
        <f t="shared" si="63"/>
        <v>21356.574680381847</v>
      </c>
      <c r="D114" s="4">
        <f t="shared" si="64"/>
        <v>19132.109062094896</v>
      </c>
      <c r="E114" s="4">
        <f t="shared" si="65"/>
        <v>28308.73300970874</v>
      </c>
      <c r="F114" s="4">
        <f t="shared" si="66"/>
        <v>47518.048780487807</v>
      </c>
      <c r="G114" s="4">
        <f t="shared" si="66"/>
        <v>26519.072008401297</v>
      </c>
      <c r="H114" s="4">
        <f t="shared" si="67"/>
        <v>59918.820623758671</v>
      </c>
      <c r="I114" s="4">
        <f t="shared" si="68"/>
        <v>23554.229954769136</v>
      </c>
      <c r="J114" s="4">
        <f t="shared" si="69"/>
        <v>18557.150770654884</v>
      </c>
      <c r="K114" s="4">
        <f t="shared" si="70"/>
        <v>15976.631684680513</v>
      </c>
      <c r="L114" s="4">
        <f t="shared" si="71"/>
        <v>19971.85931782821</v>
      </c>
      <c r="M114" s="4">
        <f t="shared" si="72"/>
        <v>18017.392706645056</v>
      </c>
      <c r="N114" s="4">
        <f t="shared" si="73"/>
        <v>32892.763877716279</v>
      </c>
      <c r="O114" s="4">
        <f t="shared" si="74"/>
        <v>23747.273337119655</v>
      </c>
      <c r="P114" s="5">
        <f t="shared" si="53"/>
        <v>28355.243722263811</v>
      </c>
      <c r="R114" s="4">
        <v>319</v>
      </c>
      <c r="S114" s="4">
        <v>300</v>
      </c>
      <c r="T114" s="4">
        <v>319</v>
      </c>
      <c r="U114" s="4">
        <v>319</v>
      </c>
      <c r="V114" s="4">
        <v>300</v>
      </c>
      <c r="W114" s="4">
        <v>300</v>
      </c>
      <c r="X114" s="4">
        <v>350</v>
      </c>
      <c r="Y114" s="4">
        <v>300</v>
      </c>
      <c r="Z114" s="4">
        <v>319</v>
      </c>
      <c r="AA114" s="4">
        <v>259</v>
      </c>
      <c r="AB114" s="4">
        <v>341</v>
      </c>
      <c r="AC114" s="4">
        <v>318</v>
      </c>
      <c r="AD114" s="4">
        <v>275</v>
      </c>
      <c r="AE114" s="4">
        <v>370</v>
      </c>
      <c r="AF114" s="5">
        <f t="shared" si="54"/>
        <v>313.5</v>
      </c>
      <c r="AH114" s="4">
        <f t="shared" si="55"/>
        <v>30826.97947214076</v>
      </c>
      <c r="AI114" s="4">
        <f t="shared" si="75"/>
        <v>12560.771401693322</v>
      </c>
      <c r="AJ114" s="4">
        <f t="shared" si="76"/>
        <v>13209.28033281313</v>
      </c>
      <c r="AK114" s="4">
        <f t="shared" si="77"/>
        <v>20342.23300970874</v>
      </c>
      <c r="AL114" s="4">
        <f t="shared" si="78"/>
        <v>32240</v>
      </c>
      <c r="AM114" s="4">
        <f t="shared" si="79"/>
        <v>18900.913440626362</v>
      </c>
      <c r="AN114" s="4">
        <f t="shared" si="80"/>
        <v>52778.709677419356</v>
      </c>
      <c r="AO114" s="4">
        <f t="shared" si="81"/>
        <v>13998.356614626131</v>
      </c>
      <c r="AP114" s="4">
        <f t="shared" si="82"/>
        <v>9831.8495658356078</v>
      </c>
      <c r="AQ114" s="4">
        <f t="shared" si="83"/>
        <v>9286.5442211236605</v>
      </c>
      <c r="AR114" s="4">
        <f t="shared" si="84"/>
        <v>10906.672637707121</v>
      </c>
      <c r="AS114" s="4">
        <f t="shared" si="85"/>
        <v>11488.492706645058</v>
      </c>
      <c r="AT114" s="4">
        <f t="shared" si="86"/>
        <v>24915.885264999517</v>
      </c>
      <c r="AU114" s="4">
        <f t="shared" si="87"/>
        <v>14653.903918987044</v>
      </c>
      <c r="AV114" s="5">
        <f t="shared" si="56"/>
        <v>19710.042304594699</v>
      </c>
      <c r="AX114" s="4">
        <f t="shared" si="57"/>
        <v>10675.772825305536</v>
      </c>
      <c r="AY114" s="4">
        <f t="shared" si="88"/>
        <v>8795.8032786885251</v>
      </c>
      <c r="AZ114" s="4">
        <f t="shared" si="89"/>
        <v>5922.8287292817677</v>
      </c>
      <c r="BA114" s="4">
        <f t="shared" si="90"/>
        <v>7966.5</v>
      </c>
      <c r="BB114" s="4">
        <f t="shared" si="91"/>
        <v>15278.048780487805</v>
      </c>
      <c r="BC114" s="4">
        <f t="shared" si="92"/>
        <v>7618.1585677749354</v>
      </c>
      <c r="BD114" s="4">
        <f t="shared" si="93"/>
        <v>7140.1109463393186</v>
      </c>
      <c r="BE114" s="4">
        <f t="shared" si="94"/>
        <v>9555.8733401430036</v>
      </c>
      <c r="BF114" s="4">
        <f t="shared" si="95"/>
        <v>8725.3012048192759</v>
      </c>
      <c r="BG114" s="4">
        <f t="shared" si="96"/>
        <v>6690.0874635568516</v>
      </c>
      <c r="BH114" s="4">
        <f t="shared" si="97"/>
        <v>9065.186680121089</v>
      </c>
      <c r="BI114" s="4">
        <f t="shared" si="98"/>
        <v>6528.9</v>
      </c>
      <c r="BJ114" s="4">
        <f t="shared" si="99"/>
        <v>7976.8786127167623</v>
      </c>
      <c r="BK114" s="4">
        <f t="shared" si="100"/>
        <v>9093.3694181326118</v>
      </c>
      <c r="BL114" s="5">
        <f t="shared" si="58"/>
        <v>8645.2014176691046</v>
      </c>
      <c r="BN114" s="12">
        <v>17.05</v>
      </c>
      <c r="BO114" s="12">
        <v>42.519999999999996</v>
      </c>
      <c r="BP114" s="12">
        <v>36.883160000000004</v>
      </c>
      <c r="BQ114" s="12">
        <v>24.72</v>
      </c>
      <c r="BR114" s="12">
        <v>15</v>
      </c>
      <c r="BS114" s="13">
        <v>22.99</v>
      </c>
      <c r="BT114" s="12">
        <v>9.2537313432835813</v>
      </c>
      <c r="BU114" s="13">
        <v>36.51</v>
      </c>
      <c r="BV114" s="12">
        <v>50.441780733028381</v>
      </c>
      <c r="BW114" s="13">
        <v>55.426000000000002</v>
      </c>
      <c r="BX114" s="13">
        <v>44.66</v>
      </c>
      <c r="BY114" s="12">
        <v>43.19</v>
      </c>
      <c r="BZ114" s="12">
        <v>18.76585941165872</v>
      </c>
      <c r="CA114" s="12">
        <v>35.540017382344111</v>
      </c>
      <c r="CB114" s="13">
        <f t="shared" si="59"/>
        <v>32.35361063359391</v>
      </c>
      <c r="CD114" s="4">
        <v>43800</v>
      </c>
      <c r="CE114" s="4">
        <v>44507</v>
      </c>
      <c r="CF114" s="4">
        <v>40600</v>
      </c>
      <c r="CG114" s="4">
        <v>41905</v>
      </c>
      <c r="CH114" s="4">
        <v>40300</v>
      </c>
      <c r="CI114" s="5">
        <v>36211</v>
      </c>
      <c r="CJ114" s="5">
        <v>40700</v>
      </c>
      <c r="CK114" s="5">
        <v>42590</v>
      </c>
      <c r="CL114" s="4">
        <v>41328</v>
      </c>
      <c r="CM114" s="5">
        <v>42893</v>
      </c>
      <c r="CN114" s="5">
        <v>40591</v>
      </c>
      <c r="CO114" s="4">
        <v>41349</v>
      </c>
      <c r="CP114" s="4">
        <v>38964</v>
      </c>
      <c r="CQ114" s="4">
        <v>43400</v>
      </c>
      <c r="CR114" s="5">
        <f t="shared" si="60"/>
        <v>41367</v>
      </c>
      <c r="CT114" s="12">
        <v>27.82</v>
      </c>
      <c r="CU114" s="12">
        <v>30.5</v>
      </c>
      <c r="CV114" s="12">
        <v>45.25</v>
      </c>
      <c r="CW114" s="12">
        <v>40</v>
      </c>
      <c r="CX114" s="13">
        <v>20.5</v>
      </c>
      <c r="CY114" s="13">
        <v>31.28</v>
      </c>
      <c r="CZ114" s="12">
        <v>37.142280000000007</v>
      </c>
      <c r="DA114" s="13">
        <v>29.37</v>
      </c>
      <c r="DB114" s="12">
        <v>33.200000000000003</v>
      </c>
      <c r="DC114" s="13">
        <v>41.16</v>
      </c>
      <c r="DD114" s="13">
        <v>29.73</v>
      </c>
      <c r="DE114" s="12">
        <v>40</v>
      </c>
      <c r="DF114" s="13">
        <v>34.6</v>
      </c>
      <c r="DG114" s="12">
        <v>29.56</v>
      </c>
      <c r="DH114" s="13">
        <f t="shared" si="61"/>
        <v>33.579448571428571</v>
      </c>
      <c r="DJ114" s="4">
        <v>24750</v>
      </c>
      <c r="DK114" s="4">
        <v>22356</v>
      </c>
      <c r="DL114" s="4">
        <v>22334</v>
      </c>
      <c r="DM114" s="4">
        <v>26555</v>
      </c>
      <c r="DN114" s="4">
        <v>26100</v>
      </c>
      <c r="DO114" s="5">
        <v>19858</v>
      </c>
      <c r="DP114" s="5">
        <v>22100</v>
      </c>
      <c r="DQ114" s="5">
        <v>23388</v>
      </c>
      <c r="DR114" s="4">
        <v>24140</v>
      </c>
      <c r="DS114" s="5">
        <v>22947</v>
      </c>
      <c r="DT114" s="5">
        <v>22459</v>
      </c>
      <c r="DU114" s="4">
        <v>21763</v>
      </c>
      <c r="DV114" s="4">
        <v>23000</v>
      </c>
      <c r="DW114" s="4">
        <v>22400</v>
      </c>
      <c r="DX114" s="5">
        <f t="shared" si="62"/>
        <v>23153.571428571428</v>
      </c>
    </row>
    <row r="115" spans="1:128" x14ac:dyDescent="0.25">
      <c r="A115" s="6">
        <v>110</v>
      </c>
      <c r="B115" s="4">
        <f t="shared" si="52"/>
        <v>41502.752297446292</v>
      </c>
      <c r="C115" s="4">
        <f t="shared" si="63"/>
        <v>21347.71867234305</v>
      </c>
      <c r="D115" s="4">
        <f t="shared" si="64"/>
        <v>19078.520618225262</v>
      </c>
      <c r="E115" s="4">
        <f t="shared" si="65"/>
        <v>28300.507278608977</v>
      </c>
      <c r="F115" s="4">
        <f t="shared" si="66"/>
        <v>47518.048780487807</v>
      </c>
      <c r="G115" s="4">
        <f t="shared" si="66"/>
        <v>26519.072008401297</v>
      </c>
      <c r="H115" s="4">
        <f t="shared" si="67"/>
        <v>59918.820623758671</v>
      </c>
      <c r="I115" s="4">
        <f t="shared" si="68"/>
        <v>23519.807766372513</v>
      </c>
      <c r="J115" s="4">
        <f t="shared" si="69"/>
        <v>18557.150770654884</v>
      </c>
      <c r="K115" s="4">
        <f t="shared" si="70"/>
        <v>15949.901085691923</v>
      </c>
      <c r="L115" s="4">
        <f t="shared" si="71"/>
        <v>19935.349590185804</v>
      </c>
      <c r="M115" s="4">
        <f t="shared" si="72"/>
        <v>17985.561279150308</v>
      </c>
      <c r="N115" s="4">
        <f t="shared" si="73"/>
        <v>32813.498352560295</v>
      </c>
      <c r="O115" s="4">
        <f t="shared" si="74"/>
        <v>23733.691171388124</v>
      </c>
      <c r="P115" s="5">
        <f t="shared" si="53"/>
        <v>28334.314306805372</v>
      </c>
      <c r="R115" s="4">
        <v>319</v>
      </c>
      <c r="S115" s="4">
        <v>300</v>
      </c>
      <c r="T115" s="4">
        <v>319</v>
      </c>
      <c r="U115" s="4">
        <v>319</v>
      </c>
      <c r="V115" s="4">
        <v>300</v>
      </c>
      <c r="W115" s="4">
        <v>300</v>
      </c>
      <c r="X115" s="4">
        <v>350</v>
      </c>
      <c r="Y115" s="4">
        <v>300</v>
      </c>
      <c r="Z115" s="4">
        <v>319</v>
      </c>
      <c r="AA115" s="4">
        <v>259</v>
      </c>
      <c r="AB115" s="4">
        <v>341</v>
      </c>
      <c r="AC115" s="4">
        <v>318</v>
      </c>
      <c r="AD115" s="4">
        <v>275</v>
      </c>
      <c r="AE115" s="4">
        <v>370</v>
      </c>
      <c r="AF115" s="5">
        <f t="shared" si="54"/>
        <v>313.5</v>
      </c>
      <c r="AH115" s="4">
        <f t="shared" si="55"/>
        <v>30826.97947214076</v>
      </c>
      <c r="AI115" s="4">
        <f t="shared" si="75"/>
        <v>12551.915393654524</v>
      </c>
      <c r="AJ115" s="4">
        <f t="shared" si="76"/>
        <v>13155.691888943495</v>
      </c>
      <c r="AK115" s="4">
        <f t="shared" si="77"/>
        <v>20334.007278608977</v>
      </c>
      <c r="AL115" s="4">
        <f t="shared" si="78"/>
        <v>32240</v>
      </c>
      <c r="AM115" s="4">
        <f t="shared" si="79"/>
        <v>18900.913440626362</v>
      </c>
      <c r="AN115" s="4">
        <f t="shared" si="80"/>
        <v>52778.709677419356</v>
      </c>
      <c r="AO115" s="4">
        <f t="shared" si="81"/>
        <v>13963.934426229507</v>
      </c>
      <c r="AP115" s="4">
        <f t="shared" si="82"/>
        <v>9831.8495658356078</v>
      </c>
      <c r="AQ115" s="4">
        <f t="shared" si="83"/>
        <v>9259.8136221350705</v>
      </c>
      <c r="AR115" s="4">
        <f t="shared" si="84"/>
        <v>10870.162910064717</v>
      </c>
      <c r="AS115" s="4">
        <f t="shared" si="85"/>
        <v>11456.66127915031</v>
      </c>
      <c r="AT115" s="4">
        <f t="shared" si="86"/>
        <v>24836.619739843532</v>
      </c>
      <c r="AU115" s="4">
        <f t="shared" si="87"/>
        <v>14640.321753255512</v>
      </c>
      <c r="AV115" s="5">
        <f t="shared" si="56"/>
        <v>19689.112889136268</v>
      </c>
      <c r="AX115" s="4">
        <f t="shared" si="57"/>
        <v>10675.772825305536</v>
      </c>
      <c r="AY115" s="4">
        <f t="shared" si="88"/>
        <v>8795.8032786885251</v>
      </c>
      <c r="AZ115" s="4">
        <f t="shared" si="89"/>
        <v>5922.8287292817677</v>
      </c>
      <c r="BA115" s="4">
        <f t="shared" si="90"/>
        <v>7966.5</v>
      </c>
      <c r="BB115" s="4">
        <f t="shared" si="91"/>
        <v>15278.048780487805</v>
      </c>
      <c r="BC115" s="4">
        <f t="shared" si="92"/>
        <v>7618.1585677749354</v>
      </c>
      <c r="BD115" s="4">
        <f t="shared" si="93"/>
        <v>7140.1109463393186</v>
      </c>
      <c r="BE115" s="4">
        <f t="shared" si="94"/>
        <v>9555.8733401430036</v>
      </c>
      <c r="BF115" s="4">
        <f t="shared" si="95"/>
        <v>8725.3012048192759</v>
      </c>
      <c r="BG115" s="4">
        <f t="shared" si="96"/>
        <v>6690.0874635568516</v>
      </c>
      <c r="BH115" s="4">
        <f t="shared" si="97"/>
        <v>9065.186680121089</v>
      </c>
      <c r="BI115" s="4">
        <f t="shared" si="98"/>
        <v>6528.9</v>
      </c>
      <c r="BJ115" s="4">
        <f t="shared" si="99"/>
        <v>7976.8786127167623</v>
      </c>
      <c r="BK115" s="4">
        <f t="shared" si="100"/>
        <v>9093.3694181326118</v>
      </c>
      <c r="BL115" s="5">
        <f t="shared" si="58"/>
        <v>8645.2014176691046</v>
      </c>
      <c r="BN115" s="12">
        <v>17.05</v>
      </c>
      <c r="BO115" s="12">
        <v>42.55</v>
      </c>
      <c r="BP115" s="12">
        <v>37.0334</v>
      </c>
      <c r="BQ115" s="12">
        <v>24.73</v>
      </c>
      <c r="BR115" s="12">
        <v>15</v>
      </c>
      <c r="BS115" s="13">
        <v>22.99</v>
      </c>
      <c r="BT115" s="12">
        <v>9.2537313432835813</v>
      </c>
      <c r="BU115" s="13">
        <v>36.6</v>
      </c>
      <c r="BV115" s="12">
        <v>50.441780733028381</v>
      </c>
      <c r="BW115" s="13">
        <v>55.585999999999999</v>
      </c>
      <c r="BX115" s="13">
        <v>44.81</v>
      </c>
      <c r="BY115" s="12">
        <v>43.31</v>
      </c>
      <c r="BZ115" s="12">
        <v>18.825750238866668</v>
      </c>
      <c r="CA115" s="12">
        <v>35.572988679992072</v>
      </c>
      <c r="CB115" s="13">
        <f t="shared" si="59"/>
        <v>32.410975071083627</v>
      </c>
      <c r="CD115" s="4">
        <v>43800</v>
      </c>
      <c r="CE115" s="4">
        <v>44507</v>
      </c>
      <c r="CF115" s="4">
        <v>40600</v>
      </c>
      <c r="CG115" s="4">
        <v>41905</v>
      </c>
      <c r="CH115" s="4">
        <v>40300</v>
      </c>
      <c r="CI115" s="5">
        <v>36211</v>
      </c>
      <c r="CJ115" s="5">
        <v>40700</v>
      </c>
      <c r="CK115" s="5">
        <v>42590</v>
      </c>
      <c r="CL115" s="4">
        <v>41328</v>
      </c>
      <c r="CM115" s="5">
        <v>42893</v>
      </c>
      <c r="CN115" s="5">
        <v>40591</v>
      </c>
      <c r="CO115" s="4">
        <v>41349</v>
      </c>
      <c r="CP115" s="4">
        <v>38964</v>
      </c>
      <c r="CQ115" s="4">
        <v>43400</v>
      </c>
      <c r="CR115" s="5">
        <f t="shared" si="60"/>
        <v>41367</v>
      </c>
      <c r="CT115" s="12">
        <v>27.82</v>
      </c>
      <c r="CU115" s="12">
        <v>30.5</v>
      </c>
      <c r="CV115" s="12">
        <v>45.25</v>
      </c>
      <c r="CW115" s="12">
        <v>40</v>
      </c>
      <c r="CX115" s="13">
        <v>20.5</v>
      </c>
      <c r="CY115" s="13">
        <v>31.28</v>
      </c>
      <c r="CZ115" s="12">
        <v>37.142280000000007</v>
      </c>
      <c r="DA115" s="13">
        <v>29.37</v>
      </c>
      <c r="DB115" s="12">
        <v>33.200000000000003</v>
      </c>
      <c r="DC115" s="13">
        <v>41.16</v>
      </c>
      <c r="DD115" s="13">
        <v>29.73</v>
      </c>
      <c r="DE115" s="12">
        <v>40</v>
      </c>
      <c r="DF115" s="13">
        <v>34.6</v>
      </c>
      <c r="DG115" s="12">
        <v>29.56</v>
      </c>
      <c r="DH115" s="13">
        <f t="shared" si="61"/>
        <v>33.579448571428571</v>
      </c>
      <c r="DJ115" s="4">
        <v>24750</v>
      </c>
      <c r="DK115" s="4">
        <v>22356</v>
      </c>
      <c r="DL115" s="4">
        <v>22334</v>
      </c>
      <c r="DM115" s="4">
        <v>26555</v>
      </c>
      <c r="DN115" s="4">
        <v>26100</v>
      </c>
      <c r="DO115" s="5">
        <v>19858</v>
      </c>
      <c r="DP115" s="5">
        <v>22100</v>
      </c>
      <c r="DQ115" s="5">
        <v>23388</v>
      </c>
      <c r="DR115" s="4">
        <v>24140</v>
      </c>
      <c r="DS115" s="5">
        <v>22947</v>
      </c>
      <c r="DT115" s="5">
        <v>22459</v>
      </c>
      <c r="DU115" s="4">
        <v>21763</v>
      </c>
      <c r="DV115" s="4">
        <v>23000</v>
      </c>
      <c r="DW115" s="4">
        <v>22400</v>
      </c>
      <c r="DX115" s="5">
        <f t="shared" si="62"/>
        <v>23153.571428571428</v>
      </c>
    </row>
    <row r="116" spans="1:128" x14ac:dyDescent="0.25">
      <c r="A116" s="6">
        <v>111</v>
      </c>
      <c r="B116" s="4">
        <f t="shared" si="52"/>
        <v>41502.752297446292</v>
      </c>
      <c r="C116" s="4">
        <f t="shared" si="63"/>
        <v>21338.875143413748</v>
      </c>
      <c r="D116" s="4">
        <f t="shared" si="64"/>
        <v>19025.365221136788</v>
      </c>
      <c r="E116" s="4">
        <f t="shared" si="65"/>
        <v>28292.288197251415</v>
      </c>
      <c r="F116" s="4">
        <f t="shared" si="66"/>
        <v>47518.048780487807</v>
      </c>
      <c r="G116" s="4">
        <f t="shared" si="66"/>
        <v>26519.072008401297</v>
      </c>
      <c r="H116" s="4">
        <f t="shared" si="67"/>
        <v>59918.820623758671</v>
      </c>
      <c r="I116" s="4">
        <f t="shared" si="68"/>
        <v>23481.758898726108</v>
      </c>
      <c r="J116" s="4">
        <f t="shared" si="69"/>
        <v>18557.150770654884</v>
      </c>
      <c r="K116" s="4">
        <f t="shared" si="70"/>
        <v>15923.323928953472</v>
      </c>
      <c r="L116" s="4">
        <f t="shared" si="71"/>
        <v>19899.083477274115</v>
      </c>
      <c r="M116" s="4">
        <f t="shared" si="72"/>
        <v>17951.275690607734</v>
      </c>
      <c r="N116" s="4">
        <f t="shared" si="73"/>
        <v>32735.446121914283</v>
      </c>
      <c r="O116" s="4">
        <f t="shared" si="74"/>
        <v>23720.256736948468</v>
      </c>
      <c r="P116" s="5">
        <f t="shared" si="53"/>
        <v>28313.108421212506</v>
      </c>
      <c r="R116" s="4">
        <v>319</v>
      </c>
      <c r="S116" s="4">
        <v>300</v>
      </c>
      <c r="T116" s="4">
        <v>319</v>
      </c>
      <c r="U116" s="4">
        <v>319</v>
      </c>
      <c r="V116" s="4">
        <v>300</v>
      </c>
      <c r="W116" s="4">
        <v>300</v>
      </c>
      <c r="X116" s="4">
        <v>350</v>
      </c>
      <c r="Y116" s="4">
        <v>300</v>
      </c>
      <c r="Z116" s="4">
        <v>319</v>
      </c>
      <c r="AA116" s="4">
        <v>259</v>
      </c>
      <c r="AB116" s="4">
        <v>341</v>
      </c>
      <c r="AC116" s="4">
        <v>318</v>
      </c>
      <c r="AD116" s="4">
        <v>275</v>
      </c>
      <c r="AE116" s="4">
        <v>370</v>
      </c>
      <c r="AF116" s="5">
        <f t="shared" si="54"/>
        <v>313.5</v>
      </c>
      <c r="AH116" s="4">
        <f t="shared" si="55"/>
        <v>30826.97947214076</v>
      </c>
      <c r="AI116" s="4">
        <f t="shared" si="75"/>
        <v>12543.071864725223</v>
      </c>
      <c r="AJ116" s="4">
        <f t="shared" si="76"/>
        <v>13102.536491855019</v>
      </c>
      <c r="AK116" s="4">
        <f t="shared" si="77"/>
        <v>20325.788197251415</v>
      </c>
      <c r="AL116" s="4">
        <f t="shared" si="78"/>
        <v>32240</v>
      </c>
      <c r="AM116" s="4">
        <f t="shared" si="79"/>
        <v>18900.913440626362</v>
      </c>
      <c r="AN116" s="4">
        <f t="shared" si="80"/>
        <v>52778.709677419356</v>
      </c>
      <c r="AO116" s="4">
        <f t="shared" si="81"/>
        <v>13925.885558583104</v>
      </c>
      <c r="AP116" s="4">
        <f t="shared" si="82"/>
        <v>9831.8495658356078</v>
      </c>
      <c r="AQ116" s="4">
        <f t="shared" si="83"/>
        <v>9233.2364653966197</v>
      </c>
      <c r="AR116" s="4">
        <f t="shared" si="84"/>
        <v>10833.896797153026</v>
      </c>
      <c r="AS116" s="4">
        <f t="shared" si="85"/>
        <v>11422.375690607736</v>
      </c>
      <c r="AT116" s="4">
        <f t="shared" si="86"/>
        <v>24758.567509197521</v>
      </c>
      <c r="AU116" s="4">
        <f t="shared" si="87"/>
        <v>14626.887318815854</v>
      </c>
      <c r="AV116" s="5">
        <f t="shared" si="56"/>
        <v>19667.907003543398</v>
      </c>
      <c r="AX116" s="4">
        <f t="shared" si="57"/>
        <v>10675.772825305536</v>
      </c>
      <c r="AY116" s="4">
        <f t="shared" si="88"/>
        <v>8795.8032786885251</v>
      </c>
      <c r="AZ116" s="4">
        <f t="shared" si="89"/>
        <v>5922.8287292817677</v>
      </c>
      <c r="BA116" s="4">
        <f t="shared" si="90"/>
        <v>7966.5</v>
      </c>
      <c r="BB116" s="4">
        <f t="shared" si="91"/>
        <v>15278.048780487805</v>
      </c>
      <c r="BC116" s="4">
        <f t="shared" si="92"/>
        <v>7618.1585677749354</v>
      </c>
      <c r="BD116" s="4">
        <f t="shared" si="93"/>
        <v>7140.1109463393186</v>
      </c>
      <c r="BE116" s="4">
        <f t="shared" si="94"/>
        <v>9555.8733401430036</v>
      </c>
      <c r="BF116" s="4">
        <f t="shared" si="95"/>
        <v>8725.3012048192759</v>
      </c>
      <c r="BG116" s="4">
        <f t="shared" si="96"/>
        <v>6690.0874635568516</v>
      </c>
      <c r="BH116" s="4">
        <f t="shared" si="97"/>
        <v>9065.186680121089</v>
      </c>
      <c r="BI116" s="4">
        <f t="shared" si="98"/>
        <v>6528.9</v>
      </c>
      <c r="BJ116" s="4">
        <f t="shared" si="99"/>
        <v>7976.8786127167623</v>
      </c>
      <c r="BK116" s="4">
        <f t="shared" si="100"/>
        <v>9093.3694181326118</v>
      </c>
      <c r="BL116" s="5">
        <f t="shared" si="58"/>
        <v>8645.2014176691046</v>
      </c>
      <c r="BN116" s="12">
        <v>17.05</v>
      </c>
      <c r="BO116" s="12">
        <v>42.58</v>
      </c>
      <c r="BP116" s="12">
        <v>37.183640000000004</v>
      </c>
      <c r="BQ116" s="12">
        <v>24.74</v>
      </c>
      <c r="BR116" s="12">
        <v>15</v>
      </c>
      <c r="BS116" s="13">
        <v>22.99</v>
      </c>
      <c r="BT116" s="12">
        <v>9.2537313432835813</v>
      </c>
      <c r="BU116" s="13">
        <v>36.700000000000003</v>
      </c>
      <c r="BV116" s="12">
        <v>50.441780733028381</v>
      </c>
      <c r="BW116" s="13">
        <v>55.746000000000002</v>
      </c>
      <c r="BX116" s="13">
        <v>44.96</v>
      </c>
      <c r="BY116" s="12">
        <v>43.44</v>
      </c>
      <c r="BZ116" s="12">
        <v>18.885099060206286</v>
      </c>
      <c r="CA116" s="12">
        <v>35.605661590764363</v>
      </c>
      <c r="CB116" s="13">
        <f t="shared" si="59"/>
        <v>32.469708051948757</v>
      </c>
      <c r="CD116" s="4">
        <v>43800</v>
      </c>
      <c r="CE116" s="4">
        <v>44507</v>
      </c>
      <c r="CF116" s="4">
        <v>40600</v>
      </c>
      <c r="CG116" s="4">
        <v>41905</v>
      </c>
      <c r="CH116" s="4">
        <v>40300</v>
      </c>
      <c r="CI116" s="5">
        <v>36211</v>
      </c>
      <c r="CJ116" s="5">
        <v>40700</v>
      </c>
      <c r="CK116" s="5">
        <v>42590</v>
      </c>
      <c r="CL116" s="4">
        <v>41328</v>
      </c>
      <c r="CM116" s="5">
        <v>42893</v>
      </c>
      <c r="CN116" s="5">
        <v>40591</v>
      </c>
      <c r="CO116" s="4">
        <v>41349</v>
      </c>
      <c r="CP116" s="4">
        <v>38964</v>
      </c>
      <c r="CQ116" s="4">
        <v>43400</v>
      </c>
      <c r="CR116" s="5">
        <f t="shared" si="60"/>
        <v>41367</v>
      </c>
      <c r="CT116" s="12">
        <v>27.82</v>
      </c>
      <c r="CU116" s="12">
        <v>30.5</v>
      </c>
      <c r="CV116" s="12">
        <v>45.25</v>
      </c>
      <c r="CW116" s="12">
        <v>40</v>
      </c>
      <c r="CX116" s="13">
        <v>20.5</v>
      </c>
      <c r="CY116" s="13">
        <v>31.28</v>
      </c>
      <c r="CZ116" s="12">
        <v>37.142280000000007</v>
      </c>
      <c r="DA116" s="13">
        <v>29.37</v>
      </c>
      <c r="DB116" s="12">
        <v>33.200000000000003</v>
      </c>
      <c r="DC116" s="13">
        <v>41.16</v>
      </c>
      <c r="DD116" s="13">
        <v>29.73</v>
      </c>
      <c r="DE116" s="12">
        <v>40</v>
      </c>
      <c r="DF116" s="13">
        <v>34.6</v>
      </c>
      <c r="DG116" s="12">
        <v>29.56</v>
      </c>
      <c r="DH116" s="13">
        <f t="shared" si="61"/>
        <v>33.579448571428571</v>
      </c>
      <c r="DJ116" s="4">
        <v>24750</v>
      </c>
      <c r="DK116" s="4">
        <v>22356</v>
      </c>
      <c r="DL116" s="4">
        <v>22334</v>
      </c>
      <c r="DM116" s="4">
        <v>26555</v>
      </c>
      <c r="DN116" s="4">
        <v>26100</v>
      </c>
      <c r="DO116" s="5">
        <v>19858</v>
      </c>
      <c r="DP116" s="5">
        <v>22100</v>
      </c>
      <c r="DQ116" s="5">
        <v>23388</v>
      </c>
      <c r="DR116" s="4">
        <v>24140</v>
      </c>
      <c r="DS116" s="5">
        <v>22947</v>
      </c>
      <c r="DT116" s="5">
        <v>22459</v>
      </c>
      <c r="DU116" s="4">
        <v>21763</v>
      </c>
      <c r="DV116" s="4">
        <v>23000</v>
      </c>
      <c r="DW116" s="4">
        <v>22400</v>
      </c>
      <c r="DX116" s="5">
        <f t="shared" si="62"/>
        <v>23153.571428571428</v>
      </c>
    </row>
    <row r="117" spans="1:128" x14ac:dyDescent="0.25">
      <c r="A117" s="6">
        <v>112</v>
      </c>
      <c r="B117" s="4">
        <f t="shared" si="52"/>
        <v>41502.752297446292</v>
      </c>
      <c r="C117" s="4">
        <f t="shared" si="63"/>
        <v>21330.044067235816</v>
      </c>
      <c r="D117" s="4">
        <f t="shared" si="64"/>
        <v>18972.637642794103</v>
      </c>
      <c r="E117" s="4">
        <f t="shared" si="65"/>
        <v>28284.075757575756</v>
      </c>
      <c r="F117" s="4">
        <f t="shared" si="66"/>
        <v>47518.048780487807</v>
      </c>
      <c r="G117" s="4">
        <f t="shared" si="66"/>
        <v>26519.072008401297</v>
      </c>
      <c r="H117" s="4">
        <f t="shared" si="67"/>
        <v>59918.820623758671</v>
      </c>
      <c r="I117" s="4">
        <f t="shared" si="68"/>
        <v>23447.691769063906</v>
      </c>
      <c r="J117" s="4">
        <f t="shared" si="69"/>
        <v>18557.150770654884</v>
      </c>
      <c r="K117" s="4">
        <f t="shared" si="70"/>
        <v>15897.06358376077</v>
      </c>
      <c r="L117" s="4">
        <f t="shared" si="71"/>
        <v>19863.058548886329</v>
      </c>
      <c r="M117" s="4">
        <f t="shared" si="72"/>
        <v>17919.80909090909</v>
      </c>
      <c r="N117" s="4">
        <f t="shared" si="73"/>
        <v>32658.576416021897</v>
      </c>
      <c r="O117" s="4">
        <f t="shared" si="74"/>
        <v>23706.967095273219</v>
      </c>
      <c r="P117" s="5">
        <f t="shared" si="53"/>
        <v>28292.554889447845</v>
      </c>
      <c r="R117" s="4">
        <v>319</v>
      </c>
      <c r="S117" s="4">
        <v>300</v>
      </c>
      <c r="T117" s="4">
        <v>319</v>
      </c>
      <c r="U117" s="4">
        <v>319</v>
      </c>
      <c r="V117" s="4">
        <v>300</v>
      </c>
      <c r="W117" s="4">
        <v>300</v>
      </c>
      <c r="X117" s="4">
        <v>350</v>
      </c>
      <c r="Y117" s="4">
        <v>300</v>
      </c>
      <c r="Z117" s="4">
        <v>319</v>
      </c>
      <c r="AA117" s="4">
        <v>259</v>
      </c>
      <c r="AB117" s="4">
        <v>341</v>
      </c>
      <c r="AC117" s="4">
        <v>318</v>
      </c>
      <c r="AD117" s="4">
        <v>275</v>
      </c>
      <c r="AE117" s="4">
        <v>370</v>
      </c>
      <c r="AF117" s="5">
        <f t="shared" si="54"/>
        <v>313.5</v>
      </c>
      <c r="AH117" s="4">
        <f t="shared" si="55"/>
        <v>30826.97947214076</v>
      </c>
      <c r="AI117" s="4">
        <f t="shared" si="75"/>
        <v>12534.240788547289</v>
      </c>
      <c r="AJ117" s="4">
        <f t="shared" si="76"/>
        <v>13049.808913512335</v>
      </c>
      <c r="AK117" s="4">
        <f t="shared" si="77"/>
        <v>20317.575757575756</v>
      </c>
      <c r="AL117" s="4">
        <f t="shared" si="78"/>
        <v>32240</v>
      </c>
      <c r="AM117" s="4">
        <f t="shared" si="79"/>
        <v>18900.913440626362</v>
      </c>
      <c r="AN117" s="4">
        <f t="shared" si="80"/>
        <v>52778.709677419356</v>
      </c>
      <c r="AO117" s="4">
        <f t="shared" si="81"/>
        <v>13891.818428920902</v>
      </c>
      <c r="AP117" s="4">
        <f t="shared" si="82"/>
        <v>9831.8495658356078</v>
      </c>
      <c r="AQ117" s="4">
        <f t="shared" si="83"/>
        <v>9206.9761202039172</v>
      </c>
      <c r="AR117" s="4">
        <f t="shared" si="84"/>
        <v>10797.87186876524</v>
      </c>
      <c r="AS117" s="4">
        <f t="shared" si="85"/>
        <v>11390.90909090909</v>
      </c>
      <c r="AT117" s="4">
        <f t="shared" si="86"/>
        <v>24681.697803305135</v>
      </c>
      <c r="AU117" s="4">
        <f t="shared" si="87"/>
        <v>14613.597677140606</v>
      </c>
      <c r="AV117" s="5">
        <f t="shared" si="56"/>
        <v>19647.353471778741</v>
      </c>
      <c r="AX117" s="4">
        <f t="shared" si="57"/>
        <v>10675.772825305536</v>
      </c>
      <c r="AY117" s="4">
        <f t="shared" si="88"/>
        <v>8795.8032786885251</v>
      </c>
      <c r="AZ117" s="4">
        <f t="shared" si="89"/>
        <v>5922.8287292817677</v>
      </c>
      <c r="BA117" s="4">
        <f t="shared" si="90"/>
        <v>7966.5</v>
      </c>
      <c r="BB117" s="4">
        <f t="shared" si="91"/>
        <v>15278.048780487805</v>
      </c>
      <c r="BC117" s="4">
        <f t="shared" si="92"/>
        <v>7618.1585677749354</v>
      </c>
      <c r="BD117" s="4">
        <f t="shared" si="93"/>
        <v>7140.1109463393186</v>
      </c>
      <c r="BE117" s="4">
        <f t="shared" si="94"/>
        <v>9555.8733401430036</v>
      </c>
      <c r="BF117" s="4">
        <f t="shared" si="95"/>
        <v>8725.3012048192759</v>
      </c>
      <c r="BG117" s="4">
        <f t="shared" si="96"/>
        <v>6690.0874635568516</v>
      </c>
      <c r="BH117" s="4">
        <f t="shared" si="97"/>
        <v>9065.186680121089</v>
      </c>
      <c r="BI117" s="4">
        <f t="shared" si="98"/>
        <v>6528.9</v>
      </c>
      <c r="BJ117" s="4">
        <f t="shared" si="99"/>
        <v>7976.8786127167623</v>
      </c>
      <c r="BK117" s="4">
        <f t="shared" si="100"/>
        <v>9093.3694181326118</v>
      </c>
      <c r="BL117" s="5">
        <f t="shared" si="58"/>
        <v>8645.2014176691046</v>
      </c>
      <c r="BN117" s="12">
        <v>17.05</v>
      </c>
      <c r="BO117" s="12">
        <v>42.61</v>
      </c>
      <c r="BP117" s="12">
        <v>37.333880000000008</v>
      </c>
      <c r="BQ117" s="12">
        <v>24.75</v>
      </c>
      <c r="BR117" s="12">
        <v>15</v>
      </c>
      <c r="BS117" s="13">
        <v>22.99</v>
      </c>
      <c r="BT117" s="12">
        <v>9.2537313432835813</v>
      </c>
      <c r="BU117" s="13">
        <v>36.79</v>
      </c>
      <c r="BV117" s="12">
        <v>50.441780733028381</v>
      </c>
      <c r="BW117" s="13">
        <v>55.905000000000001</v>
      </c>
      <c r="BX117" s="13">
        <v>45.11</v>
      </c>
      <c r="BY117" s="12">
        <v>43.56</v>
      </c>
      <c r="BZ117" s="12">
        <v>18.943915597953225</v>
      </c>
      <c r="CA117" s="12">
        <v>35.638041467000562</v>
      </c>
      <c r="CB117" s="13">
        <f t="shared" si="59"/>
        <v>32.526882081518984</v>
      </c>
      <c r="CD117" s="4">
        <v>43800</v>
      </c>
      <c r="CE117" s="4">
        <v>44507</v>
      </c>
      <c r="CF117" s="4">
        <v>40600</v>
      </c>
      <c r="CG117" s="4">
        <v>41905</v>
      </c>
      <c r="CH117" s="4">
        <v>40300</v>
      </c>
      <c r="CI117" s="5">
        <v>36211</v>
      </c>
      <c r="CJ117" s="5">
        <v>40700</v>
      </c>
      <c r="CK117" s="5">
        <v>42590</v>
      </c>
      <c r="CL117" s="4">
        <v>41328</v>
      </c>
      <c r="CM117" s="5">
        <v>42893</v>
      </c>
      <c r="CN117" s="5">
        <v>40591</v>
      </c>
      <c r="CO117" s="4">
        <v>41349</v>
      </c>
      <c r="CP117" s="4">
        <v>38964</v>
      </c>
      <c r="CQ117" s="4">
        <v>43400</v>
      </c>
      <c r="CR117" s="5">
        <f t="shared" si="60"/>
        <v>41367</v>
      </c>
      <c r="CT117" s="12">
        <v>27.82</v>
      </c>
      <c r="CU117" s="12">
        <v>30.5</v>
      </c>
      <c r="CV117" s="12">
        <v>45.25</v>
      </c>
      <c r="CW117" s="12">
        <v>40</v>
      </c>
      <c r="CX117" s="13">
        <v>20.5</v>
      </c>
      <c r="CY117" s="13">
        <v>31.28</v>
      </c>
      <c r="CZ117" s="12">
        <v>37.142280000000007</v>
      </c>
      <c r="DA117" s="13">
        <v>29.37</v>
      </c>
      <c r="DB117" s="12">
        <v>33.200000000000003</v>
      </c>
      <c r="DC117" s="13">
        <v>41.16</v>
      </c>
      <c r="DD117" s="13">
        <v>29.73</v>
      </c>
      <c r="DE117" s="12">
        <v>40</v>
      </c>
      <c r="DF117" s="13">
        <v>34.6</v>
      </c>
      <c r="DG117" s="12">
        <v>29.56</v>
      </c>
      <c r="DH117" s="13">
        <f t="shared" si="61"/>
        <v>33.579448571428571</v>
      </c>
      <c r="DJ117" s="4">
        <v>24750</v>
      </c>
      <c r="DK117" s="4">
        <v>22356</v>
      </c>
      <c r="DL117" s="4">
        <v>22334</v>
      </c>
      <c r="DM117" s="4">
        <v>26555</v>
      </c>
      <c r="DN117" s="4">
        <v>26100</v>
      </c>
      <c r="DO117" s="5">
        <v>19858</v>
      </c>
      <c r="DP117" s="5">
        <v>22100</v>
      </c>
      <c r="DQ117" s="5">
        <v>23388</v>
      </c>
      <c r="DR117" s="4">
        <v>24140</v>
      </c>
      <c r="DS117" s="5">
        <v>22947</v>
      </c>
      <c r="DT117" s="5">
        <v>22459</v>
      </c>
      <c r="DU117" s="4">
        <v>21763</v>
      </c>
      <c r="DV117" s="4">
        <v>23000</v>
      </c>
      <c r="DW117" s="4">
        <v>22400</v>
      </c>
      <c r="DX117" s="5">
        <f t="shared" si="62"/>
        <v>23153.571428571428</v>
      </c>
    </row>
    <row r="118" spans="1:128" x14ac:dyDescent="0.25">
      <c r="A118" s="6">
        <v>113</v>
      </c>
      <c r="B118" s="4">
        <f t="shared" si="52"/>
        <v>41502.752297446292</v>
      </c>
      <c r="C118" s="4">
        <f t="shared" si="63"/>
        <v>21321.225417525297</v>
      </c>
      <c r="D118" s="4">
        <f t="shared" si="64"/>
        <v>18920.332738979741</v>
      </c>
      <c r="E118" s="4">
        <f t="shared" si="65"/>
        <v>28275.869951534733</v>
      </c>
      <c r="F118" s="4">
        <f t="shared" si="66"/>
        <v>47518.048780487807</v>
      </c>
      <c r="G118" s="4">
        <f t="shared" si="66"/>
        <v>26519.072008401297</v>
      </c>
      <c r="H118" s="4">
        <f t="shared" si="67"/>
        <v>59918.820623758671</v>
      </c>
      <c r="I118" s="4">
        <f t="shared" si="68"/>
        <v>23410.034359389414</v>
      </c>
      <c r="J118" s="4">
        <f t="shared" si="69"/>
        <v>18557.150770654884</v>
      </c>
      <c r="K118" s="4">
        <f t="shared" si="70"/>
        <v>15871.115949367457</v>
      </c>
      <c r="L118" s="4">
        <f t="shared" si="71"/>
        <v>19827.272407032269</v>
      </c>
      <c r="M118" s="4">
        <f t="shared" si="72"/>
        <v>17888.515384615384</v>
      </c>
      <c r="N118" s="4">
        <f t="shared" si="73"/>
        <v>32582.859540843241</v>
      </c>
      <c r="O118" s="4">
        <f t="shared" si="74"/>
        <v>23693.819392134086</v>
      </c>
      <c r="P118" s="5">
        <f t="shared" si="53"/>
        <v>28271.920687297901</v>
      </c>
      <c r="R118" s="4">
        <v>319</v>
      </c>
      <c r="S118" s="4">
        <v>300</v>
      </c>
      <c r="T118" s="4">
        <v>319</v>
      </c>
      <c r="U118" s="4">
        <v>319</v>
      </c>
      <c r="V118" s="4">
        <v>300</v>
      </c>
      <c r="W118" s="4">
        <v>300</v>
      </c>
      <c r="X118" s="4">
        <v>350</v>
      </c>
      <c r="Y118" s="4">
        <v>300</v>
      </c>
      <c r="Z118" s="4">
        <v>319</v>
      </c>
      <c r="AA118" s="4">
        <v>259</v>
      </c>
      <c r="AB118" s="4">
        <v>341</v>
      </c>
      <c r="AC118" s="4">
        <v>318</v>
      </c>
      <c r="AD118" s="4">
        <v>275</v>
      </c>
      <c r="AE118" s="4">
        <v>370</v>
      </c>
      <c r="AF118" s="5">
        <f t="shared" si="54"/>
        <v>313.5</v>
      </c>
      <c r="AH118" s="4">
        <f t="shared" si="55"/>
        <v>30826.97947214076</v>
      </c>
      <c r="AI118" s="4">
        <f t="shared" si="75"/>
        <v>12525.422138836773</v>
      </c>
      <c r="AJ118" s="4">
        <f t="shared" si="76"/>
        <v>12997.504009697972</v>
      </c>
      <c r="AK118" s="4">
        <f t="shared" si="77"/>
        <v>20309.369951534733</v>
      </c>
      <c r="AL118" s="4">
        <f t="shared" si="78"/>
        <v>32240</v>
      </c>
      <c r="AM118" s="4">
        <f t="shared" si="79"/>
        <v>18900.913440626362</v>
      </c>
      <c r="AN118" s="4">
        <f t="shared" si="80"/>
        <v>52778.709677419356</v>
      </c>
      <c r="AO118" s="4">
        <f t="shared" si="81"/>
        <v>13854.161019246409</v>
      </c>
      <c r="AP118" s="4">
        <f t="shared" si="82"/>
        <v>9831.8495658356078</v>
      </c>
      <c r="AQ118" s="4">
        <f t="shared" si="83"/>
        <v>9181.0284858106061</v>
      </c>
      <c r="AR118" s="4">
        <f t="shared" si="84"/>
        <v>10762.08572691118</v>
      </c>
      <c r="AS118" s="4">
        <f t="shared" si="85"/>
        <v>11359.615384615385</v>
      </c>
      <c r="AT118" s="4">
        <f t="shared" si="86"/>
        <v>24605.980928126479</v>
      </c>
      <c r="AU118" s="4">
        <f t="shared" si="87"/>
        <v>14600.449974001476</v>
      </c>
      <c r="AV118" s="5">
        <f t="shared" si="56"/>
        <v>19626.719269628793</v>
      </c>
      <c r="AX118" s="4">
        <f t="shared" si="57"/>
        <v>10675.772825305536</v>
      </c>
      <c r="AY118" s="4">
        <f t="shared" si="88"/>
        <v>8795.8032786885251</v>
      </c>
      <c r="AZ118" s="4">
        <f t="shared" si="89"/>
        <v>5922.8287292817677</v>
      </c>
      <c r="BA118" s="4">
        <f t="shared" si="90"/>
        <v>7966.5</v>
      </c>
      <c r="BB118" s="4">
        <f t="shared" si="91"/>
        <v>15278.048780487805</v>
      </c>
      <c r="BC118" s="4">
        <f t="shared" si="92"/>
        <v>7618.1585677749354</v>
      </c>
      <c r="BD118" s="4">
        <f t="shared" si="93"/>
        <v>7140.1109463393186</v>
      </c>
      <c r="BE118" s="4">
        <f t="shared" si="94"/>
        <v>9555.8733401430036</v>
      </c>
      <c r="BF118" s="4">
        <f t="shared" si="95"/>
        <v>8725.3012048192759</v>
      </c>
      <c r="BG118" s="4">
        <f t="shared" si="96"/>
        <v>6690.0874635568516</v>
      </c>
      <c r="BH118" s="4">
        <f t="shared" si="97"/>
        <v>9065.186680121089</v>
      </c>
      <c r="BI118" s="4">
        <f t="shared" si="98"/>
        <v>6528.9</v>
      </c>
      <c r="BJ118" s="4">
        <f t="shared" si="99"/>
        <v>7976.8786127167623</v>
      </c>
      <c r="BK118" s="4">
        <f t="shared" si="100"/>
        <v>9093.3694181326118</v>
      </c>
      <c r="BL118" s="5">
        <f t="shared" si="58"/>
        <v>8645.2014176691046</v>
      </c>
      <c r="BN118" s="12">
        <v>17.05</v>
      </c>
      <c r="BO118" s="12">
        <v>42.64</v>
      </c>
      <c r="BP118" s="12">
        <v>37.484120000000004</v>
      </c>
      <c r="BQ118" s="12">
        <v>24.76</v>
      </c>
      <c r="BR118" s="12">
        <v>15</v>
      </c>
      <c r="BS118" s="13">
        <v>22.99</v>
      </c>
      <c r="BT118" s="12">
        <v>9.2537313432835813</v>
      </c>
      <c r="BU118" s="13">
        <v>36.89</v>
      </c>
      <c r="BV118" s="12">
        <v>50.441780733028381</v>
      </c>
      <c r="BW118" s="13">
        <v>56.063000000000002</v>
      </c>
      <c r="BX118" s="13">
        <v>45.26</v>
      </c>
      <c r="BY118" s="12">
        <v>43.68</v>
      </c>
      <c r="BZ118" s="12">
        <v>19.002209315115529</v>
      </c>
      <c r="CA118" s="12">
        <v>35.670133518307367</v>
      </c>
      <c r="CB118" s="13">
        <f t="shared" si="59"/>
        <v>32.584641064981064</v>
      </c>
      <c r="CD118" s="4">
        <v>43800</v>
      </c>
      <c r="CE118" s="4">
        <v>44507</v>
      </c>
      <c r="CF118" s="4">
        <v>40600</v>
      </c>
      <c r="CG118" s="4">
        <v>41905</v>
      </c>
      <c r="CH118" s="4">
        <v>40300</v>
      </c>
      <c r="CI118" s="5">
        <v>36211</v>
      </c>
      <c r="CJ118" s="5">
        <v>40700</v>
      </c>
      <c r="CK118" s="5">
        <v>42590</v>
      </c>
      <c r="CL118" s="4">
        <v>41328</v>
      </c>
      <c r="CM118" s="5">
        <v>42893</v>
      </c>
      <c r="CN118" s="5">
        <v>40591</v>
      </c>
      <c r="CO118" s="4">
        <v>41349</v>
      </c>
      <c r="CP118" s="4">
        <v>38964</v>
      </c>
      <c r="CQ118" s="4">
        <v>43400</v>
      </c>
      <c r="CR118" s="5">
        <f t="shared" si="60"/>
        <v>41367</v>
      </c>
      <c r="CT118" s="12">
        <v>27.82</v>
      </c>
      <c r="CU118" s="12">
        <v>30.5</v>
      </c>
      <c r="CV118" s="12">
        <v>45.25</v>
      </c>
      <c r="CW118" s="12">
        <v>40</v>
      </c>
      <c r="CX118" s="13">
        <v>20.5</v>
      </c>
      <c r="CY118" s="13">
        <v>31.28</v>
      </c>
      <c r="CZ118" s="12">
        <v>37.142280000000007</v>
      </c>
      <c r="DA118" s="13">
        <v>29.37</v>
      </c>
      <c r="DB118" s="12">
        <v>33.200000000000003</v>
      </c>
      <c r="DC118" s="13">
        <v>41.16</v>
      </c>
      <c r="DD118" s="13">
        <v>29.73</v>
      </c>
      <c r="DE118" s="12">
        <v>40</v>
      </c>
      <c r="DF118" s="13">
        <v>34.6</v>
      </c>
      <c r="DG118" s="12">
        <v>29.56</v>
      </c>
      <c r="DH118" s="13">
        <f t="shared" si="61"/>
        <v>33.579448571428571</v>
      </c>
      <c r="DJ118" s="4">
        <v>24750</v>
      </c>
      <c r="DK118" s="4">
        <v>22356</v>
      </c>
      <c r="DL118" s="4">
        <v>22334</v>
      </c>
      <c r="DM118" s="4">
        <v>26555</v>
      </c>
      <c r="DN118" s="4">
        <v>26100</v>
      </c>
      <c r="DO118" s="5">
        <v>19858</v>
      </c>
      <c r="DP118" s="5">
        <v>22100</v>
      </c>
      <c r="DQ118" s="5">
        <v>23388</v>
      </c>
      <c r="DR118" s="4">
        <v>24140</v>
      </c>
      <c r="DS118" s="5">
        <v>22947</v>
      </c>
      <c r="DT118" s="5">
        <v>22459</v>
      </c>
      <c r="DU118" s="4">
        <v>21763</v>
      </c>
      <c r="DV118" s="4">
        <v>23000</v>
      </c>
      <c r="DW118" s="4">
        <v>22400</v>
      </c>
      <c r="DX118" s="5">
        <f t="shared" si="62"/>
        <v>23153.571428571428</v>
      </c>
    </row>
    <row r="119" spans="1:128" x14ac:dyDescent="0.25">
      <c r="A119" s="6">
        <v>114</v>
      </c>
      <c r="B119" s="4">
        <f t="shared" si="52"/>
        <v>41502.752297446292</v>
      </c>
      <c r="C119" s="4">
        <f t="shared" si="63"/>
        <v>21312.419168072171</v>
      </c>
      <c r="D119" s="4">
        <f t="shared" si="64"/>
        <v>18868.445447621074</v>
      </c>
      <c r="E119" s="4">
        <f t="shared" si="65"/>
        <v>28259.478208232445</v>
      </c>
      <c r="F119" s="4">
        <f t="shared" si="66"/>
        <v>47518.048780487807</v>
      </c>
      <c r="G119" s="4">
        <f t="shared" si="66"/>
        <v>26519.072008401297</v>
      </c>
      <c r="H119" s="4">
        <f t="shared" si="67"/>
        <v>59918.820623758671</v>
      </c>
      <c r="I119" s="4">
        <f t="shared" si="68"/>
        <v>23376.316823106768</v>
      </c>
      <c r="J119" s="4">
        <f t="shared" si="69"/>
        <v>18557.150770654884</v>
      </c>
      <c r="K119" s="4">
        <f t="shared" si="70"/>
        <v>15845.802714899837</v>
      </c>
      <c r="L119" s="4">
        <f t="shared" si="71"/>
        <v>19794.085358535187</v>
      </c>
      <c r="M119" s="4">
        <f t="shared" si="72"/>
        <v>17854.80732709427</v>
      </c>
      <c r="N119" s="4">
        <f t="shared" si="73"/>
        <v>32508.266830447708</v>
      </c>
      <c r="O119" s="4">
        <f t="shared" si="74"/>
        <v>23680.810854457166</v>
      </c>
      <c r="P119" s="5">
        <f t="shared" si="53"/>
        <v>28251.162658086825</v>
      </c>
      <c r="R119" s="4">
        <v>319</v>
      </c>
      <c r="S119" s="4">
        <v>300</v>
      </c>
      <c r="T119" s="4">
        <v>319</v>
      </c>
      <c r="U119" s="4">
        <v>319</v>
      </c>
      <c r="V119" s="4">
        <v>300</v>
      </c>
      <c r="W119" s="4">
        <v>300</v>
      </c>
      <c r="X119" s="4">
        <v>350</v>
      </c>
      <c r="Y119" s="4">
        <v>300</v>
      </c>
      <c r="Z119" s="4">
        <v>319</v>
      </c>
      <c r="AA119" s="4">
        <v>259</v>
      </c>
      <c r="AB119" s="4">
        <v>341</v>
      </c>
      <c r="AC119" s="4">
        <v>318</v>
      </c>
      <c r="AD119" s="4">
        <v>275</v>
      </c>
      <c r="AE119" s="4">
        <v>370</v>
      </c>
      <c r="AF119" s="5">
        <f t="shared" si="54"/>
        <v>313.5</v>
      </c>
      <c r="AH119" s="4">
        <f t="shared" si="55"/>
        <v>30826.97947214076</v>
      </c>
      <c r="AI119" s="4">
        <f t="shared" si="75"/>
        <v>12516.615889383644</v>
      </c>
      <c r="AJ119" s="4">
        <f t="shared" si="76"/>
        <v>12945.616718339304</v>
      </c>
      <c r="AK119" s="4">
        <f t="shared" si="77"/>
        <v>20292.978208232445</v>
      </c>
      <c r="AL119" s="4">
        <f t="shared" si="78"/>
        <v>32240</v>
      </c>
      <c r="AM119" s="4">
        <f t="shared" si="79"/>
        <v>18900.913440626362</v>
      </c>
      <c r="AN119" s="4">
        <f t="shared" si="80"/>
        <v>52778.709677419356</v>
      </c>
      <c r="AO119" s="4">
        <f t="shared" si="81"/>
        <v>13820.443482963765</v>
      </c>
      <c r="AP119" s="4">
        <f t="shared" si="82"/>
        <v>9831.8495658356078</v>
      </c>
      <c r="AQ119" s="4">
        <f t="shared" si="83"/>
        <v>9155.7152513429864</v>
      </c>
      <c r="AR119" s="4">
        <f t="shared" si="84"/>
        <v>10728.898678414098</v>
      </c>
      <c r="AS119" s="4">
        <f t="shared" si="85"/>
        <v>11325.90732709427</v>
      </c>
      <c r="AT119" s="4">
        <f t="shared" si="86"/>
        <v>24531.388217730946</v>
      </c>
      <c r="AU119" s="4">
        <f t="shared" si="87"/>
        <v>14587.441436324552</v>
      </c>
      <c r="AV119" s="5">
        <f t="shared" si="56"/>
        <v>19605.961240417721</v>
      </c>
      <c r="AX119" s="4">
        <f t="shared" si="57"/>
        <v>10675.772825305536</v>
      </c>
      <c r="AY119" s="4">
        <f t="shared" si="88"/>
        <v>8795.8032786885251</v>
      </c>
      <c r="AZ119" s="4">
        <f t="shared" si="89"/>
        <v>5922.8287292817677</v>
      </c>
      <c r="BA119" s="4">
        <f t="shared" si="90"/>
        <v>7966.5</v>
      </c>
      <c r="BB119" s="4">
        <f t="shared" si="91"/>
        <v>15278.048780487805</v>
      </c>
      <c r="BC119" s="4">
        <f t="shared" si="92"/>
        <v>7618.1585677749354</v>
      </c>
      <c r="BD119" s="4">
        <f t="shared" si="93"/>
        <v>7140.1109463393186</v>
      </c>
      <c r="BE119" s="4">
        <f t="shared" si="94"/>
        <v>9555.8733401430036</v>
      </c>
      <c r="BF119" s="4">
        <f t="shared" si="95"/>
        <v>8725.3012048192759</v>
      </c>
      <c r="BG119" s="4">
        <f t="shared" si="96"/>
        <v>6690.0874635568516</v>
      </c>
      <c r="BH119" s="4">
        <f t="shared" si="97"/>
        <v>9065.186680121089</v>
      </c>
      <c r="BI119" s="4">
        <f t="shared" si="98"/>
        <v>6528.9</v>
      </c>
      <c r="BJ119" s="4">
        <f t="shared" si="99"/>
        <v>7976.8786127167623</v>
      </c>
      <c r="BK119" s="4">
        <f t="shared" si="100"/>
        <v>9093.3694181326118</v>
      </c>
      <c r="BL119" s="5">
        <f t="shared" si="58"/>
        <v>8645.2014176691046</v>
      </c>
      <c r="BN119" s="12">
        <v>17.05</v>
      </c>
      <c r="BO119" s="12">
        <v>42.669999999999995</v>
      </c>
      <c r="BP119" s="12">
        <v>37.634360000000001</v>
      </c>
      <c r="BQ119" s="12">
        <v>24.78</v>
      </c>
      <c r="BR119" s="12">
        <v>15</v>
      </c>
      <c r="BS119" s="13">
        <v>22.99</v>
      </c>
      <c r="BT119" s="12">
        <v>9.2537313432835813</v>
      </c>
      <c r="BU119" s="13">
        <v>36.979999999999997</v>
      </c>
      <c r="BV119" s="12">
        <v>50.441780733028381</v>
      </c>
      <c r="BW119" s="13">
        <v>56.218000000000004</v>
      </c>
      <c r="BX119" s="13">
        <v>45.4</v>
      </c>
      <c r="BY119" s="12">
        <v>43.81</v>
      </c>
      <c r="BZ119" s="12">
        <v>19.059989424571103</v>
      </c>
      <c r="CA119" s="12">
        <v>35.701942816588996</v>
      </c>
      <c r="CB119" s="13">
        <f t="shared" si="59"/>
        <v>32.642128879819431</v>
      </c>
      <c r="CD119" s="4">
        <v>43800</v>
      </c>
      <c r="CE119" s="4">
        <v>44507</v>
      </c>
      <c r="CF119" s="4">
        <v>40600</v>
      </c>
      <c r="CG119" s="4">
        <v>41905</v>
      </c>
      <c r="CH119" s="4">
        <v>40300</v>
      </c>
      <c r="CI119" s="5">
        <v>36211</v>
      </c>
      <c r="CJ119" s="5">
        <v>40700</v>
      </c>
      <c r="CK119" s="5">
        <v>42590</v>
      </c>
      <c r="CL119" s="4">
        <v>41328</v>
      </c>
      <c r="CM119" s="5">
        <v>42893</v>
      </c>
      <c r="CN119" s="5">
        <v>40591</v>
      </c>
      <c r="CO119" s="4">
        <v>41349</v>
      </c>
      <c r="CP119" s="4">
        <v>38964</v>
      </c>
      <c r="CQ119" s="4">
        <v>43400</v>
      </c>
      <c r="CR119" s="5">
        <f t="shared" si="60"/>
        <v>41367</v>
      </c>
      <c r="CT119" s="12">
        <v>27.82</v>
      </c>
      <c r="CU119" s="12">
        <v>30.5</v>
      </c>
      <c r="CV119" s="12">
        <v>45.25</v>
      </c>
      <c r="CW119" s="12">
        <v>40</v>
      </c>
      <c r="CX119" s="13">
        <v>20.5</v>
      </c>
      <c r="CY119" s="13">
        <v>31.28</v>
      </c>
      <c r="CZ119" s="12">
        <v>37.142280000000007</v>
      </c>
      <c r="DA119" s="13">
        <v>29.37</v>
      </c>
      <c r="DB119" s="12">
        <v>33.200000000000003</v>
      </c>
      <c r="DC119" s="13">
        <v>41.16</v>
      </c>
      <c r="DD119" s="13">
        <v>29.73</v>
      </c>
      <c r="DE119" s="12">
        <v>40</v>
      </c>
      <c r="DF119" s="13">
        <v>34.6</v>
      </c>
      <c r="DG119" s="12">
        <v>29.56</v>
      </c>
      <c r="DH119" s="13">
        <f t="shared" si="61"/>
        <v>33.579448571428571</v>
      </c>
      <c r="DJ119" s="4">
        <v>24750</v>
      </c>
      <c r="DK119" s="4">
        <v>22356</v>
      </c>
      <c r="DL119" s="4">
        <v>22334</v>
      </c>
      <c r="DM119" s="4">
        <v>26555</v>
      </c>
      <c r="DN119" s="4">
        <v>26100</v>
      </c>
      <c r="DO119" s="5">
        <v>19858</v>
      </c>
      <c r="DP119" s="5">
        <v>22100</v>
      </c>
      <c r="DQ119" s="5">
        <v>23388</v>
      </c>
      <c r="DR119" s="4">
        <v>24140</v>
      </c>
      <c r="DS119" s="5">
        <v>22947</v>
      </c>
      <c r="DT119" s="5">
        <v>22459</v>
      </c>
      <c r="DU119" s="4">
        <v>21763</v>
      </c>
      <c r="DV119" s="4">
        <v>23000</v>
      </c>
      <c r="DW119" s="4">
        <v>22400</v>
      </c>
      <c r="DX119" s="5">
        <f t="shared" si="62"/>
        <v>23153.571428571428</v>
      </c>
    </row>
    <row r="120" spans="1:128" x14ac:dyDescent="0.25">
      <c r="A120" s="6">
        <v>115</v>
      </c>
      <c r="B120" s="4">
        <f t="shared" si="52"/>
        <v>41502.752297446292</v>
      </c>
      <c r="C120" s="4">
        <f t="shared" si="63"/>
        <v>21303.625292740049</v>
      </c>
      <c r="D120" s="4">
        <f t="shared" si="64"/>
        <v>18816.970787157195</v>
      </c>
      <c r="E120" s="4">
        <f t="shared" si="65"/>
        <v>28251.292254941509</v>
      </c>
      <c r="F120" s="4">
        <f t="shared" si="66"/>
        <v>47518.048780487807</v>
      </c>
      <c r="G120" s="4">
        <f t="shared" si="66"/>
        <v>26519.072008401297</v>
      </c>
      <c r="H120" s="4">
        <f t="shared" si="67"/>
        <v>59918.820623758671</v>
      </c>
      <c r="I120" s="4">
        <f t="shared" si="68"/>
        <v>23342.763008338312</v>
      </c>
      <c r="J120" s="4">
        <f t="shared" si="69"/>
        <v>18557.150770654884</v>
      </c>
      <c r="K120" s="4">
        <f t="shared" si="70"/>
        <v>15820.790649535706</v>
      </c>
      <c r="L120" s="4">
        <f t="shared" si="71"/>
        <v>19761.102358645461</v>
      </c>
      <c r="M120" s="4">
        <f t="shared" si="72"/>
        <v>17823.869269292056</v>
      </c>
      <c r="N120" s="4">
        <f t="shared" si="73"/>
        <v>32434.770601944565</v>
      </c>
      <c r="O120" s="4">
        <f t="shared" si="74"/>
        <v>23667.938787321989</v>
      </c>
      <c r="P120" s="5">
        <f t="shared" si="53"/>
        <v>28231.354820761848</v>
      </c>
      <c r="R120" s="4">
        <v>319</v>
      </c>
      <c r="S120" s="4">
        <v>300</v>
      </c>
      <c r="T120" s="4">
        <v>319</v>
      </c>
      <c r="U120" s="4">
        <v>319</v>
      </c>
      <c r="V120" s="4">
        <v>300</v>
      </c>
      <c r="W120" s="4">
        <v>300</v>
      </c>
      <c r="X120" s="4">
        <v>350</v>
      </c>
      <c r="Y120" s="4">
        <v>300</v>
      </c>
      <c r="Z120" s="4">
        <v>319</v>
      </c>
      <c r="AA120" s="4">
        <v>259</v>
      </c>
      <c r="AB120" s="4">
        <v>341</v>
      </c>
      <c r="AC120" s="4">
        <v>318</v>
      </c>
      <c r="AD120" s="4">
        <v>275</v>
      </c>
      <c r="AE120" s="4">
        <v>370</v>
      </c>
      <c r="AF120" s="5">
        <f t="shared" si="54"/>
        <v>313.5</v>
      </c>
      <c r="AH120" s="4">
        <f t="shared" si="55"/>
        <v>30826.97947214076</v>
      </c>
      <c r="AI120" s="4">
        <f t="shared" si="75"/>
        <v>12507.822014051524</v>
      </c>
      <c r="AJ120" s="4">
        <f t="shared" si="76"/>
        <v>12894.14205787543</v>
      </c>
      <c r="AK120" s="4">
        <f t="shared" si="77"/>
        <v>20284.792254941509</v>
      </c>
      <c r="AL120" s="4">
        <f t="shared" si="78"/>
        <v>32240</v>
      </c>
      <c r="AM120" s="4">
        <f t="shared" si="79"/>
        <v>18900.913440626362</v>
      </c>
      <c r="AN120" s="4">
        <f t="shared" si="80"/>
        <v>52778.709677419356</v>
      </c>
      <c r="AO120" s="4">
        <f t="shared" si="81"/>
        <v>13786.889668195307</v>
      </c>
      <c r="AP120" s="4">
        <f t="shared" si="82"/>
        <v>9831.8495658356078</v>
      </c>
      <c r="AQ120" s="4">
        <f t="shared" si="83"/>
        <v>9130.7031859788549</v>
      </c>
      <c r="AR120" s="4">
        <f t="shared" si="84"/>
        <v>10695.915678524374</v>
      </c>
      <c r="AS120" s="4">
        <f t="shared" si="85"/>
        <v>11294.969269292056</v>
      </c>
      <c r="AT120" s="4">
        <f t="shared" si="86"/>
        <v>24457.891989227803</v>
      </c>
      <c r="AU120" s="4">
        <f t="shared" si="87"/>
        <v>14574.569369189376</v>
      </c>
      <c r="AV120" s="5">
        <f t="shared" si="56"/>
        <v>19586.153403092736</v>
      </c>
      <c r="AX120" s="4">
        <f t="shared" si="57"/>
        <v>10675.772825305536</v>
      </c>
      <c r="AY120" s="4">
        <f t="shared" si="88"/>
        <v>8795.8032786885251</v>
      </c>
      <c r="AZ120" s="4">
        <f t="shared" si="89"/>
        <v>5922.8287292817677</v>
      </c>
      <c r="BA120" s="4">
        <f t="shared" si="90"/>
        <v>7966.5</v>
      </c>
      <c r="BB120" s="4">
        <f t="shared" si="91"/>
        <v>15278.048780487805</v>
      </c>
      <c r="BC120" s="4">
        <f t="shared" si="92"/>
        <v>7618.1585677749354</v>
      </c>
      <c r="BD120" s="4">
        <f t="shared" si="93"/>
        <v>7140.1109463393186</v>
      </c>
      <c r="BE120" s="4">
        <f t="shared" si="94"/>
        <v>9555.8733401430036</v>
      </c>
      <c r="BF120" s="4">
        <f t="shared" si="95"/>
        <v>8725.3012048192759</v>
      </c>
      <c r="BG120" s="4">
        <f t="shared" si="96"/>
        <v>6690.0874635568516</v>
      </c>
      <c r="BH120" s="4">
        <f t="shared" si="97"/>
        <v>9065.186680121089</v>
      </c>
      <c r="BI120" s="4">
        <f t="shared" si="98"/>
        <v>6528.9</v>
      </c>
      <c r="BJ120" s="4">
        <f t="shared" si="99"/>
        <v>7976.8786127167623</v>
      </c>
      <c r="BK120" s="4">
        <f t="shared" si="100"/>
        <v>9093.3694181326118</v>
      </c>
      <c r="BL120" s="5">
        <f t="shared" si="58"/>
        <v>8645.2014176691046</v>
      </c>
      <c r="BN120" s="12">
        <v>17.05</v>
      </c>
      <c r="BO120" s="12">
        <v>42.699999999999996</v>
      </c>
      <c r="BP120" s="12">
        <v>37.784600000000005</v>
      </c>
      <c r="BQ120" s="12">
        <v>24.79</v>
      </c>
      <c r="BR120" s="12">
        <v>15</v>
      </c>
      <c r="BS120" s="13">
        <v>22.99</v>
      </c>
      <c r="BT120" s="12">
        <v>9.2537313432835813</v>
      </c>
      <c r="BU120" s="13">
        <v>37.07</v>
      </c>
      <c r="BV120" s="12">
        <v>50.441780733028381</v>
      </c>
      <c r="BW120" s="13">
        <v>56.372</v>
      </c>
      <c r="BX120" s="13">
        <v>45.54</v>
      </c>
      <c r="BY120" s="12">
        <v>43.93</v>
      </c>
      <c r="BZ120" s="12">
        <v>19.117264897806194</v>
      </c>
      <c r="CA120" s="12">
        <v>35.733474300857949</v>
      </c>
      <c r="CB120" s="13">
        <f t="shared" si="59"/>
        <v>32.698060805355439</v>
      </c>
      <c r="CD120" s="4">
        <v>43800</v>
      </c>
      <c r="CE120" s="4">
        <v>44507</v>
      </c>
      <c r="CF120" s="4">
        <v>40600</v>
      </c>
      <c r="CG120" s="4">
        <v>41905</v>
      </c>
      <c r="CH120" s="4">
        <v>40300</v>
      </c>
      <c r="CI120" s="5">
        <v>36211</v>
      </c>
      <c r="CJ120" s="5">
        <v>40700</v>
      </c>
      <c r="CK120" s="5">
        <v>42590</v>
      </c>
      <c r="CL120" s="4">
        <v>41328</v>
      </c>
      <c r="CM120" s="5">
        <v>42893</v>
      </c>
      <c r="CN120" s="5">
        <v>40591</v>
      </c>
      <c r="CO120" s="4">
        <v>41349</v>
      </c>
      <c r="CP120" s="4">
        <v>38964</v>
      </c>
      <c r="CQ120" s="4">
        <v>43400</v>
      </c>
      <c r="CR120" s="5">
        <f t="shared" si="60"/>
        <v>41367</v>
      </c>
      <c r="CT120" s="12">
        <v>27.82</v>
      </c>
      <c r="CU120" s="12">
        <v>30.5</v>
      </c>
      <c r="CV120" s="12">
        <v>45.25</v>
      </c>
      <c r="CW120" s="12">
        <v>40</v>
      </c>
      <c r="CX120" s="13">
        <v>20.5</v>
      </c>
      <c r="CY120" s="13">
        <v>31.28</v>
      </c>
      <c r="CZ120" s="12">
        <v>37.142280000000007</v>
      </c>
      <c r="DA120" s="13">
        <v>29.37</v>
      </c>
      <c r="DB120" s="12">
        <v>33.200000000000003</v>
      </c>
      <c r="DC120" s="13">
        <v>41.16</v>
      </c>
      <c r="DD120" s="13">
        <v>29.73</v>
      </c>
      <c r="DE120" s="12">
        <v>40</v>
      </c>
      <c r="DF120" s="13">
        <v>34.6</v>
      </c>
      <c r="DG120" s="12">
        <v>29.56</v>
      </c>
      <c r="DH120" s="13">
        <f t="shared" si="61"/>
        <v>33.579448571428571</v>
      </c>
      <c r="DJ120" s="4">
        <v>24750</v>
      </c>
      <c r="DK120" s="4">
        <v>22356</v>
      </c>
      <c r="DL120" s="4">
        <v>22334</v>
      </c>
      <c r="DM120" s="4">
        <v>26555</v>
      </c>
      <c r="DN120" s="4">
        <v>26100</v>
      </c>
      <c r="DO120" s="5">
        <v>19858</v>
      </c>
      <c r="DP120" s="5">
        <v>22100</v>
      </c>
      <c r="DQ120" s="5">
        <v>23388</v>
      </c>
      <c r="DR120" s="4">
        <v>24140</v>
      </c>
      <c r="DS120" s="5">
        <v>22947</v>
      </c>
      <c r="DT120" s="5">
        <v>22459</v>
      </c>
      <c r="DU120" s="4">
        <v>21763</v>
      </c>
      <c r="DV120" s="4">
        <v>23000</v>
      </c>
      <c r="DW120" s="4">
        <v>22400</v>
      </c>
      <c r="DX120" s="5">
        <f t="shared" si="62"/>
        <v>23153.571428571428</v>
      </c>
    </row>
    <row r="121" spans="1:128" x14ac:dyDescent="0.25">
      <c r="A121" s="6">
        <v>116</v>
      </c>
      <c r="B121" s="4">
        <f t="shared" si="52"/>
        <v>41502.752297446292</v>
      </c>
      <c r="C121" s="4">
        <f t="shared" si="63"/>
        <v>21294.843765465965</v>
      </c>
      <c r="D121" s="4">
        <f t="shared" si="64"/>
        <v>18765.903854944612</v>
      </c>
      <c r="E121" s="4">
        <f t="shared" si="65"/>
        <v>28243.112903225807</v>
      </c>
      <c r="F121" s="4">
        <f t="shared" si="66"/>
        <v>47518.048780487807</v>
      </c>
      <c r="G121" s="4">
        <f t="shared" si="66"/>
        <v>26519.072008401297</v>
      </c>
      <c r="H121" s="4">
        <f t="shared" si="67"/>
        <v>59918.820623758671</v>
      </c>
      <c r="I121" s="4">
        <f t="shared" si="68"/>
        <v>23309.37172550361</v>
      </c>
      <c r="J121" s="4">
        <f t="shared" si="69"/>
        <v>18557.150770654884</v>
      </c>
      <c r="K121" s="4">
        <f t="shared" si="70"/>
        <v>15796.075964220276</v>
      </c>
      <c r="L121" s="4">
        <f t="shared" si="71"/>
        <v>19725.987730679197</v>
      </c>
      <c r="M121" s="4">
        <f t="shared" si="72"/>
        <v>17793.099772985246</v>
      </c>
      <c r="N121" s="4">
        <f t="shared" si="73"/>
        <v>32362.344112793624</v>
      </c>
      <c r="O121" s="4">
        <f t="shared" si="74"/>
        <v>23655.200571096808</v>
      </c>
      <c r="P121" s="5">
        <f t="shared" si="53"/>
        <v>28211.556062976011</v>
      </c>
      <c r="R121" s="4">
        <v>319</v>
      </c>
      <c r="S121" s="4">
        <v>300</v>
      </c>
      <c r="T121" s="4">
        <v>319</v>
      </c>
      <c r="U121" s="4">
        <v>319</v>
      </c>
      <c r="V121" s="4">
        <v>300</v>
      </c>
      <c r="W121" s="4">
        <v>300</v>
      </c>
      <c r="X121" s="4">
        <v>350</v>
      </c>
      <c r="Y121" s="4">
        <v>300</v>
      </c>
      <c r="Z121" s="4">
        <v>319</v>
      </c>
      <c r="AA121" s="4">
        <v>259</v>
      </c>
      <c r="AB121" s="4">
        <v>341</v>
      </c>
      <c r="AC121" s="4">
        <v>318</v>
      </c>
      <c r="AD121" s="4">
        <v>275</v>
      </c>
      <c r="AE121" s="4">
        <v>370</v>
      </c>
      <c r="AF121" s="5">
        <f t="shared" si="54"/>
        <v>313.5</v>
      </c>
      <c r="AH121" s="4">
        <f t="shared" si="55"/>
        <v>30826.97947214076</v>
      </c>
      <c r="AI121" s="4">
        <f t="shared" si="75"/>
        <v>12499.040486777441</v>
      </c>
      <c r="AJ121" s="4">
        <f t="shared" si="76"/>
        <v>12843.075125662846</v>
      </c>
      <c r="AK121" s="4">
        <f t="shared" si="77"/>
        <v>20276.612903225807</v>
      </c>
      <c r="AL121" s="4">
        <f t="shared" si="78"/>
        <v>32240</v>
      </c>
      <c r="AM121" s="4">
        <f t="shared" si="79"/>
        <v>18900.913440626362</v>
      </c>
      <c r="AN121" s="4">
        <f t="shared" si="80"/>
        <v>52778.709677419356</v>
      </c>
      <c r="AO121" s="4">
        <f t="shared" si="81"/>
        <v>13753.498385360605</v>
      </c>
      <c r="AP121" s="4">
        <f t="shared" si="82"/>
        <v>9831.8495658356078</v>
      </c>
      <c r="AQ121" s="4">
        <f t="shared" si="83"/>
        <v>9105.9885006634231</v>
      </c>
      <c r="AR121" s="4">
        <f t="shared" si="84"/>
        <v>10660.80105055811</v>
      </c>
      <c r="AS121" s="4">
        <f t="shared" si="85"/>
        <v>11264.199772985245</v>
      </c>
      <c r="AT121" s="4">
        <f t="shared" si="86"/>
        <v>24385.465500076862</v>
      </c>
      <c r="AU121" s="4">
        <f t="shared" si="87"/>
        <v>14561.831152964196</v>
      </c>
      <c r="AV121" s="5">
        <f t="shared" si="56"/>
        <v>19566.354645306903</v>
      </c>
      <c r="AX121" s="4">
        <f t="shared" si="57"/>
        <v>10675.772825305536</v>
      </c>
      <c r="AY121" s="4">
        <f t="shared" si="88"/>
        <v>8795.8032786885251</v>
      </c>
      <c r="AZ121" s="4">
        <f t="shared" si="89"/>
        <v>5922.8287292817677</v>
      </c>
      <c r="BA121" s="4">
        <f t="shared" si="90"/>
        <v>7966.5</v>
      </c>
      <c r="BB121" s="4">
        <f t="shared" si="91"/>
        <v>15278.048780487805</v>
      </c>
      <c r="BC121" s="4">
        <f t="shared" si="92"/>
        <v>7618.1585677749354</v>
      </c>
      <c r="BD121" s="4">
        <f t="shared" si="93"/>
        <v>7140.1109463393186</v>
      </c>
      <c r="BE121" s="4">
        <f t="shared" si="94"/>
        <v>9555.8733401430036</v>
      </c>
      <c r="BF121" s="4">
        <f t="shared" si="95"/>
        <v>8725.3012048192759</v>
      </c>
      <c r="BG121" s="4">
        <f t="shared" si="96"/>
        <v>6690.0874635568516</v>
      </c>
      <c r="BH121" s="4">
        <f t="shared" si="97"/>
        <v>9065.186680121089</v>
      </c>
      <c r="BI121" s="4">
        <f t="shared" si="98"/>
        <v>6528.9</v>
      </c>
      <c r="BJ121" s="4">
        <f t="shared" si="99"/>
        <v>7976.8786127167623</v>
      </c>
      <c r="BK121" s="4">
        <f t="shared" si="100"/>
        <v>9093.3694181326118</v>
      </c>
      <c r="BL121" s="5">
        <f t="shared" si="58"/>
        <v>8645.2014176691046</v>
      </c>
      <c r="BN121" s="12">
        <v>17.05</v>
      </c>
      <c r="BO121" s="12">
        <v>42.73</v>
      </c>
      <c r="BP121" s="12">
        <v>37.934840000000001</v>
      </c>
      <c r="BQ121" s="12">
        <v>24.8</v>
      </c>
      <c r="BR121" s="12">
        <v>15</v>
      </c>
      <c r="BS121" s="13">
        <v>22.99</v>
      </c>
      <c r="BT121" s="12">
        <v>9.2537313432835813</v>
      </c>
      <c r="BU121" s="13">
        <v>37.159999999999997</v>
      </c>
      <c r="BV121" s="12">
        <v>50.441780733028381</v>
      </c>
      <c r="BW121" s="13">
        <v>56.524999999999999</v>
      </c>
      <c r="BX121" s="13">
        <v>45.69</v>
      </c>
      <c r="BY121" s="12">
        <v>44.05</v>
      </c>
      <c r="BZ121" s="12">
        <v>19.174044473275536</v>
      </c>
      <c r="CA121" s="12">
        <v>35.764732781837424</v>
      </c>
      <c r="CB121" s="13">
        <f t="shared" si="59"/>
        <v>32.754580666530352</v>
      </c>
      <c r="CD121" s="4">
        <v>43800</v>
      </c>
      <c r="CE121" s="4">
        <v>44507</v>
      </c>
      <c r="CF121" s="4">
        <v>40600</v>
      </c>
      <c r="CG121" s="4">
        <v>41905</v>
      </c>
      <c r="CH121" s="4">
        <v>40300</v>
      </c>
      <c r="CI121" s="5">
        <v>36211</v>
      </c>
      <c r="CJ121" s="5">
        <v>40700</v>
      </c>
      <c r="CK121" s="5">
        <v>42590</v>
      </c>
      <c r="CL121" s="4">
        <v>41328</v>
      </c>
      <c r="CM121" s="5">
        <v>42893</v>
      </c>
      <c r="CN121" s="5">
        <v>40591</v>
      </c>
      <c r="CO121" s="4">
        <v>41349</v>
      </c>
      <c r="CP121" s="4">
        <v>38964</v>
      </c>
      <c r="CQ121" s="4">
        <v>43400</v>
      </c>
      <c r="CR121" s="5">
        <f t="shared" si="60"/>
        <v>41367</v>
      </c>
      <c r="CT121" s="12">
        <v>27.82</v>
      </c>
      <c r="CU121" s="12">
        <v>30.5</v>
      </c>
      <c r="CV121" s="12">
        <v>45.25</v>
      </c>
      <c r="CW121" s="12">
        <v>40</v>
      </c>
      <c r="CX121" s="13">
        <v>20.5</v>
      </c>
      <c r="CY121" s="13">
        <v>31.28</v>
      </c>
      <c r="CZ121" s="12">
        <v>37.142280000000007</v>
      </c>
      <c r="DA121" s="13">
        <v>29.37</v>
      </c>
      <c r="DB121" s="12">
        <v>33.200000000000003</v>
      </c>
      <c r="DC121" s="13">
        <v>41.16</v>
      </c>
      <c r="DD121" s="13">
        <v>29.73</v>
      </c>
      <c r="DE121" s="12">
        <v>40</v>
      </c>
      <c r="DF121" s="13">
        <v>34.6</v>
      </c>
      <c r="DG121" s="12">
        <v>29.56</v>
      </c>
      <c r="DH121" s="13">
        <f t="shared" si="61"/>
        <v>33.579448571428571</v>
      </c>
      <c r="DJ121" s="4">
        <v>24750</v>
      </c>
      <c r="DK121" s="4">
        <v>22356</v>
      </c>
      <c r="DL121" s="4">
        <v>22334</v>
      </c>
      <c r="DM121" s="4">
        <v>26555</v>
      </c>
      <c r="DN121" s="4">
        <v>26100</v>
      </c>
      <c r="DO121" s="5">
        <v>19858</v>
      </c>
      <c r="DP121" s="5">
        <v>22100</v>
      </c>
      <c r="DQ121" s="5">
        <v>23388</v>
      </c>
      <c r="DR121" s="4">
        <v>24140</v>
      </c>
      <c r="DS121" s="5">
        <v>22947</v>
      </c>
      <c r="DT121" s="5">
        <v>22459</v>
      </c>
      <c r="DU121" s="4">
        <v>21763</v>
      </c>
      <c r="DV121" s="4">
        <v>23000</v>
      </c>
      <c r="DW121" s="4">
        <v>22400</v>
      </c>
      <c r="DX121" s="5">
        <f t="shared" si="62"/>
        <v>23153.571428571428</v>
      </c>
    </row>
    <row r="122" spans="1:128" x14ac:dyDescent="0.25">
      <c r="A122" s="6">
        <v>117</v>
      </c>
      <c r="B122" s="4">
        <f t="shared" si="52"/>
        <v>41502.752297446292</v>
      </c>
      <c r="C122" s="4">
        <f t="shared" si="63"/>
        <v>21286.074560260087</v>
      </c>
      <c r="D122" s="4">
        <f t="shared" si="64"/>
        <v>18715.239825700628</v>
      </c>
      <c r="E122" s="4">
        <f t="shared" si="65"/>
        <v>28234.940145102781</v>
      </c>
      <c r="F122" s="4">
        <f t="shared" si="66"/>
        <v>47518.048780487807</v>
      </c>
      <c r="G122" s="4">
        <f t="shared" si="66"/>
        <v>26519.072008401297</v>
      </c>
      <c r="H122" s="4">
        <f t="shared" si="67"/>
        <v>59918.820623758671</v>
      </c>
      <c r="I122" s="4">
        <f t="shared" si="68"/>
        <v>23276.141796518845</v>
      </c>
      <c r="J122" s="4">
        <f t="shared" si="69"/>
        <v>18557.150770654884</v>
      </c>
      <c r="K122" s="4">
        <f t="shared" si="70"/>
        <v>15771.654942428351</v>
      </c>
      <c r="L122" s="4">
        <f t="shared" si="71"/>
        <v>19693.421460832415</v>
      </c>
      <c r="M122" s="4">
        <f t="shared" si="72"/>
        <v>17765.041304347826</v>
      </c>
      <c r="N122" s="4">
        <f t="shared" si="73"/>
        <v>32290.961520349461</v>
      </c>
      <c r="O122" s="4">
        <f t="shared" si="74"/>
        <v>23642.593658702623</v>
      </c>
      <c r="P122" s="5">
        <f t="shared" si="53"/>
        <v>28192.27954964228</v>
      </c>
      <c r="R122" s="4">
        <v>319</v>
      </c>
      <c r="S122" s="4">
        <v>300</v>
      </c>
      <c r="T122" s="4">
        <v>319</v>
      </c>
      <c r="U122" s="4">
        <v>319</v>
      </c>
      <c r="V122" s="4">
        <v>300</v>
      </c>
      <c r="W122" s="4">
        <v>300</v>
      </c>
      <c r="X122" s="4">
        <v>350</v>
      </c>
      <c r="Y122" s="4">
        <v>300</v>
      </c>
      <c r="Z122" s="4">
        <v>319</v>
      </c>
      <c r="AA122" s="4">
        <v>259</v>
      </c>
      <c r="AB122" s="4">
        <v>341</v>
      </c>
      <c r="AC122" s="4">
        <v>318</v>
      </c>
      <c r="AD122" s="4">
        <v>275</v>
      </c>
      <c r="AE122" s="4">
        <v>370</v>
      </c>
      <c r="AF122" s="5">
        <f t="shared" si="54"/>
        <v>313.5</v>
      </c>
      <c r="AH122" s="4">
        <f t="shared" si="55"/>
        <v>30826.97947214076</v>
      </c>
      <c r="AI122" s="4">
        <f t="shared" si="75"/>
        <v>12490.271281571562</v>
      </c>
      <c r="AJ122" s="4">
        <f t="shared" si="76"/>
        <v>12792.411096418859</v>
      </c>
      <c r="AK122" s="4">
        <f t="shared" si="77"/>
        <v>20268.440145102781</v>
      </c>
      <c r="AL122" s="4">
        <f t="shared" si="78"/>
        <v>32240</v>
      </c>
      <c r="AM122" s="4">
        <f t="shared" si="79"/>
        <v>18900.913440626362</v>
      </c>
      <c r="AN122" s="4">
        <f t="shared" si="80"/>
        <v>52778.709677419356</v>
      </c>
      <c r="AO122" s="4">
        <f t="shared" si="81"/>
        <v>13720.268456375839</v>
      </c>
      <c r="AP122" s="4">
        <f t="shared" si="82"/>
        <v>9831.8495658356078</v>
      </c>
      <c r="AQ122" s="4">
        <f t="shared" si="83"/>
        <v>9081.5674788715005</v>
      </c>
      <c r="AR122" s="4">
        <f t="shared" si="84"/>
        <v>10628.234780711326</v>
      </c>
      <c r="AS122" s="4">
        <f t="shared" si="85"/>
        <v>11236.141304347828</v>
      </c>
      <c r="AT122" s="4">
        <f t="shared" si="86"/>
        <v>24314.082907632699</v>
      </c>
      <c r="AU122" s="4">
        <f t="shared" si="87"/>
        <v>14549.224240570009</v>
      </c>
      <c r="AV122" s="5">
        <f t="shared" si="56"/>
        <v>19547.07813197318</v>
      </c>
      <c r="AX122" s="4">
        <f t="shared" si="57"/>
        <v>10675.772825305536</v>
      </c>
      <c r="AY122" s="4">
        <f t="shared" si="88"/>
        <v>8795.8032786885251</v>
      </c>
      <c r="AZ122" s="4">
        <f t="shared" si="89"/>
        <v>5922.8287292817677</v>
      </c>
      <c r="BA122" s="4">
        <f t="shared" si="90"/>
        <v>7966.5</v>
      </c>
      <c r="BB122" s="4">
        <f t="shared" si="91"/>
        <v>15278.048780487805</v>
      </c>
      <c r="BC122" s="4">
        <f t="shared" si="92"/>
        <v>7618.1585677749354</v>
      </c>
      <c r="BD122" s="4">
        <f t="shared" si="93"/>
        <v>7140.1109463393186</v>
      </c>
      <c r="BE122" s="4">
        <f t="shared" si="94"/>
        <v>9555.8733401430036</v>
      </c>
      <c r="BF122" s="4">
        <f t="shared" si="95"/>
        <v>8725.3012048192759</v>
      </c>
      <c r="BG122" s="4">
        <f t="shared" si="96"/>
        <v>6690.0874635568516</v>
      </c>
      <c r="BH122" s="4">
        <f t="shared" si="97"/>
        <v>9065.186680121089</v>
      </c>
      <c r="BI122" s="4">
        <f t="shared" si="98"/>
        <v>6528.9</v>
      </c>
      <c r="BJ122" s="4">
        <f t="shared" si="99"/>
        <v>7976.8786127167623</v>
      </c>
      <c r="BK122" s="4">
        <f t="shared" si="100"/>
        <v>9093.3694181326118</v>
      </c>
      <c r="BL122" s="5">
        <f t="shared" si="58"/>
        <v>8645.2014176691046</v>
      </c>
      <c r="BN122" s="12">
        <v>17.05</v>
      </c>
      <c r="BO122" s="12">
        <v>42.76</v>
      </c>
      <c r="BP122" s="12">
        <v>38.085080000000005</v>
      </c>
      <c r="BQ122" s="12">
        <v>24.81</v>
      </c>
      <c r="BR122" s="12">
        <v>15</v>
      </c>
      <c r="BS122" s="13">
        <v>22.99</v>
      </c>
      <c r="BT122" s="12">
        <v>9.2537313432835813</v>
      </c>
      <c r="BU122" s="13">
        <v>37.25</v>
      </c>
      <c r="BV122" s="12">
        <v>50.441780733028381</v>
      </c>
      <c r="BW122" s="13">
        <v>56.677</v>
      </c>
      <c r="BX122" s="13">
        <v>45.83</v>
      </c>
      <c r="BY122" s="12">
        <v>44.16</v>
      </c>
      <c r="BZ122" s="12">
        <v>19.230336664403683</v>
      </c>
      <c r="CA122" s="12">
        <v>35.795722946366254</v>
      </c>
      <c r="CB122" s="13">
        <f t="shared" si="59"/>
        <v>32.809546549077275</v>
      </c>
      <c r="CD122" s="4">
        <v>43800</v>
      </c>
      <c r="CE122" s="4">
        <v>44507</v>
      </c>
      <c r="CF122" s="4">
        <v>40600</v>
      </c>
      <c r="CG122" s="4">
        <v>41905</v>
      </c>
      <c r="CH122" s="4">
        <v>40300</v>
      </c>
      <c r="CI122" s="5">
        <v>36211</v>
      </c>
      <c r="CJ122" s="5">
        <v>40700</v>
      </c>
      <c r="CK122" s="5">
        <v>42590</v>
      </c>
      <c r="CL122" s="4">
        <v>41328</v>
      </c>
      <c r="CM122" s="5">
        <v>42893</v>
      </c>
      <c r="CN122" s="5">
        <v>40591</v>
      </c>
      <c r="CO122" s="4">
        <v>41349</v>
      </c>
      <c r="CP122" s="4">
        <v>38964</v>
      </c>
      <c r="CQ122" s="4">
        <v>43400</v>
      </c>
      <c r="CR122" s="5">
        <f t="shared" si="60"/>
        <v>41367</v>
      </c>
      <c r="CT122" s="12">
        <v>27.82</v>
      </c>
      <c r="CU122" s="12">
        <v>30.5</v>
      </c>
      <c r="CV122" s="12">
        <v>45.25</v>
      </c>
      <c r="CW122" s="12">
        <v>40</v>
      </c>
      <c r="CX122" s="13">
        <v>20.5</v>
      </c>
      <c r="CY122" s="13">
        <v>31.28</v>
      </c>
      <c r="CZ122" s="12">
        <v>37.142280000000007</v>
      </c>
      <c r="DA122" s="13">
        <v>29.37</v>
      </c>
      <c r="DB122" s="12">
        <v>33.200000000000003</v>
      </c>
      <c r="DC122" s="13">
        <v>41.16</v>
      </c>
      <c r="DD122" s="13">
        <v>29.73</v>
      </c>
      <c r="DE122" s="12">
        <v>40</v>
      </c>
      <c r="DF122" s="13">
        <v>34.6</v>
      </c>
      <c r="DG122" s="12">
        <v>29.56</v>
      </c>
      <c r="DH122" s="13">
        <f t="shared" si="61"/>
        <v>33.579448571428571</v>
      </c>
      <c r="DJ122" s="4">
        <v>24750</v>
      </c>
      <c r="DK122" s="4">
        <v>22356</v>
      </c>
      <c r="DL122" s="4">
        <v>22334</v>
      </c>
      <c r="DM122" s="4">
        <v>26555</v>
      </c>
      <c r="DN122" s="4">
        <v>26100</v>
      </c>
      <c r="DO122" s="5">
        <v>19858</v>
      </c>
      <c r="DP122" s="5">
        <v>22100</v>
      </c>
      <c r="DQ122" s="5">
        <v>23388</v>
      </c>
      <c r="DR122" s="4">
        <v>24140</v>
      </c>
      <c r="DS122" s="5">
        <v>22947</v>
      </c>
      <c r="DT122" s="5">
        <v>22459</v>
      </c>
      <c r="DU122" s="4">
        <v>21763</v>
      </c>
      <c r="DV122" s="4">
        <v>23000</v>
      </c>
      <c r="DW122" s="4">
        <v>22400</v>
      </c>
      <c r="DX122" s="5">
        <f t="shared" si="62"/>
        <v>23153.571428571428</v>
      </c>
    </row>
    <row r="123" spans="1:128" x14ac:dyDescent="0.25">
      <c r="A123" s="6">
        <v>118</v>
      </c>
      <c r="B123" s="4">
        <f t="shared" si="52"/>
        <v>41502.752297446292</v>
      </c>
      <c r="C123" s="4">
        <f t="shared" si="63"/>
        <v>21277.317651205471</v>
      </c>
      <c r="D123" s="4">
        <f t="shared" si="64"/>
        <v>18664.973949983461</v>
      </c>
      <c r="E123" s="4">
        <f t="shared" si="65"/>
        <v>28226.773972602739</v>
      </c>
      <c r="F123" s="4">
        <f t="shared" si="66"/>
        <v>47518.048780487807</v>
      </c>
      <c r="G123" s="4">
        <f t="shared" si="66"/>
        <v>26519.072008401297</v>
      </c>
      <c r="H123" s="4">
        <f t="shared" si="67"/>
        <v>59918.820623758671</v>
      </c>
      <c r="I123" s="4">
        <f t="shared" si="68"/>
        <v>23246.738595969415</v>
      </c>
      <c r="J123" s="4">
        <f t="shared" si="69"/>
        <v>18557.150770654884</v>
      </c>
      <c r="K123" s="4">
        <f t="shared" si="70"/>
        <v>15747.683324679205</v>
      </c>
      <c r="L123" s="4">
        <f t="shared" si="71"/>
        <v>19661.053549818716</v>
      </c>
      <c r="M123" s="4">
        <f t="shared" si="72"/>
        <v>17734.591056910569</v>
      </c>
      <c r="N123" s="4">
        <f t="shared" si="73"/>
        <v>32220.597843502932</v>
      </c>
      <c r="O123" s="4">
        <f t="shared" si="74"/>
        <v>23630.115572999217</v>
      </c>
      <c r="P123" s="5">
        <f t="shared" si="53"/>
        <v>28173.263571315765</v>
      </c>
      <c r="R123" s="4">
        <v>319</v>
      </c>
      <c r="S123" s="4">
        <v>300</v>
      </c>
      <c r="T123" s="4">
        <v>319</v>
      </c>
      <c r="U123" s="4">
        <v>319</v>
      </c>
      <c r="V123" s="4">
        <v>300</v>
      </c>
      <c r="W123" s="4">
        <v>300</v>
      </c>
      <c r="X123" s="4">
        <v>350</v>
      </c>
      <c r="Y123" s="4">
        <v>300</v>
      </c>
      <c r="Z123" s="4">
        <v>319</v>
      </c>
      <c r="AA123" s="4">
        <v>259</v>
      </c>
      <c r="AB123" s="4">
        <v>341</v>
      </c>
      <c r="AC123" s="4">
        <v>318</v>
      </c>
      <c r="AD123" s="4">
        <v>275</v>
      </c>
      <c r="AE123" s="4">
        <v>370</v>
      </c>
      <c r="AF123" s="5">
        <f t="shared" si="54"/>
        <v>313.5</v>
      </c>
      <c r="AH123" s="4">
        <f t="shared" si="55"/>
        <v>30826.97947214076</v>
      </c>
      <c r="AI123" s="4">
        <f t="shared" si="75"/>
        <v>12481.514372516944</v>
      </c>
      <c r="AJ123" s="4">
        <f t="shared" si="76"/>
        <v>12742.145220701696</v>
      </c>
      <c r="AK123" s="4">
        <f t="shared" si="77"/>
        <v>20260.273972602739</v>
      </c>
      <c r="AL123" s="4">
        <f t="shared" si="78"/>
        <v>32240</v>
      </c>
      <c r="AM123" s="4">
        <f t="shared" si="79"/>
        <v>18900.913440626362</v>
      </c>
      <c r="AN123" s="4">
        <f t="shared" si="80"/>
        <v>52778.709677419356</v>
      </c>
      <c r="AO123" s="4">
        <f t="shared" si="81"/>
        <v>13690.865255826413</v>
      </c>
      <c r="AP123" s="4">
        <f t="shared" si="82"/>
        <v>9831.8495658356078</v>
      </c>
      <c r="AQ123" s="4">
        <f t="shared" si="83"/>
        <v>9057.5958611223541</v>
      </c>
      <c r="AR123" s="4">
        <f t="shared" si="84"/>
        <v>10595.866869697629</v>
      </c>
      <c r="AS123" s="4">
        <f t="shared" si="85"/>
        <v>11205.691056910569</v>
      </c>
      <c r="AT123" s="4">
        <f t="shared" si="86"/>
        <v>24243.71923078617</v>
      </c>
      <c r="AU123" s="4">
        <f t="shared" si="87"/>
        <v>14536.746154866605</v>
      </c>
      <c r="AV123" s="5">
        <f t="shared" si="56"/>
        <v>19528.062153646661</v>
      </c>
      <c r="AX123" s="4">
        <f t="shared" si="57"/>
        <v>10675.772825305536</v>
      </c>
      <c r="AY123" s="4">
        <f t="shared" si="88"/>
        <v>8795.8032786885251</v>
      </c>
      <c r="AZ123" s="4">
        <f t="shared" si="89"/>
        <v>5922.8287292817677</v>
      </c>
      <c r="BA123" s="4">
        <f t="shared" si="90"/>
        <v>7966.5</v>
      </c>
      <c r="BB123" s="4">
        <f t="shared" si="91"/>
        <v>15278.048780487805</v>
      </c>
      <c r="BC123" s="4">
        <f t="shared" si="92"/>
        <v>7618.1585677749354</v>
      </c>
      <c r="BD123" s="4">
        <f t="shared" si="93"/>
        <v>7140.1109463393186</v>
      </c>
      <c r="BE123" s="4">
        <f t="shared" si="94"/>
        <v>9555.8733401430036</v>
      </c>
      <c r="BF123" s="4">
        <f t="shared" si="95"/>
        <v>8725.3012048192759</v>
      </c>
      <c r="BG123" s="4">
        <f t="shared" si="96"/>
        <v>6690.0874635568516</v>
      </c>
      <c r="BH123" s="4">
        <f t="shared" si="97"/>
        <v>9065.186680121089</v>
      </c>
      <c r="BI123" s="4">
        <f t="shared" si="98"/>
        <v>6528.9</v>
      </c>
      <c r="BJ123" s="4">
        <f t="shared" si="99"/>
        <v>7976.8786127167623</v>
      </c>
      <c r="BK123" s="4">
        <f t="shared" si="100"/>
        <v>9093.3694181326118</v>
      </c>
      <c r="BL123" s="5">
        <f t="shared" si="58"/>
        <v>8645.2014176691046</v>
      </c>
      <c r="BN123" s="12">
        <v>17.05</v>
      </c>
      <c r="BO123" s="12">
        <v>42.79</v>
      </c>
      <c r="BP123" s="12">
        <v>38.235320000000002</v>
      </c>
      <c r="BQ123" s="12">
        <v>24.82</v>
      </c>
      <c r="BR123" s="12">
        <v>15</v>
      </c>
      <c r="BS123" s="13">
        <v>22.99</v>
      </c>
      <c r="BT123" s="12">
        <v>9.2537313432835813</v>
      </c>
      <c r="BU123" s="13">
        <v>37.33</v>
      </c>
      <c r="BV123" s="12">
        <v>50.441780733028381</v>
      </c>
      <c r="BW123" s="13">
        <v>56.826999999999998</v>
      </c>
      <c r="BX123" s="13">
        <v>45.97</v>
      </c>
      <c r="BY123" s="12">
        <v>44.28</v>
      </c>
      <c r="BZ123" s="12">
        <v>19.286149767245831</v>
      </c>
      <c r="CA123" s="12">
        <v>35.826449361616376</v>
      </c>
      <c r="CB123" s="13">
        <f t="shared" si="59"/>
        <v>32.8643165146553</v>
      </c>
      <c r="CD123" s="4">
        <v>43800</v>
      </c>
      <c r="CE123" s="4">
        <v>44507</v>
      </c>
      <c r="CF123" s="4">
        <v>40600</v>
      </c>
      <c r="CG123" s="4">
        <v>41905</v>
      </c>
      <c r="CH123" s="4">
        <v>40300</v>
      </c>
      <c r="CI123" s="5">
        <v>36211</v>
      </c>
      <c r="CJ123" s="5">
        <v>40700</v>
      </c>
      <c r="CK123" s="5">
        <v>42590</v>
      </c>
      <c r="CL123" s="4">
        <v>41328</v>
      </c>
      <c r="CM123" s="5">
        <v>42893</v>
      </c>
      <c r="CN123" s="5">
        <v>40591</v>
      </c>
      <c r="CO123" s="4">
        <v>41349</v>
      </c>
      <c r="CP123" s="4">
        <v>38964</v>
      </c>
      <c r="CQ123" s="4">
        <v>43400</v>
      </c>
      <c r="CR123" s="5">
        <f t="shared" si="60"/>
        <v>41367</v>
      </c>
      <c r="CT123" s="12">
        <v>27.82</v>
      </c>
      <c r="CU123" s="12">
        <v>30.5</v>
      </c>
      <c r="CV123" s="12">
        <v>45.25</v>
      </c>
      <c r="CW123" s="12">
        <v>40</v>
      </c>
      <c r="CX123" s="13">
        <v>20.5</v>
      </c>
      <c r="CY123" s="13">
        <v>31.28</v>
      </c>
      <c r="CZ123" s="12">
        <v>37.142280000000007</v>
      </c>
      <c r="DA123" s="13">
        <v>29.37</v>
      </c>
      <c r="DB123" s="12">
        <v>33.200000000000003</v>
      </c>
      <c r="DC123" s="13">
        <v>41.16</v>
      </c>
      <c r="DD123" s="13">
        <v>29.73</v>
      </c>
      <c r="DE123" s="12">
        <v>40</v>
      </c>
      <c r="DF123" s="13">
        <v>34.6</v>
      </c>
      <c r="DG123" s="12">
        <v>29.56</v>
      </c>
      <c r="DH123" s="13">
        <f t="shared" si="61"/>
        <v>33.579448571428571</v>
      </c>
      <c r="DJ123" s="4">
        <v>24750</v>
      </c>
      <c r="DK123" s="4">
        <v>22356</v>
      </c>
      <c r="DL123" s="4">
        <v>22334</v>
      </c>
      <c r="DM123" s="4">
        <v>26555</v>
      </c>
      <c r="DN123" s="4">
        <v>26100</v>
      </c>
      <c r="DO123" s="5">
        <v>19858</v>
      </c>
      <c r="DP123" s="5">
        <v>22100</v>
      </c>
      <c r="DQ123" s="5">
        <v>23388</v>
      </c>
      <c r="DR123" s="4">
        <v>24140</v>
      </c>
      <c r="DS123" s="5">
        <v>22947</v>
      </c>
      <c r="DT123" s="5">
        <v>22459</v>
      </c>
      <c r="DU123" s="4">
        <v>21763</v>
      </c>
      <c r="DV123" s="4">
        <v>23000</v>
      </c>
      <c r="DW123" s="4">
        <v>22400</v>
      </c>
      <c r="DX123" s="5">
        <f t="shared" si="62"/>
        <v>23153.571428571428</v>
      </c>
    </row>
    <row r="124" spans="1:128" x14ac:dyDescent="0.25">
      <c r="A124" s="6">
        <v>119</v>
      </c>
      <c r="B124" s="4">
        <f t="shared" si="52"/>
        <v>41502.752297446292</v>
      </c>
      <c r="C124" s="4">
        <f t="shared" si="63"/>
        <v>21268.573012457789</v>
      </c>
      <c r="D124" s="4">
        <f t="shared" si="64"/>
        <v>18615.101552708078</v>
      </c>
      <c r="E124" s="4">
        <f t="shared" si="65"/>
        <v>28218.61437776883</v>
      </c>
      <c r="F124" s="4">
        <f t="shared" si="66"/>
        <v>47518.048780487807</v>
      </c>
      <c r="G124" s="4">
        <f t="shared" si="66"/>
        <v>26519.072008401297</v>
      </c>
      <c r="H124" s="4">
        <f t="shared" si="67"/>
        <v>59918.820623758671</v>
      </c>
      <c r="I124" s="4">
        <f t="shared" si="68"/>
        <v>23213.810272264862</v>
      </c>
      <c r="J124" s="4">
        <f t="shared" si="69"/>
        <v>18557.150770654884</v>
      </c>
      <c r="K124" s="4">
        <f t="shared" si="70"/>
        <v>15723.996477878671</v>
      </c>
      <c r="L124" s="4">
        <f t="shared" si="71"/>
        <v>19631.173664936709</v>
      </c>
      <c r="M124" s="4">
        <f t="shared" si="72"/>
        <v>17704.305405405405</v>
      </c>
      <c r="N124" s="4">
        <f t="shared" si="73"/>
        <v>32151.22892629313</v>
      </c>
      <c r="O124" s="4">
        <f t="shared" si="74"/>
        <v>23617.763904286774</v>
      </c>
      <c r="P124" s="5">
        <f t="shared" si="53"/>
        <v>28154.315148196376</v>
      </c>
      <c r="R124" s="4">
        <v>319</v>
      </c>
      <c r="S124" s="4">
        <v>300</v>
      </c>
      <c r="T124" s="4">
        <v>319</v>
      </c>
      <c r="U124" s="4">
        <v>319</v>
      </c>
      <c r="V124" s="4">
        <v>300</v>
      </c>
      <c r="W124" s="4">
        <v>300</v>
      </c>
      <c r="X124" s="4">
        <v>350</v>
      </c>
      <c r="Y124" s="4">
        <v>300</v>
      </c>
      <c r="Z124" s="4">
        <v>319</v>
      </c>
      <c r="AA124" s="4">
        <v>259</v>
      </c>
      <c r="AB124" s="4">
        <v>341</v>
      </c>
      <c r="AC124" s="4">
        <v>318</v>
      </c>
      <c r="AD124" s="4">
        <v>275</v>
      </c>
      <c r="AE124" s="4">
        <v>370</v>
      </c>
      <c r="AF124" s="5">
        <f t="shared" si="54"/>
        <v>313.5</v>
      </c>
      <c r="AH124" s="4">
        <f t="shared" si="55"/>
        <v>30826.97947214076</v>
      </c>
      <c r="AI124" s="4">
        <f t="shared" si="75"/>
        <v>12472.769733769266</v>
      </c>
      <c r="AJ124" s="4">
        <f t="shared" si="76"/>
        <v>12692.27282342631</v>
      </c>
      <c r="AK124" s="4">
        <f t="shared" si="77"/>
        <v>20252.11437776883</v>
      </c>
      <c r="AL124" s="4">
        <f t="shared" si="78"/>
        <v>32240</v>
      </c>
      <c r="AM124" s="4">
        <f t="shared" si="79"/>
        <v>18900.913440626362</v>
      </c>
      <c r="AN124" s="4">
        <f t="shared" si="80"/>
        <v>52778.709677419356</v>
      </c>
      <c r="AO124" s="4">
        <f t="shared" si="81"/>
        <v>13657.93693212186</v>
      </c>
      <c r="AP124" s="4">
        <f t="shared" si="82"/>
        <v>9831.8495658356078</v>
      </c>
      <c r="AQ124" s="4">
        <f t="shared" si="83"/>
        <v>9033.90901432182</v>
      </c>
      <c r="AR124" s="4">
        <f t="shared" si="84"/>
        <v>10565.986984815618</v>
      </c>
      <c r="AS124" s="4">
        <f t="shared" si="85"/>
        <v>11175.405405405405</v>
      </c>
      <c r="AT124" s="4">
        <f t="shared" si="86"/>
        <v>24174.350313576368</v>
      </c>
      <c r="AU124" s="4">
        <f t="shared" si="87"/>
        <v>14524.394486154164</v>
      </c>
      <c r="AV124" s="5">
        <f t="shared" si="56"/>
        <v>19509.113730527264</v>
      </c>
      <c r="AX124" s="4">
        <f t="shared" si="57"/>
        <v>10675.772825305536</v>
      </c>
      <c r="AY124" s="4">
        <f t="shared" si="88"/>
        <v>8795.8032786885251</v>
      </c>
      <c r="AZ124" s="4">
        <f t="shared" si="89"/>
        <v>5922.8287292817677</v>
      </c>
      <c r="BA124" s="4">
        <f t="shared" si="90"/>
        <v>7966.5</v>
      </c>
      <c r="BB124" s="4">
        <f t="shared" si="91"/>
        <v>15278.048780487805</v>
      </c>
      <c r="BC124" s="4">
        <f t="shared" si="92"/>
        <v>7618.1585677749354</v>
      </c>
      <c r="BD124" s="4">
        <f t="shared" si="93"/>
        <v>7140.1109463393186</v>
      </c>
      <c r="BE124" s="4">
        <f t="shared" si="94"/>
        <v>9555.8733401430036</v>
      </c>
      <c r="BF124" s="4">
        <f t="shared" si="95"/>
        <v>8725.3012048192759</v>
      </c>
      <c r="BG124" s="4">
        <f t="shared" si="96"/>
        <v>6690.0874635568516</v>
      </c>
      <c r="BH124" s="4">
        <f t="shared" si="97"/>
        <v>9065.186680121089</v>
      </c>
      <c r="BI124" s="4">
        <f t="shared" si="98"/>
        <v>6528.9</v>
      </c>
      <c r="BJ124" s="4">
        <f t="shared" si="99"/>
        <v>7976.8786127167623</v>
      </c>
      <c r="BK124" s="4">
        <f t="shared" si="100"/>
        <v>9093.3694181326118</v>
      </c>
      <c r="BL124" s="5">
        <f t="shared" si="58"/>
        <v>8645.2014176691046</v>
      </c>
      <c r="BN124" s="12">
        <v>17.05</v>
      </c>
      <c r="BO124" s="12">
        <v>42.82</v>
      </c>
      <c r="BP124" s="12">
        <v>38.385559999999998</v>
      </c>
      <c r="BQ124" s="12">
        <v>24.83</v>
      </c>
      <c r="BR124" s="12">
        <v>15</v>
      </c>
      <c r="BS124" s="13">
        <v>22.99</v>
      </c>
      <c r="BT124" s="12">
        <v>9.2537313432835813</v>
      </c>
      <c r="BU124" s="13">
        <v>37.42</v>
      </c>
      <c r="BV124" s="12">
        <v>50.441780733028381</v>
      </c>
      <c r="BW124" s="13">
        <v>56.975999999999999</v>
      </c>
      <c r="BX124" s="13">
        <v>46.1</v>
      </c>
      <c r="BY124" s="12">
        <v>44.4</v>
      </c>
      <c r="BZ124" s="12">
        <v>19.341491867825411</v>
      </c>
      <c r="CA124" s="12">
        <v>35.85691647913233</v>
      </c>
      <c r="CB124" s="13">
        <f t="shared" si="59"/>
        <v>32.918962887376409</v>
      </c>
      <c r="CD124" s="4">
        <v>43800</v>
      </c>
      <c r="CE124" s="4">
        <v>44507</v>
      </c>
      <c r="CF124" s="4">
        <v>40600</v>
      </c>
      <c r="CG124" s="4">
        <v>41905</v>
      </c>
      <c r="CH124" s="4">
        <v>40300</v>
      </c>
      <c r="CI124" s="5">
        <v>36211</v>
      </c>
      <c r="CJ124" s="5">
        <v>40700</v>
      </c>
      <c r="CK124" s="5">
        <v>42590</v>
      </c>
      <c r="CL124" s="4">
        <v>41328</v>
      </c>
      <c r="CM124" s="5">
        <v>42893</v>
      </c>
      <c r="CN124" s="5">
        <v>40591</v>
      </c>
      <c r="CO124" s="4">
        <v>41349</v>
      </c>
      <c r="CP124" s="4">
        <v>38964</v>
      </c>
      <c r="CQ124" s="4">
        <v>43400</v>
      </c>
      <c r="CR124" s="5">
        <f t="shared" si="60"/>
        <v>41367</v>
      </c>
      <c r="CT124" s="12">
        <v>27.82</v>
      </c>
      <c r="CU124" s="12">
        <v>30.5</v>
      </c>
      <c r="CV124" s="12">
        <v>45.25</v>
      </c>
      <c r="CW124" s="12">
        <v>40</v>
      </c>
      <c r="CX124" s="13">
        <v>20.5</v>
      </c>
      <c r="CY124" s="13">
        <v>31.28</v>
      </c>
      <c r="CZ124" s="12">
        <v>37.142280000000007</v>
      </c>
      <c r="DA124" s="13">
        <v>29.37</v>
      </c>
      <c r="DB124" s="12">
        <v>33.200000000000003</v>
      </c>
      <c r="DC124" s="13">
        <v>41.16</v>
      </c>
      <c r="DD124" s="13">
        <v>29.73</v>
      </c>
      <c r="DE124" s="12">
        <v>40</v>
      </c>
      <c r="DF124" s="13">
        <v>34.6</v>
      </c>
      <c r="DG124" s="12">
        <v>29.56</v>
      </c>
      <c r="DH124" s="13">
        <f t="shared" si="61"/>
        <v>33.579448571428571</v>
      </c>
      <c r="DJ124" s="4">
        <v>24750</v>
      </c>
      <c r="DK124" s="4">
        <v>22356</v>
      </c>
      <c r="DL124" s="4">
        <v>22334</v>
      </c>
      <c r="DM124" s="4">
        <v>26555</v>
      </c>
      <c r="DN124" s="4">
        <v>26100</v>
      </c>
      <c r="DO124" s="5">
        <v>19858</v>
      </c>
      <c r="DP124" s="5">
        <v>22100</v>
      </c>
      <c r="DQ124" s="5">
        <v>23388</v>
      </c>
      <c r="DR124" s="4">
        <v>24140</v>
      </c>
      <c r="DS124" s="5">
        <v>22947</v>
      </c>
      <c r="DT124" s="5">
        <v>22459</v>
      </c>
      <c r="DU124" s="4">
        <v>21763</v>
      </c>
      <c r="DV124" s="4">
        <v>23000</v>
      </c>
      <c r="DW124" s="4">
        <v>22400</v>
      </c>
      <c r="DX124" s="5">
        <f t="shared" si="62"/>
        <v>23153.571428571428</v>
      </c>
    </row>
    <row r="125" spans="1:128" x14ac:dyDescent="0.25">
      <c r="A125" s="6">
        <v>120</v>
      </c>
      <c r="B125" s="4">
        <f t="shared" si="52"/>
        <v>41502.752297446292</v>
      </c>
      <c r="C125" s="4">
        <f t="shared" si="63"/>
        <v>21259.840618245118</v>
      </c>
      <c r="D125" s="4">
        <f t="shared" si="64"/>
        <v>18565.618031696664</v>
      </c>
      <c r="E125" s="4">
        <f t="shared" si="65"/>
        <v>28210.461352657007</v>
      </c>
      <c r="F125" s="4">
        <f t="shared" si="66"/>
        <v>47518.048780487807</v>
      </c>
      <c r="G125" s="4">
        <f t="shared" si="66"/>
        <v>26519.072008401297</v>
      </c>
      <c r="H125" s="4">
        <f t="shared" si="67"/>
        <v>59918.820623758671</v>
      </c>
      <c r="I125" s="4">
        <f t="shared" si="68"/>
        <v>23184.673340143003</v>
      </c>
      <c r="J125" s="4">
        <f t="shared" si="69"/>
        <v>18557.150770654884</v>
      </c>
      <c r="K125" s="4">
        <f t="shared" si="70"/>
        <v>15700.59092970068</v>
      </c>
      <c r="L125" s="4">
        <f t="shared" si="71"/>
        <v>19599.183219913477</v>
      </c>
      <c r="M125" s="4">
        <f t="shared" si="72"/>
        <v>17676.687014154122</v>
      </c>
      <c r="N125" s="4">
        <f t="shared" si="73"/>
        <v>32082.831403371762</v>
      </c>
      <c r="O125" s="4">
        <f t="shared" si="74"/>
        <v>23605.536307916969</v>
      </c>
      <c r="P125" s="5">
        <f t="shared" si="53"/>
        <v>28135.804764181983</v>
      </c>
      <c r="R125" s="4">
        <v>319</v>
      </c>
      <c r="S125" s="4">
        <v>300</v>
      </c>
      <c r="T125" s="4">
        <v>319</v>
      </c>
      <c r="U125" s="4">
        <v>319</v>
      </c>
      <c r="V125" s="4">
        <v>300</v>
      </c>
      <c r="W125" s="4">
        <v>300</v>
      </c>
      <c r="X125" s="4">
        <v>350</v>
      </c>
      <c r="Y125" s="4">
        <v>300</v>
      </c>
      <c r="Z125" s="4">
        <v>319</v>
      </c>
      <c r="AA125" s="4">
        <v>259</v>
      </c>
      <c r="AB125" s="4">
        <v>341</v>
      </c>
      <c r="AC125" s="4">
        <v>318</v>
      </c>
      <c r="AD125" s="4">
        <v>275</v>
      </c>
      <c r="AE125" s="4">
        <v>370</v>
      </c>
      <c r="AF125" s="5">
        <f t="shared" si="54"/>
        <v>313.5</v>
      </c>
      <c r="AH125" s="4">
        <f t="shared" si="55"/>
        <v>30826.97947214076</v>
      </c>
      <c r="AI125" s="4">
        <f t="shared" si="75"/>
        <v>12464.037339556593</v>
      </c>
      <c r="AJ125" s="4">
        <f t="shared" si="76"/>
        <v>12642.789302414896</v>
      </c>
      <c r="AK125" s="4">
        <f t="shared" si="77"/>
        <v>20243.961352657007</v>
      </c>
      <c r="AL125" s="4">
        <f t="shared" si="78"/>
        <v>32240</v>
      </c>
      <c r="AM125" s="4">
        <f t="shared" si="79"/>
        <v>18900.913440626362</v>
      </c>
      <c r="AN125" s="4">
        <f t="shared" si="80"/>
        <v>52778.709677419356</v>
      </c>
      <c r="AO125" s="4">
        <f t="shared" si="81"/>
        <v>13628.8</v>
      </c>
      <c r="AP125" s="4">
        <f t="shared" si="82"/>
        <v>9831.8495658356078</v>
      </c>
      <c r="AQ125" s="4">
        <f t="shared" si="83"/>
        <v>9010.5034661438276</v>
      </c>
      <c r="AR125" s="4">
        <f t="shared" si="84"/>
        <v>10533.996539792388</v>
      </c>
      <c r="AS125" s="4">
        <f t="shared" si="85"/>
        <v>11147.787014154123</v>
      </c>
      <c r="AT125" s="4">
        <f t="shared" si="86"/>
        <v>24105.952790654999</v>
      </c>
      <c r="AU125" s="4">
        <f t="shared" si="87"/>
        <v>14512.166889784356</v>
      </c>
      <c r="AV125" s="5">
        <f t="shared" si="56"/>
        <v>19490.603346512878</v>
      </c>
      <c r="AX125" s="4">
        <f t="shared" si="57"/>
        <v>10675.772825305536</v>
      </c>
      <c r="AY125" s="4">
        <f t="shared" si="88"/>
        <v>8795.8032786885251</v>
      </c>
      <c r="AZ125" s="4">
        <f t="shared" si="89"/>
        <v>5922.8287292817677</v>
      </c>
      <c r="BA125" s="4">
        <f t="shared" si="90"/>
        <v>7966.5</v>
      </c>
      <c r="BB125" s="4">
        <f t="shared" si="91"/>
        <v>15278.048780487805</v>
      </c>
      <c r="BC125" s="4">
        <f t="shared" si="92"/>
        <v>7618.1585677749354</v>
      </c>
      <c r="BD125" s="4">
        <f t="shared" si="93"/>
        <v>7140.1109463393186</v>
      </c>
      <c r="BE125" s="4">
        <f t="shared" si="94"/>
        <v>9555.8733401430036</v>
      </c>
      <c r="BF125" s="4">
        <f t="shared" si="95"/>
        <v>8725.3012048192759</v>
      </c>
      <c r="BG125" s="4">
        <f t="shared" si="96"/>
        <v>6690.0874635568516</v>
      </c>
      <c r="BH125" s="4">
        <f t="shared" si="97"/>
        <v>9065.186680121089</v>
      </c>
      <c r="BI125" s="4">
        <f t="shared" si="98"/>
        <v>6528.9</v>
      </c>
      <c r="BJ125" s="4">
        <f t="shared" si="99"/>
        <v>7976.8786127167623</v>
      </c>
      <c r="BK125" s="4">
        <f t="shared" si="100"/>
        <v>9093.3694181326118</v>
      </c>
      <c r="BL125" s="5">
        <f t="shared" si="58"/>
        <v>8645.2014176691046</v>
      </c>
      <c r="BN125" s="12">
        <v>17.05</v>
      </c>
      <c r="BO125" s="12">
        <v>42.85</v>
      </c>
      <c r="BP125" s="12">
        <v>38.535800000000002</v>
      </c>
      <c r="BQ125" s="12">
        <v>24.84</v>
      </c>
      <c r="BR125" s="12">
        <v>15</v>
      </c>
      <c r="BS125" s="13">
        <v>22.99</v>
      </c>
      <c r="BT125" s="12">
        <v>9.2537313432835813</v>
      </c>
      <c r="BU125" s="13">
        <v>37.5</v>
      </c>
      <c r="BV125" s="12">
        <v>50.441780733028381</v>
      </c>
      <c r="BW125" s="13">
        <v>57.124000000000002</v>
      </c>
      <c r="BX125" s="13">
        <v>46.24</v>
      </c>
      <c r="BY125" s="12">
        <v>44.51</v>
      </c>
      <c r="BZ125" s="12">
        <v>19.396370849164654</v>
      </c>
      <c r="CA125" s="12">
        <v>35.887128638701789</v>
      </c>
      <c r="CB125" s="13">
        <f t="shared" si="59"/>
        <v>32.972772254584171</v>
      </c>
      <c r="CD125" s="4">
        <v>43800</v>
      </c>
      <c r="CE125" s="4">
        <v>44507</v>
      </c>
      <c r="CF125" s="4">
        <v>40600</v>
      </c>
      <c r="CG125" s="4">
        <v>41905</v>
      </c>
      <c r="CH125" s="4">
        <v>40300</v>
      </c>
      <c r="CI125" s="5">
        <v>36211</v>
      </c>
      <c r="CJ125" s="5">
        <v>40700</v>
      </c>
      <c r="CK125" s="5">
        <v>42590</v>
      </c>
      <c r="CL125" s="4">
        <v>41328</v>
      </c>
      <c r="CM125" s="5">
        <v>42893</v>
      </c>
      <c r="CN125" s="5">
        <v>40591</v>
      </c>
      <c r="CO125" s="4">
        <v>41349</v>
      </c>
      <c r="CP125" s="4">
        <v>38964</v>
      </c>
      <c r="CQ125" s="4">
        <v>43400</v>
      </c>
      <c r="CR125" s="5">
        <f t="shared" si="60"/>
        <v>41367</v>
      </c>
      <c r="CT125" s="12">
        <v>27.82</v>
      </c>
      <c r="CU125" s="12">
        <v>30.5</v>
      </c>
      <c r="CV125" s="12">
        <v>45.25</v>
      </c>
      <c r="CW125" s="12">
        <v>40</v>
      </c>
      <c r="CX125" s="13">
        <v>20.5</v>
      </c>
      <c r="CY125" s="13">
        <v>31.28</v>
      </c>
      <c r="CZ125" s="12">
        <v>37.142280000000007</v>
      </c>
      <c r="DA125" s="13">
        <v>29.37</v>
      </c>
      <c r="DB125" s="12">
        <v>33.200000000000003</v>
      </c>
      <c r="DC125" s="13">
        <v>41.16</v>
      </c>
      <c r="DD125" s="13">
        <v>29.73</v>
      </c>
      <c r="DE125" s="12">
        <v>40</v>
      </c>
      <c r="DF125" s="13">
        <v>34.6</v>
      </c>
      <c r="DG125" s="12">
        <v>29.56</v>
      </c>
      <c r="DH125" s="13">
        <f t="shared" si="61"/>
        <v>33.579448571428571</v>
      </c>
      <c r="DJ125" s="4">
        <v>24750</v>
      </c>
      <c r="DK125" s="4">
        <v>22356</v>
      </c>
      <c r="DL125" s="4">
        <v>22334</v>
      </c>
      <c r="DM125" s="4">
        <v>26555</v>
      </c>
      <c r="DN125" s="4">
        <v>26100</v>
      </c>
      <c r="DO125" s="5">
        <v>19858</v>
      </c>
      <c r="DP125" s="5">
        <v>22100</v>
      </c>
      <c r="DQ125" s="5">
        <v>23388</v>
      </c>
      <c r="DR125" s="4">
        <v>24140</v>
      </c>
      <c r="DS125" s="5">
        <v>22947</v>
      </c>
      <c r="DT125" s="5">
        <v>22459</v>
      </c>
      <c r="DU125" s="4">
        <v>21763</v>
      </c>
      <c r="DV125" s="4">
        <v>23000</v>
      </c>
      <c r="DW125" s="4">
        <v>22400</v>
      </c>
      <c r="DX125" s="5">
        <f t="shared" si="62"/>
        <v>23153.571428571428</v>
      </c>
    </row>
    <row r="126" spans="1:128" x14ac:dyDescent="0.25">
      <c r="A126" s="6">
        <v>121</v>
      </c>
      <c r="B126" s="4">
        <f t="shared" si="52"/>
        <v>41502.752297446292</v>
      </c>
      <c r="C126" s="4">
        <f t="shared" si="63"/>
        <v>21251.120442867628</v>
      </c>
      <c r="D126" s="4">
        <f t="shared" si="64"/>
        <v>18516.51885626297</v>
      </c>
      <c r="E126" s="4">
        <f t="shared" si="65"/>
        <v>28202.314889336016</v>
      </c>
      <c r="F126" s="4">
        <f t="shared" si="66"/>
        <v>47518.048780487807</v>
      </c>
      <c r="G126" s="4">
        <f t="shared" si="66"/>
        <v>26519.072008401297</v>
      </c>
      <c r="H126" s="4">
        <f t="shared" si="67"/>
        <v>59918.820623758671</v>
      </c>
      <c r="I126" s="4">
        <f t="shared" si="68"/>
        <v>23152.042534077562</v>
      </c>
      <c r="J126" s="4">
        <f t="shared" si="69"/>
        <v>18557.150770654884</v>
      </c>
      <c r="K126" s="4">
        <f t="shared" si="70"/>
        <v>15677.463273303496</v>
      </c>
      <c r="L126" s="4">
        <f t="shared" si="71"/>
        <v>19567.385903924453</v>
      </c>
      <c r="M126" s="4">
        <f t="shared" si="72"/>
        <v>17646.713130181492</v>
      </c>
      <c r="N126" s="4">
        <f t="shared" si="73"/>
        <v>32015.382667209971</v>
      </c>
      <c r="O126" s="4">
        <f t="shared" si="74"/>
        <v>23593.430502007937</v>
      </c>
      <c r="P126" s="5">
        <f t="shared" si="53"/>
        <v>28117.015477137178</v>
      </c>
      <c r="R126" s="4">
        <v>319</v>
      </c>
      <c r="S126" s="4">
        <v>300</v>
      </c>
      <c r="T126" s="4">
        <v>319</v>
      </c>
      <c r="U126" s="4">
        <v>319</v>
      </c>
      <c r="V126" s="4">
        <v>300</v>
      </c>
      <c r="W126" s="4">
        <v>300</v>
      </c>
      <c r="X126" s="4">
        <v>350</v>
      </c>
      <c r="Y126" s="4">
        <v>300</v>
      </c>
      <c r="Z126" s="4">
        <v>319</v>
      </c>
      <c r="AA126" s="4">
        <v>259</v>
      </c>
      <c r="AB126" s="4">
        <v>341</v>
      </c>
      <c r="AC126" s="4">
        <v>318</v>
      </c>
      <c r="AD126" s="4">
        <v>275</v>
      </c>
      <c r="AE126" s="4">
        <v>370</v>
      </c>
      <c r="AF126" s="5">
        <f t="shared" si="54"/>
        <v>313.5</v>
      </c>
      <c r="AH126" s="4">
        <f t="shared" si="55"/>
        <v>30826.97947214076</v>
      </c>
      <c r="AI126" s="4">
        <f t="shared" si="75"/>
        <v>12455.317164179103</v>
      </c>
      <c r="AJ126" s="4">
        <f t="shared" si="76"/>
        <v>12593.690126981204</v>
      </c>
      <c r="AK126" s="4">
        <f t="shared" si="77"/>
        <v>20235.814889336016</v>
      </c>
      <c r="AL126" s="4">
        <f t="shared" si="78"/>
        <v>32240</v>
      </c>
      <c r="AM126" s="4">
        <f t="shared" si="79"/>
        <v>18900.913440626362</v>
      </c>
      <c r="AN126" s="4">
        <f t="shared" si="80"/>
        <v>52778.709677419356</v>
      </c>
      <c r="AO126" s="4">
        <f t="shared" si="81"/>
        <v>13596.169193934556</v>
      </c>
      <c r="AP126" s="4">
        <f t="shared" si="82"/>
        <v>9831.8495658356078</v>
      </c>
      <c r="AQ126" s="4">
        <f t="shared" si="83"/>
        <v>8987.3758097466434</v>
      </c>
      <c r="AR126" s="4">
        <f t="shared" si="84"/>
        <v>10502.199223803364</v>
      </c>
      <c r="AS126" s="4">
        <f t="shared" si="85"/>
        <v>11117.813130181492</v>
      </c>
      <c r="AT126" s="4">
        <f t="shared" si="86"/>
        <v>24038.504054493209</v>
      </c>
      <c r="AU126" s="4">
        <f t="shared" si="87"/>
        <v>14500.061083875325</v>
      </c>
      <c r="AV126" s="5">
        <f t="shared" si="56"/>
        <v>19471.814059468074</v>
      </c>
      <c r="AX126" s="4">
        <f t="shared" si="57"/>
        <v>10675.772825305536</v>
      </c>
      <c r="AY126" s="4">
        <f t="shared" si="88"/>
        <v>8795.8032786885251</v>
      </c>
      <c r="AZ126" s="4">
        <f t="shared" si="89"/>
        <v>5922.8287292817677</v>
      </c>
      <c r="BA126" s="4">
        <f t="shared" si="90"/>
        <v>7966.5</v>
      </c>
      <c r="BB126" s="4">
        <f t="shared" si="91"/>
        <v>15278.048780487805</v>
      </c>
      <c r="BC126" s="4">
        <f t="shared" si="92"/>
        <v>7618.1585677749354</v>
      </c>
      <c r="BD126" s="4">
        <f t="shared" si="93"/>
        <v>7140.1109463393186</v>
      </c>
      <c r="BE126" s="4">
        <f t="shared" si="94"/>
        <v>9555.8733401430036</v>
      </c>
      <c r="BF126" s="4">
        <f t="shared" si="95"/>
        <v>8725.3012048192759</v>
      </c>
      <c r="BG126" s="4">
        <f t="shared" si="96"/>
        <v>6690.0874635568516</v>
      </c>
      <c r="BH126" s="4">
        <f t="shared" si="97"/>
        <v>9065.186680121089</v>
      </c>
      <c r="BI126" s="4">
        <f t="shared" si="98"/>
        <v>6528.9</v>
      </c>
      <c r="BJ126" s="4">
        <f t="shared" si="99"/>
        <v>7976.8786127167623</v>
      </c>
      <c r="BK126" s="4">
        <f t="shared" si="100"/>
        <v>9093.3694181326118</v>
      </c>
      <c r="BL126" s="5">
        <f t="shared" si="58"/>
        <v>8645.2014176691046</v>
      </c>
      <c r="BN126" s="12">
        <v>17.05</v>
      </c>
      <c r="BO126" s="12">
        <v>42.88</v>
      </c>
      <c r="BP126" s="12">
        <v>38.686040000000006</v>
      </c>
      <c r="BQ126" s="12">
        <v>24.85</v>
      </c>
      <c r="BR126" s="12">
        <v>15</v>
      </c>
      <c r="BS126" s="13">
        <v>22.99</v>
      </c>
      <c r="BT126" s="12">
        <v>9.2537313432835813</v>
      </c>
      <c r="BU126" s="13">
        <v>37.590000000000003</v>
      </c>
      <c r="BV126" s="12">
        <v>50.441780733028381</v>
      </c>
      <c r="BW126" s="13">
        <v>57.271000000000001</v>
      </c>
      <c r="BX126" s="13">
        <v>46.38</v>
      </c>
      <c r="BY126" s="12">
        <v>44.63</v>
      </c>
      <c r="BZ126" s="12">
        <v>19.450794398023429</v>
      </c>
      <c r="CA126" s="12">
        <v>35.917090072065378</v>
      </c>
      <c r="CB126" s="13">
        <f t="shared" si="59"/>
        <v>33.027888324742918</v>
      </c>
      <c r="CD126" s="4">
        <v>43800</v>
      </c>
      <c r="CE126" s="4">
        <v>44507</v>
      </c>
      <c r="CF126" s="4">
        <v>40600</v>
      </c>
      <c r="CG126" s="4">
        <v>41905</v>
      </c>
      <c r="CH126" s="4">
        <v>40300</v>
      </c>
      <c r="CI126" s="5">
        <v>36211</v>
      </c>
      <c r="CJ126" s="5">
        <v>40700</v>
      </c>
      <c r="CK126" s="5">
        <v>42590</v>
      </c>
      <c r="CL126" s="4">
        <v>41328</v>
      </c>
      <c r="CM126" s="5">
        <v>42893</v>
      </c>
      <c r="CN126" s="5">
        <v>40591</v>
      </c>
      <c r="CO126" s="4">
        <v>41349</v>
      </c>
      <c r="CP126" s="4">
        <v>38964</v>
      </c>
      <c r="CQ126" s="4">
        <v>43400</v>
      </c>
      <c r="CR126" s="5">
        <f t="shared" si="60"/>
        <v>41367</v>
      </c>
      <c r="CT126" s="12">
        <v>27.82</v>
      </c>
      <c r="CU126" s="12">
        <v>30.5</v>
      </c>
      <c r="CV126" s="12">
        <v>45.25</v>
      </c>
      <c r="CW126" s="12">
        <v>40</v>
      </c>
      <c r="CX126" s="13">
        <v>20.5</v>
      </c>
      <c r="CY126" s="13">
        <v>31.28</v>
      </c>
      <c r="CZ126" s="12">
        <v>37.142280000000007</v>
      </c>
      <c r="DA126" s="13">
        <v>29.37</v>
      </c>
      <c r="DB126" s="12">
        <v>33.200000000000003</v>
      </c>
      <c r="DC126" s="13">
        <v>41.16</v>
      </c>
      <c r="DD126" s="13">
        <v>29.73</v>
      </c>
      <c r="DE126" s="12">
        <v>40</v>
      </c>
      <c r="DF126" s="13">
        <v>34.6</v>
      </c>
      <c r="DG126" s="12">
        <v>29.56</v>
      </c>
      <c r="DH126" s="13">
        <f t="shared" si="61"/>
        <v>33.579448571428571</v>
      </c>
      <c r="DJ126" s="4">
        <v>24750</v>
      </c>
      <c r="DK126" s="4">
        <v>22356</v>
      </c>
      <c r="DL126" s="4">
        <v>22334</v>
      </c>
      <c r="DM126" s="4">
        <v>26555</v>
      </c>
      <c r="DN126" s="4">
        <v>26100</v>
      </c>
      <c r="DO126" s="5">
        <v>19858</v>
      </c>
      <c r="DP126" s="5">
        <v>22100</v>
      </c>
      <c r="DQ126" s="5">
        <v>23388</v>
      </c>
      <c r="DR126" s="4">
        <v>24140</v>
      </c>
      <c r="DS126" s="5">
        <v>22947</v>
      </c>
      <c r="DT126" s="5">
        <v>22459</v>
      </c>
      <c r="DU126" s="4">
        <v>21763</v>
      </c>
      <c r="DV126" s="4">
        <v>23000</v>
      </c>
      <c r="DW126" s="4">
        <v>22400</v>
      </c>
      <c r="DX126" s="5">
        <f t="shared" si="62"/>
        <v>23153.571428571428</v>
      </c>
    </row>
    <row r="127" spans="1:128" x14ac:dyDescent="0.25">
      <c r="A127" s="6">
        <v>122</v>
      </c>
      <c r="B127" s="4">
        <f t="shared" si="52"/>
        <v>41502.752297446292</v>
      </c>
      <c r="C127" s="4">
        <f t="shared" si="63"/>
        <v>21242.412460697382</v>
      </c>
      <c r="D127" s="4">
        <f t="shared" si="64"/>
        <v>18467.799565829449</v>
      </c>
      <c r="E127" s="4">
        <f t="shared" si="65"/>
        <v>28194.174979887368</v>
      </c>
      <c r="F127" s="4">
        <f t="shared" si="66"/>
        <v>47518.048780487807</v>
      </c>
      <c r="G127" s="4">
        <f t="shared" si="66"/>
        <v>26519.072008401297</v>
      </c>
      <c r="H127" s="4">
        <f t="shared" si="67"/>
        <v>59918.820623758671</v>
      </c>
      <c r="I127" s="4">
        <f t="shared" si="68"/>
        <v>23123.168269795246</v>
      </c>
      <c r="J127" s="4">
        <f t="shared" si="69"/>
        <v>18557.150770654884</v>
      </c>
      <c r="K127" s="4">
        <f t="shared" si="70"/>
        <v>15654.76629872475</v>
      </c>
      <c r="L127" s="4">
        <f t="shared" si="71"/>
        <v>19538.031229680324</v>
      </c>
      <c r="M127" s="4">
        <f t="shared" si="72"/>
        <v>17619.378319177471</v>
      </c>
      <c r="N127" s="4">
        <f t="shared" si="73"/>
        <v>31948.86083694507</v>
      </c>
      <c r="O127" s="4">
        <f t="shared" si="74"/>
        <v>23581.444265257771</v>
      </c>
      <c r="P127" s="5">
        <f t="shared" si="53"/>
        <v>28098.991479053129</v>
      </c>
      <c r="R127" s="4">
        <v>319</v>
      </c>
      <c r="S127" s="4">
        <v>300</v>
      </c>
      <c r="T127" s="4">
        <v>319</v>
      </c>
      <c r="U127" s="4">
        <v>319</v>
      </c>
      <c r="V127" s="4">
        <v>300</v>
      </c>
      <c r="W127" s="4">
        <v>300</v>
      </c>
      <c r="X127" s="4">
        <v>350</v>
      </c>
      <c r="Y127" s="4">
        <v>300</v>
      </c>
      <c r="Z127" s="4">
        <v>319</v>
      </c>
      <c r="AA127" s="4">
        <v>259</v>
      </c>
      <c r="AB127" s="4">
        <v>341</v>
      </c>
      <c r="AC127" s="4">
        <v>318</v>
      </c>
      <c r="AD127" s="4">
        <v>275</v>
      </c>
      <c r="AE127" s="4">
        <v>370</v>
      </c>
      <c r="AF127" s="5">
        <f t="shared" si="54"/>
        <v>313.5</v>
      </c>
      <c r="AH127" s="4">
        <f t="shared" si="55"/>
        <v>30826.97947214076</v>
      </c>
      <c r="AI127" s="4">
        <f t="shared" si="75"/>
        <v>12446.609182008857</v>
      </c>
      <c r="AJ127" s="4">
        <f t="shared" si="76"/>
        <v>12544.970836547682</v>
      </c>
      <c r="AK127" s="4">
        <f t="shared" si="77"/>
        <v>20227.674979887368</v>
      </c>
      <c r="AL127" s="4">
        <f t="shared" si="78"/>
        <v>32240</v>
      </c>
      <c r="AM127" s="4">
        <f t="shared" si="79"/>
        <v>18900.913440626362</v>
      </c>
      <c r="AN127" s="4">
        <f t="shared" si="80"/>
        <v>52778.709677419356</v>
      </c>
      <c r="AO127" s="4">
        <f t="shared" si="81"/>
        <v>13567.294929652242</v>
      </c>
      <c r="AP127" s="4">
        <f t="shared" si="82"/>
        <v>9831.8495658356078</v>
      </c>
      <c r="AQ127" s="4">
        <f t="shared" si="83"/>
        <v>8964.6788351678988</v>
      </c>
      <c r="AR127" s="4">
        <f t="shared" si="84"/>
        <v>10472.844549559235</v>
      </c>
      <c r="AS127" s="4">
        <f t="shared" si="85"/>
        <v>11090.47831917747</v>
      </c>
      <c r="AT127" s="4">
        <f t="shared" si="86"/>
        <v>23971.982224228308</v>
      </c>
      <c r="AU127" s="4">
        <f t="shared" si="87"/>
        <v>14488.074847125159</v>
      </c>
      <c r="AV127" s="5">
        <f t="shared" si="56"/>
        <v>19453.790061384021</v>
      </c>
      <c r="AX127" s="4">
        <f t="shared" si="57"/>
        <v>10675.772825305536</v>
      </c>
      <c r="AY127" s="4">
        <f t="shared" si="88"/>
        <v>8795.8032786885251</v>
      </c>
      <c r="AZ127" s="4">
        <f t="shared" si="89"/>
        <v>5922.8287292817677</v>
      </c>
      <c r="BA127" s="4">
        <f t="shared" si="90"/>
        <v>7966.5</v>
      </c>
      <c r="BB127" s="4">
        <f t="shared" si="91"/>
        <v>15278.048780487805</v>
      </c>
      <c r="BC127" s="4">
        <f t="shared" si="92"/>
        <v>7618.1585677749354</v>
      </c>
      <c r="BD127" s="4">
        <f t="shared" si="93"/>
        <v>7140.1109463393186</v>
      </c>
      <c r="BE127" s="4">
        <f t="shared" si="94"/>
        <v>9555.8733401430036</v>
      </c>
      <c r="BF127" s="4">
        <f t="shared" si="95"/>
        <v>8725.3012048192759</v>
      </c>
      <c r="BG127" s="4">
        <f t="shared" si="96"/>
        <v>6690.0874635568516</v>
      </c>
      <c r="BH127" s="4">
        <f t="shared" si="97"/>
        <v>9065.186680121089</v>
      </c>
      <c r="BI127" s="4">
        <f t="shared" si="98"/>
        <v>6528.9</v>
      </c>
      <c r="BJ127" s="4">
        <f t="shared" si="99"/>
        <v>7976.8786127167623</v>
      </c>
      <c r="BK127" s="4">
        <f t="shared" si="100"/>
        <v>9093.3694181326118</v>
      </c>
      <c r="BL127" s="5">
        <f t="shared" si="58"/>
        <v>8645.2014176691046</v>
      </c>
      <c r="BN127" s="12">
        <v>17.05</v>
      </c>
      <c r="BO127" s="12">
        <v>42.91</v>
      </c>
      <c r="BP127" s="12">
        <v>38.836280000000002</v>
      </c>
      <c r="BQ127" s="12">
        <v>24.86</v>
      </c>
      <c r="BR127" s="12">
        <v>15</v>
      </c>
      <c r="BS127" s="13">
        <v>22.99</v>
      </c>
      <c r="BT127" s="12">
        <v>9.2537313432835813</v>
      </c>
      <c r="BU127" s="13">
        <v>37.67</v>
      </c>
      <c r="BV127" s="12">
        <v>50.441780733028381</v>
      </c>
      <c r="BW127" s="13">
        <v>57.415999999999997</v>
      </c>
      <c r="BX127" s="13">
        <v>46.51</v>
      </c>
      <c r="BY127" s="12">
        <v>44.74</v>
      </c>
      <c r="BZ127" s="12">
        <v>19.504770011360698</v>
      </c>
      <c r="CA127" s="12">
        <v>35.946804906473915</v>
      </c>
      <c r="CB127" s="13">
        <f t="shared" si="59"/>
        <v>33.080669071010469</v>
      </c>
      <c r="CD127" s="4">
        <v>43800</v>
      </c>
      <c r="CE127" s="4">
        <v>44507</v>
      </c>
      <c r="CF127" s="4">
        <v>40600</v>
      </c>
      <c r="CG127" s="4">
        <v>41905</v>
      </c>
      <c r="CH127" s="4">
        <v>40300</v>
      </c>
      <c r="CI127" s="5">
        <v>36211</v>
      </c>
      <c r="CJ127" s="5">
        <v>40700</v>
      </c>
      <c r="CK127" s="5">
        <v>42590</v>
      </c>
      <c r="CL127" s="4">
        <v>41328</v>
      </c>
      <c r="CM127" s="5">
        <v>42893</v>
      </c>
      <c r="CN127" s="5">
        <v>40591</v>
      </c>
      <c r="CO127" s="4">
        <v>41349</v>
      </c>
      <c r="CP127" s="4">
        <v>38964</v>
      </c>
      <c r="CQ127" s="4">
        <v>43400</v>
      </c>
      <c r="CR127" s="5">
        <f t="shared" si="60"/>
        <v>41367</v>
      </c>
      <c r="CT127" s="12">
        <v>27.82</v>
      </c>
      <c r="CU127" s="12">
        <v>30.5</v>
      </c>
      <c r="CV127" s="12">
        <v>45.25</v>
      </c>
      <c r="CW127" s="12">
        <v>40</v>
      </c>
      <c r="CX127" s="13">
        <v>20.5</v>
      </c>
      <c r="CY127" s="13">
        <v>31.28</v>
      </c>
      <c r="CZ127" s="12">
        <v>37.142280000000007</v>
      </c>
      <c r="DA127" s="13">
        <v>29.37</v>
      </c>
      <c r="DB127" s="12">
        <v>33.200000000000003</v>
      </c>
      <c r="DC127" s="13">
        <v>41.16</v>
      </c>
      <c r="DD127" s="13">
        <v>29.73</v>
      </c>
      <c r="DE127" s="12">
        <v>40</v>
      </c>
      <c r="DF127" s="13">
        <v>34.6</v>
      </c>
      <c r="DG127" s="12">
        <v>29.56</v>
      </c>
      <c r="DH127" s="13">
        <f t="shared" si="61"/>
        <v>33.579448571428571</v>
      </c>
      <c r="DJ127" s="4">
        <v>24750</v>
      </c>
      <c r="DK127" s="4">
        <v>22356</v>
      </c>
      <c r="DL127" s="4">
        <v>22334</v>
      </c>
      <c r="DM127" s="4">
        <v>26555</v>
      </c>
      <c r="DN127" s="4">
        <v>26100</v>
      </c>
      <c r="DO127" s="5">
        <v>19858</v>
      </c>
      <c r="DP127" s="5">
        <v>22100</v>
      </c>
      <c r="DQ127" s="5">
        <v>23388</v>
      </c>
      <c r="DR127" s="4">
        <v>24140</v>
      </c>
      <c r="DS127" s="5">
        <v>22947</v>
      </c>
      <c r="DT127" s="5">
        <v>22459</v>
      </c>
      <c r="DU127" s="4">
        <v>21763</v>
      </c>
      <c r="DV127" s="4">
        <v>23000</v>
      </c>
      <c r="DW127" s="4">
        <v>22400</v>
      </c>
      <c r="DX127" s="5">
        <f t="shared" si="62"/>
        <v>23153.571428571428</v>
      </c>
    </row>
    <row r="128" spans="1:128" x14ac:dyDescent="0.25">
      <c r="A128" s="6">
        <v>123</v>
      </c>
      <c r="B128" s="4">
        <f t="shared" si="52"/>
        <v>41502.752297446292</v>
      </c>
      <c r="C128" s="4">
        <f t="shared" si="63"/>
        <v>21233.716646178043</v>
      </c>
      <c r="D128" s="4">
        <f t="shared" si="64"/>
        <v>18419.455768576376</v>
      </c>
      <c r="E128" s="4">
        <f t="shared" si="65"/>
        <v>28186.041616405306</v>
      </c>
      <c r="F128" s="4">
        <f t="shared" si="66"/>
        <v>47518.048780487807</v>
      </c>
      <c r="G128" s="4">
        <f t="shared" si="66"/>
        <v>26519.072008401297</v>
      </c>
      <c r="H128" s="4">
        <f t="shared" si="67"/>
        <v>59918.820623758671</v>
      </c>
      <c r="I128" s="4">
        <f t="shared" si="68"/>
        <v>23094.416386500619</v>
      </c>
      <c r="J128" s="4">
        <f t="shared" si="69"/>
        <v>18557.150770654884</v>
      </c>
      <c r="K128" s="4">
        <f t="shared" si="70"/>
        <v>15632.183674533033</v>
      </c>
      <c r="L128" s="4">
        <f t="shared" si="71"/>
        <v>19506.601471117872</v>
      </c>
      <c r="M128" s="4">
        <f t="shared" si="72"/>
        <v>17592.177591973243</v>
      </c>
      <c r="N128" s="4">
        <f t="shared" si="73"/>
        <v>31883.24472877138</v>
      </c>
      <c r="O128" s="4">
        <f t="shared" si="74"/>
        <v>23569.57543485146</v>
      </c>
      <c r="P128" s="5">
        <f t="shared" si="53"/>
        <v>28080.946985689738</v>
      </c>
      <c r="R128" s="4">
        <v>319</v>
      </c>
      <c r="S128" s="4">
        <v>300</v>
      </c>
      <c r="T128" s="4">
        <v>319</v>
      </c>
      <c r="U128" s="4">
        <v>319</v>
      </c>
      <c r="V128" s="4">
        <v>300</v>
      </c>
      <c r="W128" s="4">
        <v>300</v>
      </c>
      <c r="X128" s="4">
        <v>350</v>
      </c>
      <c r="Y128" s="4">
        <v>300</v>
      </c>
      <c r="Z128" s="4">
        <v>319</v>
      </c>
      <c r="AA128" s="4">
        <v>259</v>
      </c>
      <c r="AB128" s="4">
        <v>341</v>
      </c>
      <c r="AC128" s="4">
        <v>318</v>
      </c>
      <c r="AD128" s="4">
        <v>275</v>
      </c>
      <c r="AE128" s="4">
        <v>370</v>
      </c>
      <c r="AF128" s="5">
        <f t="shared" si="54"/>
        <v>313.5</v>
      </c>
      <c r="AH128" s="4">
        <f t="shared" si="55"/>
        <v>30826.97947214076</v>
      </c>
      <c r="AI128" s="4">
        <f t="shared" si="75"/>
        <v>12437.91336748952</v>
      </c>
      <c r="AJ128" s="4">
        <f t="shared" si="76"/>
        <v>12496.627039294608</v>
      </c>
      <c r="AK128" s="4">
        <f t="shared" si="77"/>
        <v>20219.541616405306</v>
      </c>
      <c r="AL128" s="4">
        <f t="shared" si="78"/>
        <v>32240</v>
      </c>
      <c r="AM128" s="4">
        <f t="shared" si="79"/>
        <v>18900.913440626362</v>
      </c>
      <c r="AN128" s="4">
        <f t="shared" si="80"/>
        <v>52778.709677419356</v>
      </c>
      <c r="AO128" s="4">
        <f t="shared" si="81"/>
        <v>13538.543046357616</v>
      </c>
      <c r="AP128" s="4">
        <f t="shared" si="82"/>
        <v>9831.8495658356078</v>
      </c>
      <c r="AQ128" s="4">
        <f t="shared" si="83"/>
        <v>8942.0962109761822</v>
      </c>
      <c r="AR128" s="4">
        <f t="shared" si="84"/>
        <v>10441.414790996785</v>
      </c>
      <c r="AS128" s="4">
        <f t="shared" si="85"/>
        <v>11063.277591973243</v>
      </c>
      <c r="AT128" s="4">
        <f t="shared" si="86"/>
        <v>23906.366116054618</v>
      </c>
      <c r="AU128" s="4">
        <f t="shared" si="87"/>
        <v>14476.206016718847</v>
      </c>
      <c r="AV128" s="5">
        <f t="shared" si="56"/>
        <v>19435.745568020629</v>
      </c>
      <c r="AX128" s="4">
        <f t="shared" si="57"/>
        <v>10675.772825305536</v>
      </c>
      <c r="AY128" s="4">
        <f t="shared" si="88"/>
        <v>8795.8032786885251</v>
      </c>
      <c r="AZ128" s="4">
        <f t="shared" si="89"/>
        <v>5922.8287292817677</v>
      </c>
      <c r="BA128" s="4">
        <f t="shared" si="90"/>
        <v>7966.5</v>
      </c>
      <c r="BB128" s="4">
        <f t="shared" si="91"/>
        <v>15278.048780487805</v>
      </c>
      <c r="BC128" s="4">
        <f t="shared" si="92"/>
        <v>7618.1585677749354</v>
      </c>
      <c r="BD128" s="4">
        <f t="shared" si="93"/>
        <v>7140.1109463393186</v>
      </c>
      <c r="BE128" s="4">
        <f t="shared" si="94"/>
        <v>9555.8733401430036</v>
      </c>
      <c r="BF128" s="4">
        <f t="shared" si="95"/>
        <v>8725.3012048192759</v>
      </c>
      <c r="BG128" s="4">
        <f t="shared" si="96"/>
        <v>6690.0874635568516</v>
      </c>
      <c r="BH128" s="4">
        <f t="shared" si="97"/>
        <v>9065.186680121089</v>
      </c>
      <c r="BI128" s="4">
        <f t="shared" si="98"/>
        <v>6528.9</v>
      </c>
      <c r="BJ128" s="4">
        <f t="shared" si="99"/>
        <v>7976.8786127167623</v>
      </c>
      <c r="BK128" s="4">
        <f t="shared" si="100"/>
        <v>9093.3694181326118</v>
      </c>
      <c r="BL128" s="5">
        <f t="shared" si="58"/>
        <v>8645.2014176691046</v>
      </c>
      <c r="BN128" s="12">
        <v>17.05</v>
      </c>
      <c r="BO128" s="12">
        <v>42.94</v>
      </c>
      <c r="BP128" s="12">
        <v>38.986519999999999</v>
      </c>
      <c r="BQ128" s="12">
        <v>24.87</v>
      </c>
      <c r="BR128" s="12">
        <v>15</v>
      </c>
      <c r="BS128" s="13">
        <v>22.99</v>
      </c>
      <c r="BT128" s="12">
        <v>9.2537313432835813</v>
      </c>
      <c r="BU128" s="13">
        <v>37.75</v>
      </c>
      <c r="BV128" s="12">
        <v>50.441780733028381</v>
      </c>
      <c r="BW128" s="13">
        <v>57.561</v>
      </c>
      <c r="BX128" s="13">
        <v>46.65</v>
      </c>
      <c r="BY128" s="12">
        <v>44.85</v>
      </c>
      <c r="BZ128" s="12">
        <v>19.558305002532311</v>
      </c>
      <c r="CA128" s="12">
        <v>35.97627716810041</v>
      </c>
      <c r="CB128" s="13">
        <f t="shared" si="59"/>
        <v>33.134115303353191</v>
      </c>
      <c r="CD128" s="4">
        <v>43800</v>
      </c>
      <c r="CE128" s="4">
        <v>44507</v>
      </c>
      <c r="CF128" s="4">
        <v>40600</v>
      </c>
      <c r="CG128" s="4">
        <v>41905</v>
      </c>
      <c r="CH128" s="4">
        <v>40300</v>
      </c>
      <c r="CI128" s="5">
        <v>36211</v>
      </c>
      <c r="CJ128" s="5">
        <v>40700</v>
      </c>
      <c r="CK128" s="5">
        <v>42590</v>
      </c>
      <c r="CL128" s="4">
        <v>41328</v>
      </c>
      <c r="CM128" s="5">
        <v>42893</v>
      </c>
      <c r="CN128" s="5">
        <v>40591</v>
      </c>
      <c r="CO128" s="4">
        <v>41349</v>
      </c>
      <c r="CP128" s="4">
        <v>38964</v>
      </c>
      <c r="CQ128" s="4">
        <v>43400</v>
      </c>
      <c r="CR128" s="5">
        <f t="shared" si="60"/>
        <v>41367</v>
      </c>
      <c r="CT128" s="12">
        <v>27.82</v>
      </c>
      <c r="CU128" s="12">
        <v>30.5</v>
      </c>
      <c r="CV128" s="12">
        <v>45.25</v>
      </c>
      <c r="CW128" s="12">
        <v>40</v>
      </c>
      <c r="CX128" s="13">
        <v>20.5</v>
      </c>
      <c r="CY128" s="13">
        <v>31.28</v>
      </c>
      <c r="CZ128" s="12">
        <v>37.142280000000007</v>
      </c>
      <c r="DA128" s="13">
        <v>29.37</v>
      </c>
      <c r="DB128" s="12">
        <v>33.200000000000003</v>
      </c>
      <c r="DC128" s="13">
        <v>41.16</v>
      </c>
      <c r="DD128" s="13">
        <v>29.73</v>
      </c>
      <c r="DE128" s="12">
        <v>40</v>
      </c>
      <c r="DF128" s="13">
        <v>34.6</v>
      </c>
      <c r="DG128" s="12">
        <v>29.56</v>
      </c>
      <c r="DH128" s="13">
        <f t="shared" si="61"/>
        <v>33.579448571428571</v>
      </c>
      <c r="DJ128" s="4">
        <v>24750</v>
      </c>
      <c r="DK128" s="4">
        <v>22356</v>
      </c>
      <c r="DL128" s="4">
        <v>22334</v>
      </c>
      <c r="DM128" s="4">
        <v>26555</v>
      </c>
      <c r="DN128" s="4">
        <v>26100</v>
      </c>
      <c r="DO128" s="5">
        <v>19858</v>
      </c>
      <c r="DP128" s="5">
        <v>22100</v>
      </c>
      <c r="DQ128" s="5">
        <v>23388</v>
      </c>
      <c r="DR128" s="4">
        <v>24140</v>
      </c>
      <c r="DS128" s="5">
        <v>22947</v>
      </c>
      <c r="DT128" s="5">
        <v>22459</v>
      </c>
      <c r="DU128" s="4">
        <v>21763</v>
      </c>
      <c r="DV128" s="4">
        <v>23000</v>
      </c>
      <c r="DW128" s="4">
        <v>22400</v>
      </c>
      <c r="DX128" s="5">
        <f t="shared" si="62"/>
        <v>23153.571428571428</v>
      </c>
    </row>
    <row r="129" spans="1:128" x14ac:dyDescent="0.25">
      <c r="A129" s="6">
        <v>124</v>
      </c>
      <c r="B129" s="4">
        <f t="shared" si="52"/>
        <v>41502.752297446292</v>
      </c>
      <c r="C129" s="4">
        <f t="shared" si="63"/>
        <v>21225.032973824666</v>
      </c>
      <c r="D129" s="4">
        <f t="shared" si="64"/>
        <v>18371.483140122113</v>
      </c>
      <c r="E129" s="4">
        <f t="shared" si="65"/>
        <v>28177.914790996787</v>
      </c>
      <c r="F129" s="4">
        <f t="shared" si="66"/>
        <v>47518.048780487807</v>
      </c>
      <c r="G129" s="4">
        <f t="shared" si="66"/>
        <v>26519.072008401297</v>
      </c>
      <c r="H129" s="4">
        <f t="shared" si="67"/>
        <v>59918.820623758671</v>
      </c>
      <c r="I129" s="4">
        <f t="shared" si="68"/>
        <v>23065.786107787731</v>
      </c>
      <c r="J129" s="4">
        <f t="shared" si="69"/>
        <v>18557.150770654884</v>
      </c>
      <c r="K129" s="4">
        <f t="shared" si="70"/>
        <v>15610.023689814996</v>
      </c>
      <c r="L129" s="4">
        <f t="shared" si="71"/>
        <v>19477.585141001808</v>
      </c>
      <c r="M129" s="4">
        <f t="shared" si="72"/>
        <v>17565.109964412812</v>
      </c>
      <c r="N129" s="4">
        <f t="shared" si="73"/>
        <v>31818.513827786028</v>
      </c>
      <c r="O129" s="4">
        <f t="shared" si="74"/>
        <v>23557.821904456607</v>
      </c>
      <c r="P129" s="5">
        <f t="shared" si="53"/>
        <v>28063.22257292518</v>
      </c>
      <c r="R129" s="4">
        <v>319</v>
      </c>
      <c r="S129" s="4">
        <v>300</v>
      </c>
      <c r="T129" s="4">
        <v>319</v>
      </c>
      <c r="U129" s="4">
        <v>319</v>
      </c>
      <c r="V129" s="4">
        <v>300</v>
      </c>
      <c r="W129" s="4">
        <v>300</v>
      </c>
      <c r="X129" s="4">
        <v>350</v>
      </c>
      <c r="Y129" s="4">
        <v>300</v>
      </c>
      <c r="Z129" s="4">
        <v>319</v>
      </c>
      <c r="AA129" s="4">
        <v>259</v>
      </c>
      <c r="AB129" s="4">
        <v>341</v>
      </c>
      <c r="AC129" s="4">
        <v>318</v>
      </c>
      <c r="AD129" s="4">
        <v>275</v>
      </c>
      <c r="AE129" s="4">
        <v>370</v>
      </c>
      <c r="AF129" s="5">
        <f t="shared" si="54"/>
        <v>313.5</v>
      </c>
      <c r="AH129" s="4">
        <f t="shared" si="55"/>
        <v>30826.97947214076</v>
      </c>
      <c r="AI129" s="4">
        <f t="shared" si="75"/>
        <v>12429.229695136142</v>
      </c>
      <c r="AJ129" s="4">
        <f t="shared" si="76"/>
        <v>12448.654410840345</v>
      </c>
      <c r="AK129" s="4">
        <f t="shared" si="77"/>
        <v>20211.414790996787</v>
      </c>
      <c r="AL129" s="4">
        <f t="shared" si="78"/>
        <v>32240</v>
      </c>
      <c r="AM129" s="4">
        <f t="shared" si="79"/>
        <v>18900.913440626362</v>
      </c>
      <c r="AN129" s="4">
        <f t="shared" si="80"/>
        <v>52778.709677419356</v>
      </c>
      <c r="AO129" s="4">
        <f t="shared" si="81"/>
        <v>13509.912767644728</v>
      </c>
      <c r="AP129" s="4">
        <f t="shared" si="82"/>
        <v>9831.8495658356078</v>
      </c>
      <c r="AQ129" s="4">
        <f t="shared" si="83"/>
        <v>8919.9362262581453</v>
      </c>
      <c r="AR129" s="4">
        <f t="shared" si="84"/>
        <v>10412.398460880719</v>
      </c>
      <c r="AS129" s="4">
        <f t="shared" si="85"/>
        <v>11036.209964412812</v>
      </c>
      <c r="AT129" s="4">
        <f t="shared" si="86"/>
        <v>23841.635215069266</v>
      </c>
      <c r="AU129" s="4">
        <f t="shared" si="87"/>
        <v>14464.452486323995</v>
      </c>
      <c r="AV129" s="5">
        <f t="shared" si="56"/>
        <v>19418.021155256072</v>
      </c>
      <c r="AX129" s="4">
        <f t="shared" si="57"/>
        <v>10675.772825305536</v>
      </c>
      <c r="AY129" s="4">
        <f t="shared" si="88"/>
        <v>8795.8032786885251</v>
      </c>
      <c r="AZ129" s="4">
        <f t="shared" si="89"/>
        <v>5922.8287292817677</v>
      </c>
      <c r="BA129" s="4">
        <f t="shared" si="90"/>
        <v>7966.5</v>
      </c>
      <c r="BB129" s="4">
        <f t="shared" si="91"/>
        <v>15278.048780487805</v>
      </c>
      <c r="BC129" s="4">
        <f t="shared" si="92"/>
        <v>7618.1585677749354</v>
      </c>
      <c r="BD129" s="4">
        <f t="shared" si="93"/>
        <v>7140.1109463393186</v>
      </c>
      <c r="BE129" s="4">
        <f t="shared" si="94"/>
        <v>9555.8733401430036</v>
      </c>
      <c r="BF129" s="4">
        <f t="shared" si="95"/>
        <v>8725.3012048192759</v>
      </c>
      <c r="BG129" s="4">
        <f t="shared" si="96"/>
        <v>6690.0874635568516</v>
      </c>
      <c r="BH129" s="4">
        <f t="shared" si="97"/>
        <v>9065.186680121089</v>
      </c>
      <c r="BI129" s="4">
        <f t="shared" si="98"/>
        <v>6528.9</v>
      </c>
      <c r="BJ129" s="4">
        <f t="shared" si="99"/>
        <v>7976.8786127167623</v>
      </c>
      <c r="BK129" s="4">
        <f t="shared" si="100"/>
        <v>9093.3694181326118</v>
      </c>
      <c r="BL129" s="5">
        <f t="shared" si="58"/>
        <v>8645.2014176691046</v>
      </c>
      <c r="BN129" s="12">
        <v>17.05</v>
      </c>
      <c r="BO129" s="12">
        <v>42.97</v>
      </c>
      <c r="BP129" s="12">
        <v>39.136760000000002</v>
      </c>
      <c r="BQ129" s="12">
        <v>24.88</v>
      </c>
      <c r="BR129" s="12">
        <v>15</v>
      </c>
      <c r="BS129" s="13">
        <v>22.99</v>
      </c>
      <c r="BT129" s="12">
        <v>9.2537313432835813</v>
      </c>
      <c r="BU129" s="13">
        <v>37.83</v>
      </c>
      <c r="BV129" s="12">
        <v>50.441780733028381</v>
      </c>
      <c r="BW129" s="13">
        <v>57.704000000000001</v>
      </c>
      <c r="BX129" s="13">
        <v>46.78</v>
      </c>
      <c r="BY129" s="12">
        <v>44.96</v>
      </c>
      <c r="BZ129" s="12">
        <v>19.611406507237831</v>
      </c>
      <c r="CA129" s="12">
        <v>36.005510785313966</v>
      </c>
      <c r="CB129" s="13">
        <f t="shared" si="59"/>
        <v>33.186656383490273</v>
      </c>
      <c r="CD129" s="4">
        <v>43800</v>
      </c>
      <c r="CE129" s="4">
        <v>44507</v>
      </c>
      <c r="CF129" s="4">
        <v>40600</v>
      </c>
      <c r="CG129" s="4">
        <v>41905</v>
      </c>
      <c r="CH129" s="4">
        <v>40300</v>
      </c>
      <c r="CI129" s="5">
        <v>36211</v>
      </c>
      <c r="CJ129" s="5">
        <v>40700</v>
      </c>
      <c r="CK129" s="5">
        <v>42590</v>
      </c>
      <c r="CL129" s="4">
        <v>41328</v>
      </c>
      <c r="CM129" s="5">
        <v>42893</v>
      </c>
      <c r="CN129" s="5">
        <v>40591</v>
      </c>
      <c r="CO129" s="4">
        <v>41349</v>
      </c>
      <c r="CP129" s="4">
        <v>38964</v>
      </c>
      <c r="CQ129" s="4">
        <v>43400</v>
      </c>
      <c r="CR129" s="5">
        <f t="shared" si="60"/>
        <v>41367</v>
      </c>
      <c r="CT129" s="12">
        <v>27.82</v>
      </c>
      <c r="CU129" s="12">
        <v>30.5</v>
      </c>
      <c r="CV129" s="12">
        <v>45.25</v>
      </c>
      <c r="CW129" s="12">
        <v>40</v>
      </c>
      <c r="CX129" s="13">
        <v>20.5</v>
      </c>
      <c r="CY129" s="13">
        <v>31.28</v>
      </c>
      <c r="CZ129" s="12">
        <v>37.142280000000007</v>
      </c>
      <c r="DA129" s="13">
        <v>29.37</v>
      </c>
      <c r="DB129" s="12">
        <v>33.200000000000003</v>
      </c>
      <c r="DC129" s="13">
        <v>41.16</v>
      </c>
      <c r="DD129" s="13">
        <v>29.73</v>
      </c>
      <c r="DE129" s="12">
        <v>40</v>
      </c>
      <c r="DF129" s="13">
        <v>34.6</v>
      </c>
      <c r="DG129" s="12">
        <v>29.56</v>
      </c>
      <c r="DH129" s="13">
        <f t="shared" si="61"/>
        <v>33.579448571428571</v>
      </c>
      <c r="DJ129" s="4">
        <v>24750</v>
      </c>
      <c r="DK129" s="4">
        <v>22356</v>
      </c>
      <c r="DL129" s="4">
        <v>22334</v>
      </c>
      <c r="DM129" s="4">
        <v>26555</v>
      </c>
      <c r="DN129" s="4">
        <v>26100</v>
      </c>
      <c r="DO129" s="5">
        <v>19858</v>
      </c>
      <c r="DP129" s="5">
        <v>22100</v>
      </c>
      <c r="DQ129" s="5">
        <v>23388</v>
      </c>
      <c r="DR129" s="4">
        <v>24140</v>
      </c>
      <c r="DS129" s="5">
        <v>22947</v>
      </c>
      <c r="DT129" s="5">
        <v>22459</v>
      </c>
      <c r="DU129" s="4">
        <v>21763</v>
      </c>
      <c r="DV129" s="4">
        <v>23000</v>
      </c>
      <c r="DW129" s="4">
        <v>22400</v>
      </c>
      <c r="DX129" s="5">
        <f t="shared" si="62"/>
        <v>23153.571428571428</v>
      </c>
    </row>
    <row r="130" spans="1:128" x14ac:dyDescent="0.25">
      <c r="A130" s="6">
        <v>125</v>
      </c>
      <c r="B130" s="4">
        <f t="shared" si="52"/>
        <v>41502.752297446292</v>
      </c>
      <c r="C130" s="4">
        <f t="shared" si="63"/>
        <v>21216.361418223409</v>
      </c>
      <c r="D130" s="4">
        <f t="shared" si="64"/>
        <v>18323.877422233632</v>
      </c>
      <c r="E130" s="4">
        <f t="shared" si="65"/>
        <v>28169.794495781436</v>
      </c>
      <c r="F130" s="4">
        <f t="shared" si="66"/>
        <v>47518.048780487807</v>
      </c>
      <c r="G130" s="4">
        <f t="shared" si="66"/>
        <v>26519.072008401297</v>
      </c>
      <c r="H130" s="4">
        <f t="shared" si="67"/>
        <v>59918.820623758671</v>
      </c>
      <c r="I130" s="4">
        <f t="shared" si="68"/>
        <v>23037.27666380431</v>
      </c>
      <c r="J130" s="4">
        <f t="shared" si="69"/>
        <v>18557.150770654884</v>
      </c>
      <c r="K130" s="4">
        <f t="shared" si="70"/>
        <v>15588.28091156446</v>
      </c>
      <c r="L130" s="4">
        <f t="shared" si="71"/>
        <v>19448.729634714993</v>
      </c>
      <c r="M130" s="4">
        <f t="shared" si="72"/>
        <v>17538.174461948081</v>
      </c>
      <c r="N130" s="4">
        <f t="shared" si="73"/>
        <v>31754.648261206188</v>
      </c>
      <c r="O130" s="4">
        <f t="shared" si="74"/>
        <v>23546.18162230352</v>
      </c>
      <c r="P130" s="5">
        <f t="shared" si="53"/>
        <v>28045.654955180646</v>
      </c>
      <c r="R130" s="4">
        <v>319</v>
      </c>
      <c r="S130" s="4">
        <v>300</v>
      </c>
      <c r="T130" s="4">
        <v>319</v>
      </c>
      <c r="U130" s="4">
        <v>319</v>
      </c>
      <c r="V130" s="4">
        <v>300</v>
      </c>
      <c r="W130" s="4">
        <v>300</v>
      </c>
      <c r="X130" s="4">
        <v>350</v>
      </c>
      <c r="Y130" s="4">
        <v>300</v>
      </c>
      <c r="Z130" s="4">
        <v>319</v>
      </c>
      <c r="AA130" s="4">
        <v>259</v>
      </c>
      <c r="AB130" s="4">
        <v>341</v>
      </c>
      <c r="AC130" s="4">
        <v>318</v>
      </c>
      <c r="AD130" s="4">
        <v>275</v>
      </c>
      <c r="AE130" s="4">
        <v>370</v>
      </c>
      <c r="AF130" s="5">
        <f t="shared" si="54"/>
        <v>313.5</v>
      </c>
      <c r="AH130" s="4">
        <f t="shared" si="55"/>
        <v>30826.97947214076</v>
      </c>
      <c r="AI130" s="4">
        <f t="shared" si="75"/>
        <v>12420.558139534884</v>
      </c>
      <c r="AJ130" s="4">
        <f t="shared" si="76"/>
        <v>12401.048692951865</v>
      </c>
      <c r="AK130" s="4">
        <f t="shared" si="77"/>
        <v>20203.294495781436</v>
      </c>
      <c r="AL130" s="4">
        <f t="shared" si="78"/>
        <v>32240</v>
      </c>
      <c r="AM130" s="4">
        <f t="shared" si="79"/>
        <v>18900.913440626362</v>
      </c>
      <c r="AN130" s="4">
        <f t="shared" si="80"/>
        <v>52778.709677419356</v>
      </c>
      <c r="AO130" s="4">
        <f t="shared" si="81"/>
        <v>13481.403323661305</v>
      </c>
      <c r="AP130" s="4">
        <f t="shared" si="82"/>
        <v>9831.8495658356078</v>
      </c>
      <c r="AQ130" s="4">
        <f t="shared" si="83"/>
        <v>8898.193448007607</v>
      </c>
      <c r="AR130" s="4">
        <f t="shared" si="84"/>
        <v>10383.542954593904</v>
      </c>
      <c r="AS130" s="4">
        <f t="shared" si="85"/>
        <v>11009.27446194808</v>
      </c>
      <c r="AT130" s="4">
        <f t="shared" si="86"/>
        <v>23777.769648489426</v>
      </c>
      <c r="AU130" s="4">
        <f t="shared" si="87"/>
        <v>14452.812204170908</v>
      </c>
      <c r="AV130" s="5">
        <f t="shared" si="56"/>
        <v>19400.453537511534</v>
      </c>
      <c r="AX130" s="4">
        <f t="shared" si="57"/>
        <v>10675.772825305536</v>
      </c>
      <c r="AY130" s="4">
        <f t="shared" si="88"/>
        <v>8795.8032786885251</v>
      </c>
      <c r="AZ130" s="4">
        <f t="shared" si="89"/>
        <v>5922.8287292817677</v>
      </c>
      <c r="BA130" s="4">
        <f t="shared" si="90"/>
        <v>7966.5</v>
      </c>
      <c r="BB130" s="4">
        <f t="shared" si="91"/>
        <v>15278.048780487805</v>
      </c>
      <c r="BC130" s="4">
        <f t="shared" si="92"/>
        <v>7618.1585677749354</v>
      </c>
      <c r="BD130" s="4">
        <f t="shared" si="93"/>
        <v>7140.1109463393186</v>
      </c>
      <c r="BE130" s="4">
        <f t="shared" si="94"/>
        <v>9555.8733401430036</v>
      </c>
      <c r="BF130" s="4">
        <f t="shared" si="95"/>
        <v>8725.3012048192759</v>
      </c>
      <c r="BG130" s="4">
        <f t="shared" si="96"/>
        <v>6690.0874635568516</v>
      </c>
      <c r="BH130" s="4">
        <f t="shared" si="97"/>
        <v>9065.186680121089</v>
      </c>
      <c r="BI130" s="4">
        <f t="shared" si="98"/>
        <v>6528.9</v>
      </c>
      <c r="BJ130" s="4">
        <f t="shared" si="99"/>
        <v>7976.8786127167623</v>
      </c>
      <c r="BK130" s="4">
        <f t="shared" si="100"/>
        <v>9093.3694181326118</v>
      </c>
      <c r="BL130" s="5">
        <f t="shared" si="58"/>
        <v>8645.2014176691046</v>
      </c>
      <c r="BN130" s="12">
        <v>17.05</v>
      </c>
      <c r="BO130" s="12">
        <v>43</v>
      </c>
      <c r="BP130" s="12">
        <v>39.287000000000006</v>
      </c>
      <c r="BQ130" s="12">
        <v>24.89</v>
      </c>
      <c r="BR130" s="12">
        <v>15</v>
      </c>
      <c r="BS130" s="13">
        <v>22.99</v>
      </c>
      <c r="BT130" s="12">
        <v>9.2537313432835813</v>
      </c>
      <c r="BU130" s="13">
        <v>37.909999999999997</v>
      </c>
      <c r="BV130" s="12">
        <v>50.441780733028381</v>
      </c>
      <c r="BW130" s="13">
        <v>57.844999999999999</v>
      </c>
      <c r="BX130" s="13">
        <v>46.91</v>
      </c>
      <c r="BY130" s="12">
        <v>45.07</v>
      </c>
      <c r="BZ130" s="12">
        <v>19.664081489228494</v>
      </c>
      <c r="CA130" s="12">
        <v>36.034509591822093</v>
      </c>
      <c r="CB130" s="13">
        <f t="shared" si="59"/>
        <v>33.239007368383035</v>
      </c>
      <c r="CD130" s="4">
        <v>43800</v>
      </c>
      <c r="CE130" s="4">
        <v>44507</v>
      </c>
      <c r="CF130" s="4">
        <v>40600</v>
      </c>
      <c r="CG130" s="4">
        <v>41905</v>
      </c>
      <c r="CH130" s="4">
        <v>40300</v>
      </c>
      <c r="CI130" s="5">
        <v>36211</v>
      </c>
      <c r="CJ130" s="5">
        <v>40700</v>
      </c>
      <c r="CK130" s="5">
        <v>42590</v>
      </c>
      <c r="CL130" s="4">
        <v>41328</v>
      </c>
      <c r="CM130" s="5">
        <v>42893</v>
      </c>
      <c r="CN130" s="5">
        <v>40591</v>
      </c>
      <c r="CO130" s="4">
        <v>41349</v>
      </c>
      <c r="CP130" s="4">
        <v>38964</v>
      </c>
      <c r="CQ130" s="4">
        <v>43400</v>
      </c>
      <c r="CR130" s="5">
        <f t="shared" si="60"/>
        <v>41367</v>
      </c>
      <c r="CT130" s="12">
        <v>27.82</v>
      </c>
      <c r="CU130" s="12">
        <v>30.5</v>
      </c>
      <c r="CV130" s="12">
        <v>45.25</v>
      </c>
      <c r="CW130" s="12">
        <v>40</v>
      </c>
      <c r="CX130" s="13">
        <v>20.5</v>
      </c>
      <c r="CY130" s="13">
        <v>31.28</v>
      </c>
      <c r="CZ130" s="12">
        <v>37.142280000000007</v>
      </c>
      <c r="DA130" s="13">
        <v>29.37</v>
      </c>
      <c r="DB130" s="12">
        <v>33.200000000000003</v>
      </c>
      <c r="DC130" s="13">
        <v>41.16</v>
      </c>
      <c r="DD130" s="13">
        <v>29.73</v>
      </c>
      <c r="DE130" s="12">
        <v>40</v>
      </c>
      <c r="DF130" s="13">
        <v>34.6</v>
      </c>
      <c r="DG130" s="12">
        <v>29.56</v>
      </c>
      <c r="DH130" s="13">
        <f t="shared" si="61"/>
        <v>33.579448571428571</v>
      </c>
      <c r="DJ130" s="4">
        <v>24750</v>
      </c>
      <c r="DK130" s="4">
        <v>22356</v>
      </c>
      <c r="DL130" s="4">
        <v>22334</v>
      </c>
      <c r="DM130" s="4">
        <v>26555</v>
      </c>
      <c r="DN130" s="4">
        <v>26100</v>
      </c>
      <c r="DO130" s="5">
        <v>19858</v>
      </c>
      <c r="DP130" s="5">
        <v>22100</v>
      </c>
      <c r="DQ130" s="5">
        <v>23388</v>
      </c>
      <c r="DR130" s="4">
        <v>24140</v>
      </c>
      <c r="DS130" s="5">
        <v>22947</v>
      </c>
      <c r="DT130" s="5">
        <v>22459</v>
      </c>
      <c r="DU130" s="4">
        <v>21763</v>
      </c>
      <c r="DV130" s="4">
        <v>23000</v>
      </c>
      <c r="DW130" s="4">
        <v>22400</v>
      </c>
      <c r="DX130" s="5">
        <f t="shared" si="62"/>
        <v>23153.571428571428</v>
      </c>
    </row>
    <row r="131" spans="1:128" x14ac:dyDescent="0.25">
      <c r="A131" s="6">
        <v>126</v>
      </c>
      <c r="B131" s="4">
        <f t="shared" si="52"/>
        <v>41502.752297446292</v>
      </c>
      <c r="C131" s="4">
        <f t="shared" si="63"/>
        <v>21207.701954031309</v>
      </c>
      <c r="D131" s="4">
        <f t="shared" si="64"/>
        <v>18314.088835645343</v>
      </c>
      <c r="E131" s="4">
        <f t="shared" si="65"/>
        <v>28161.680722891568</v>
      </c>
      <c r="F131" s="4">
        <f t="shared" si="66"/>
        <v>47518.048780487807</v>
      </c>
      <c r="G131" s="4">
        <f t="shared" si="66"/>
        <v>26519.072008401297</v>
      </c>
      <c r="H131" s="4">
        <f t="shared" si="67"/>
        <v>59918.820623758671</v>
      </c>
      <c r="I131" s="4">
        <f t="shared" si="68"/>
        <v>23012.429422291505</v>
      </c>
      <c r="J131" s="4">
        <f t="shared" si="69"/>
        <v>18557.150770654884</v>
      </c>
      <c r="K131" s="4">
        <f t="shared" si="70"/>
        <v>15566.490795338112</v>
      </c>
      <c r="L131" s="4">
        <f t="shared" si="71"/>
        <v>19420.033618896599</v>
      </c>
      <c r="M131" s="4">
        <f t="shared" si="72"/>
        <v>17511.370119521911</v>
      </c>
      <c r="N131" s="4">
        <f t="shared" si="73"/>
        <v>31691.628772879827</v>
      </c>
      <c r="O131" s="4">
        <f t="shared" si="74"/>
        <v>23534.65258934534</v>
      </c>
      <c r="P131" s="5">
        <f t="shared" si="53"/>
        <v>28031.137236542181</v>
      </c>
      <c r="R131" s="4">
        <v>319</v>
      </c>
      <c r="S131" s="4">
        <v>300</v>
      </c>
      <c r="T131" s="4">
        <v>319</v>
      </c>
      <c r="U131" s="4">
        <v>319</v>
      </c>
      <c r="V131" s="4">
        <v>300</v>
      </c>
      <c r="W131" s="4">
        <v>300</v>
      </c>
      <c r="X131" s="4">
        <v>350</v>
      </c>
      <c r="Y131" s="4">
        <v>300</v>
      </c>
      <c r="Z131" s="4">
        <v>319</v>
      </c>
      <c r="AA131" s="4">
        <v>259</v>
      </c>
      <c r="AB131" s="4">
        <v>341</v>
      </c>
      <c r="AC131" s="4">
        <v>318</v>
      </c>
      <c r="AD131" s="4">
        <v>275</v>
      </c>
      <c r="AE131" s="4">
        <v>370</v>
      </c>
      <c r="AF131" s="5">
        <f t="shared" si="54"/>
        <v>313.5</v>
      </c>
      <c r="AH131" s="4">
        <f t="shared" si="55"/>
        <v>30826.97947214076</v>
      </c>
      <c r="AI131" s="4">
        <f t="shared" si="75"/>
        <v>12411.898675342783</v>
      </c>
      <c r="AJ131" s="4">
        <f t="shared" si="76"/>
        <v>12391.260106363578</v>
      </c>
      <c r="AK131" s="4">
        <f t="shared" si="77"/>
        <v>20195.180722891568</v>
      </c>
      <c r="AL131" s="4">
        <f t="shared" si="78"/>
        <v>32240</v>
      </c>
      <c r="AM131" s="4">
        <f t="shared" si="79"/>
        <v>18900.913440626362</v>
      </c>
      <c r="AN131" s="4">
        <f t="shared" si="80"/>
        <v>52778.709677419356</v>
      </c>
      <c r="AO131" s="4">
        <f t="shared" si="81"/>
        <v>13456.5560821485</v>
      </c>
      <c r="AP131" s="4">
        <f t="shared" si="82"/>
        <v>9831.8495658356078</v>
      </c>
      <c r="AQ131" s="4">
        <f t="shared" si="83"/>
        <v>8876.4033317812609</v>
      </c>
      <c r="AR131" s="4">
        <f t="shared" si="84"/>
        <v>10354.84693877551</v>
      </c>
      <c r="AS131" s="4">
        <f t="shared" si="85"/>
        <v>10982.470119521913</v>
      </c>
      <c r="AT131" s="4">
        <f t="shared" si="86"/>
        <v>23714.750160163065</v>
      </c>
      <c r="AU131" s="4">
        <f t="shared" si="87"/>
        <v>14441.283171212728</v>
      </c>
      <c r="AV131" s="5">
        <f t="shared" si="56"/>
        <v>19385.935818873073</v>
      </c>
      <c r="AX131" s="4">
        <f t="shared" si="57"/>
        <v>10675.772825305536</v>
      </c>
      <c r="AY131" s="4">
        <f t="shared" si="88"/>
        <v>8795.8032786885251</v>
      </c>
      <c r="AZ131" s="4">
        <f t="shared" si="89"/>
        <v>5922.8287292817677</v>
      </c>
      <c r="BA131" s="4">
        <f t="shared" si="90"/>
        <v>7966.5</v>
      </c>
      <c r="BB131" s="4">
        <f t="shared" si="91"/>
        <v>15278.048780487805</v>
      </c>
      <c r="BC131" s="4">
        <f t="shared" si="92"/>
        <v>7618.1585677749354</v>
      </c>
      <c r="BD131" s="4">
        <f t="shared" si="93"/>
        <v>7140.1109463393186</v>
      </c>
      <c r="BE131" s="4">
        <f t="shared" si="94"/>
        <v>9555.8733401430036</v>
      </c>
      <c r="BF131" s="4">
        <f t="shared" si="95"/>
        <v>8725.3012048192759</v>
      </c>
      <c r="BG131" s="4">
        <f t="shared" si="96"/>
        <v>6690.0874635568516</v>
      </c>
      <c r="BH131" s="4">
        <f t="shared" si="97"/>
        <v>9065.186680121089</v>
      </c>
      <c r="BI131" s="4">
        <f t="shared" si="98"/>
        <v>6528.9</v>
      </c>
      <c r="BJ131" s="4">
        <f t="shared" si="99"/>
        <v>7976.8786127167623</v>
      </c>
      <c r="BK131" s="4">
        <f t="shared" si="100"/>
        <v>9093.3694181326118</v>
      </c>
      <c r="BL131" s="5">
        <f t="shared" si="58"/>
        <v>8645.2014176691046</v>
      </c>
      <c r="BN131" s="12">
        <v>17.05</v>
      </c>
      <c r="BO131" s="12">
        <v>43.03</v>
      </c>
      <c r="BP131" s="12">
        <v>39.318035116525124</v>
      </c>
      <c r="BQ131" s="12">
        <v>24.9</v>
      </c>
      <c r="BR131" s="12">
        <v>15</v>
      </c>
      <c r="BS131" s="13">
        <v>22.99</v>
      </c>
      <c r="BT131" s="12">
        <v>9.2537313432835813</v>
      </c>
      <c r="BU131" s="13">
        <v>37.979999999999997</v>
      </c>
      <c r="BV131" s="12">
        <v>50.441780733028381</v>
      </c>
      <c r="BW131" s="13">
        <v>57.987000000000002</v>
      </c>
      <c r="BX131" s="13">
        <v>47.04</v>
      </c>
      <c r="BY131" s="12">
        <v>45.18</v>
      </c>
      <c r="BZ131" s="12">
        <v>19.716336745787792</v>
      </c>
      <c r="CA131" s="12">
        <v>36.063277329687942</v>
      </c>
      <c r="CB131" s="13">
        <f t="shared" si="59"/>
        <v>33.282154376308064</v>
      </c>
      <c r="CD131" s="4">
        <v>43800</v>
      </c>
      <c r="CE131" s="4">
        <v>44507</v>
      </c>
      <c r="CF131" s="4">
        <v>40600</v>
      </c>
      <c r="CG131" s="4">
        <v>41905</v>
      </c>
      <c r="CH131" s="4">
        <v>40300</v>
      </c>
      <c r="CI131" s="5">
        <v>36211</v>
      </c>
      <c r="CJ131" s="5">
        <v>40700</v>
      </c>
      <c r="CK131" s="5">
        <v>42590</v>
      </c>
      <c r="CL131" s="4">
        <v>41328</v>
      </c>
      <c r="CM131" s="5">
        <v>42893</v>
      </c>
      <c r="CN131" s="5">
        <v>40591</v>
      </c>
      <c r="CO131" s="4">
        <v>41349</v>
      </c>
      <c r="CP131" s="4">
        <v>38964</v>
      </c>
      <c r="CQ131" s="4">
        <v>43400</v>
      </c>
      <c r="CR131" s="5">
        <f t="shared" si="60"/>
        <v>41367</v>
      </c>
      <c r="CT131" s="12">
        <v>27.82</v>
      </c>
      <c r="CU131" s="12">
        <v>30.5</v>
      </c>
      <c r="CV131" s="12">
        <v>45.25</v>
      </c>
      <c r="CW131" s="12">
        <v>40</v>
      </c>
      <c r="CX131" s="13">
        <v>20.5</v>
      </c>
      <c r="CY131" s="13">
        <v>31.28</v>
      </c>
      <c r="CZ131" s="12">
        <v>37.142280000000007</v>
      </c>
      <c r="DA131" s="13">
        <v>29.37</v>
      </c>
      <c r="DB131" s="12">
        <v>33.200000000000003</v>
      </c>
      <c r="DC131" s="13">
        <v>41.16</v>
      </c>
      <c r="DD131" s="13">
        <v>29.73</v>
      </c>
      <c r="DE131" s="12">
        <v>40</v>
      </c>
      <c r="DF131" s="13">
        <v>34.6</v>
      </c>
      <c r="DG131" s="12">
        <v>29.56</v>
      </c>
      <c r="DH131" s="13">
        <f t="shared" si="61"/>
        <v>33.579448571428571</v>
      </c>
      <c r="DJ131" s="4">
        <v>24750</v>
      </c>
      <c r="DK131" s="4">
        <v>22356</v>
      </c>
      <c r="DL131" s="4">
        <v>22334</v>
      </c>
      <c r="DM131" s="4">
        <v>26555</v>
      </c>
      <c r="DN131" s="4">
        <v>26100</v>
      </c>
      <c r="DO131" s="5">
        <v>19858</v>
      </c>
      <c r="DP131" s="5">
        <v>22100</v>
      </c>
      <c r="DQ131" s="5">
        <v>23388</v>
      </c>
      <c r="DR131" s="4">
        <v>24140</v>
      </c>
      <c r="DS131" s="5">
        <v>22947</v>
      </c>
      <c r="DT131" s="5">
        <v>22459</v>
      </c>
      <c r="DU131" s="4">
        <v>21763</v>
      </c>
      <c r="DV131" s="4">
        <v>23000</v>
      </c>
      <c r="DW131" s="4">
        <v>22400</v>
      </c>
      <c r="DX131" s="5">
        <f t="shared" si="62"/>
        <v>23153.571428571428</v>
      </c>
    </row>
    <row r="132" spans="1:128" x14ac:dyDescent="0.25">
      <c r="A132" s="6">
        <v>127</v>
      </c>
      <c r="B132" s="4">
        <f t="shared" si="52"/>
        <v>41502.752297446292</v>
      </c>
      <c r="C132" s="4">
        <f t="shared" si="63"/>
        <v>21199.054555976028</v>
      </c>
      <c r="D132" s="4">
        <f t="shared" si="64"/>
        <v>18284.30471298777</v>
      </c>
      <c r="E132" s="4">
        <f t="shared" si="65"/>
        <v>28153.573464472098</v>
      </c>
      <c r="F132" s="4">
        <f t="shared" si="66"/>
        <v>47518.048780487807</v>
      </c>
      <c r="G132" s="4">
        <f t="shared" si="66"/>
        <v>26519.072008401297</v>
      </c>
      <c r="H132" s="4">
        <f t="shared" si="67"/>
        <v>59918.820623758671</v>
      </c>
      <c r="I132" s="4">
        <f t="shared" si="68"/>
        <v>22984.144490957508</v>
      </c>
      <c r="J132" s="4">
        <f t="shared" si="69"/>
        <v>18557.150770654884</v>
      </c>
      <c r="K132" s="4">
        <f t="shared" si="70"/>
        <v>15545.264148689152</v>
      </c>
      <c r="L132" s="4">
        <f t="shared" si="71"/>
        <v>19391.495774884708</v>
      </c>
      <c r="M132" s="4">
        <f t="shared" si="72"/>
        <v>17484.69598145286</v>
      </c>
      <c r="N132" s="4">
        <f t="shared" si="73"/>
        <v>31629.436699016991</v>
      </c>
      <c r="O132" s="4">
        <f t="shared" si="74"/>
        <v>23523.232857494389</v>
      </c>
      <c r="P132" s="5">
        <f t="shared" si="53"/>
        <v>28015.074797620036</v>
      </c>
      <c r="R132" s="4">
        <v>319</v>
      </c>
      <c r="S132" s="4">
        <v>300</v>
      </c>
      <c r="T132" s="4">
        <v>319</v>
      </c>
      <c r="U132" s="4">
        <v>319</v>
      </c>
      <c r="V132" s="4">
        <v>300</v>
      </c>
      <c r="W132" s="4">
        <v>300</v>
      </c>
      <c r="X132" s="4">
        <v>350</v>
      </c>
      <c r="Y132" s="4">
        <v>300</v>
      </c>
      <c r="Z132" s="4">
        <v>319</v>
      </c>
      <c r="AA132" s="4">
        <v>259</v>
      </c>
      <c r="AB132" s="4">
        <v>341</v>
      </c>
      <c r="AC132" s="4">
        <v>318</v>
      </c>
      <c r="AD132" s="4">
        <v>275</v>
      </c>
      <c r="AE132" s="4">
        <v>370</v>
      </c>
      <c r="AF132" s="5">
        <f t="shared" si="54"/>
        <v>313.5</v>
      </c>
      <c r="AH132" s="4">
        <f t="shared" si="55"/>
        <v>30826.97947214076</v>
      </c>
      <c r="AI132" s="4">
        <f t="shared" si="75"/>
        <v>12403.251277287505</v>
      </c>
      <c r="AJ132" s="4">
        <f t="shared" si="76"/>
        <v>12361.475983706003</v>
      </c>
      <c r="AK132" s="4">
        <f t="shared" si="77"/>
        <v>20187.073464472098</v>
      </c>
      <c r="AL132" s="4">
        <f t="shared" si="78"/>
        <v>32240</v>
      </c>
      <c r="AM132" s="4">
        <f t="shared" si="79"/>
        <v>18900.913440626362</v>
      </c>
      <c r="AN132" s="4">
        <f t="shared" si="80"/>
        <v>52778.709677419356</v>
      </c>
      <c r="AO132" s="4">
        <f t="shared" si="81"/>
        <v>13428.271150814502</v>
      </c>
      <c r="AP132" s="4">
        <f t="shared" si="82"/>
        <v>9831.8495658356078</v>
      </c>
      <c r="AQ132" s="4">
        <f t="shared" si="83"/>
        <v>8855.1766851322991</v>
      </c>
      <c r="AR132" s="4">
        <f t="shared" si="84"/>
        <v>10326.309094763621</v>
      </c>
      <c r="AS132" s="4">
        <f t="shared" si="85"/>
        <v>10955.79598145286</v>
      </c>
      <c r="AT132" s="4">
        <f t="shared" si="86"/>
        <v>23652.558086300229</v>
      </c>
      <c r="AU132" s="4">
        <f t="shared" si="87"/>
        <v>14429.863439361779</v>
      </c>
      <c r="AV132" s="5">
        <f t="shared" si="56"/>
        <v>19369.873379950928</v>
      </c>
      <c r="AX132" s="4">
        <f t="shared" si="57"/>
        <v>10675.772825305536</v>
      </c>
      <c r="AY132" s="4">
        <f t="shared" si="88"/>
        <v>8795.8032786885251</v>
      </c>
      <c r="AZ132" s="4">
        <f t="shared" si="89"/>
        <v>5922.8287292817677</v>
      </c>
      <c r="BA132" s="4">
        <f t="shared" si="90"/>
        <v>7966.5</v>
      </c>
      <c r="BB132" s="4">
        <f t="shared" si="91"/>
        <v>15278.048780487805</v>
      </c>
      <c r="BC132" s="4">
        <f t="shared" si="92"/>
        <v>7618.1585677749354</v>
      </c>
      <c r="BD132" s="4">
        <f t="shared" si="93"/>
        <v>7140.1109463393186</v>
      </c>
      <c r="BE132" s="4">
        <f t="shared" si="94"/>
        <v>9555.8733401430036</v>
      </c>
      <c r="BF132" s="4">
        <f t="shared" si="95"/>
        <v>8725.3012048192759</v>
      </c>
      <c r="BG132" s="4">
        <f t="shared" si="96"/>
        <v>6690.0874635568516</v>
      </c>
      <c r="BH132" s="4">
        <f t="shared" si="97"/>
        <v>9065.186680121089</v>
      </c>
      <c r="BI132" s="4">
        <f t="shared" si="98"/>
        <v>6528.9</v>
      </c>
      <c r="BJ132" s="4">
        <f t="shared" si="99"/>
        <v>7976.8786127167623</v>
      </c>
      <c r="BK132" s="4">
        <f t="shared" si="100"/>
        <v>9093.3694181326118</v>
      </c>
      <c r="BL132" s="5">
        <f t="shared" si="58"/>
        <v>8645.2014176691046</v>
      </c>
      <c r="BN132" s="12">
        <v>17.05</v>
      </c>
      <c r="BO132" s="12">
        <v>43.06</v>
      </c>
      <c r="BP132" s="12">
        <v>39.412769206702464</v>
      </c>
      <c r="BQ132" s="12">
        <v>24.91</v>
      </c>
      <c r="BR132" s="12">
        <v>15</v>
      </c>
      <c r="BS132" s="13">
        <v>22.99</v>
      </c>
      <c r="BT132" s="12">
        <v>9.2537313432835813</v>
      </c>
      <c r="BU132" s="13">
        <v>38.06</v>
      </c>
      <c r="BV132" s="12">
        <v>50.441780733028381</v>
      </c>
      <c r="BW132" s="13">
        <v>58.125999999999998</v>
      </c>
      <c r="BX132" s="13">
        <v>47.17</v>
      </c>
      <c r="BY132" s="12">
        <v>45.29</v>
      </c>
      <c r="BZ132" s="12">
        <v>19.768178912995442</v>
      </c>
      <c r="CA132" s="12">
        <v>36.091817652228215</v>
      </c>
      <c r="CB132" s="13">
        <f t="shared" si="59"/>
        <v>33.330305560588435</v>
      </c>
      <c r="CD132" s="4">
        <v>43800</v>
      </c>
      <c r="CE132" s="4">
        <v>44507</v>
      </c>
      <c r="CF132" s="4">
        <v>40600</v>
      </c>
      <c r="CG132" s="4">
        <v>41905</v>
      </c>
      <c r="CH132" s="4">
        <v>40300</v>
      </c>
      <c r="CI132" s="5">
        <v>36211</v>
      </c>
      <c r="CJ132" s="5">
        <v>40700</v>
      </c>
      <c r="CK132" s="5">
        <v>42590</v>
      </c>
      <c r="CL132" s="4">
        <v>41328</v>
      </c>
      <c r="CM132" s="5">
        <v>42893</v>
      </c>
      <c r="CN132" s="5">
        <v>40591</v>
      </c>
      <c r="CO132" s="4">
        <v>41349</v>
      </c>
      <c r="CP132" s="4">
        <v>38964</v>
      </c>
      <c r="CQ132" s="4">
        <v>43400</v>
      </c>
      <c r="CR132" s="5">
        <f t="shared" si="60"/>
        <v>41367</v>
      </c>
      <c r="CT132" s="12">
        <v>27.82</v>
      </c>
      <c r="CU132" s="12">
        <v>30.5</v>
      </c>
      <c r="CV132" s="12">
        <v>45.25</v>
      </c>
      <c r="CW132" s="12">
        <v>40</v>
      </c>
      <c r="CX132" s="13">
        <v>20.5</v>
      </c>
      <c r="CY132" s="13">
        <v>31.28</v>
      </c>
      <c r="CZ132" s="12">
        <v>37.142280000000007</v>
      </c>
      <c r="DA132" s="13">
        <v>29.37</v>
      </c>
      <c r="DB132" s="12">
        <v>33.200000000000003</v>
      </c>
      <c r="DC132" s="13">
        <v>41.16</v>
      </c>
      <c r="DD132" s="13">
        <v>29.73</v>
      </c>
      <c r="DE132" s="12">
        <v>40</v>
      </c>
      <c r="DF132" s="13">
        <v>34.6</v>
      </c>
      <c r="DG132" s="12">
        <v>29.56</v>
      </c>
      <c r="DH132" s="13">
        <f t="shared" si="61"/>
        <v>33.579448571428571</v>
      </c>
      <c r="DJ132" s="4">
        <v>24750</v>
      </c>
      <c r="DK132" s="4">
        <v>22356</v>
      </c>
      <c r="DL132" s="4">
        <v>22334</v>
      </c>
      <c r="DM132" s="4">
        <v>26555</v>
      </c>
      <c r="DN132" s="4">
        <v>26100</v>
      </c>
      <c r="DO132" s="5">
        <v>19858</v>
      </c>
      <c r="DP132" s="5">
        <v>22100</v>
      </c>
      <c r="DQ132" s="5">
        <v>23388</v>
      </c>
      <c r="DR132" s="4">
        <v>24140</v>
      </c>
      <c r="DS132" s="5">
        <v>22947</v>
      </c>
      <c r="DT132" s="5">
        <v>22459</v>
      </c>
      <c r="DU132" s="4">
        <v>21763</v>
      </c>
      <c r="DV132" s="4">
        <v>23000</v>
      </c>
      <c r="DW132" s="4">
        <v>22400</v>
      </c>
      <c r="DX132" s="5">
        <f t="shared" si="62"/>
        <v>23153.571428571428</v>
      </c>
    </row>
    <row r="133" spans="1:128" x14ac:dyDescent="0.25">
      <c r="A133" s="6">
        <v>128</v>
      </c>
      <c r="B133" s="4">
        <f t="shared" si="52"/>
        <v>41502.752297446292</v>
      </c>
      <c r="C133" s="4">
        <f t="shared" si="63"/>
        <v>21190.419198855616</v>
      </c>
      <c r="D133" s="4">
        <f t="shared" si="64"/>
        <v>18254.895357549394</v>
      </c>
      <c r="E133" s="4">
        <f t="shared" si="65"/>
        <v>28145.472712680577</v>
      </c>
      <c r="F133" s="4">
        <f t="shared" si="66"/>
        <v>47518.048780487807</v>
      </c>
      <c r="G133" s="4">
        <f t="shared" si="66"/>
        <v>26519.072008401297</v>
      </c>
      <c r="H133" s="4">
        <f t="shared" si="67"/>
        <v>59918.820623758671</v>
      </c>
      <c r="I133" s="4">
        <f t="shared" si="68"/>
        <v>22955.978216912801</v>
      </c>
      <c r="J133" s="4">
        <f t="shared" si="69"/>
        <v>18557.150770654884</v>
      </c>
      <c r="K133" s="4">
        <f t="shared" si="70"/>
        <v>15524.13878081421</v>
      </c>
      <c r="L133" s="4">
        <f t="shared" si="71"/>
        <v>19363.114798514325</v>
      </c>
      <c r="M133" s="4">
        <f t="shared" si="72"/>
        <v>17458.151101321586</v>
      </c>
      <c r="N133" s="4">
        <f t="shared" si="73"/>
        <v>31568.053945073494</v>
      </c>
      <c r="O133" s="4">
        <f t="shared" si="74"/>
        <v>23511.92052793095</v>
      </c>
      <c r="P133" s="5">
        <f t="shared" si="53"/>
        <v>27999.142080028709</v>
      </c>
      <c r="R133" s="4">
        <v>319</v>
      </c>
      <c r="S133" s="4">
        <v>300</v>
      </c>
      <c r="T133" s="4">
        <v>319</v>
      </c>
      <c r="U133" s="4">
        <v>319</v>
      </c>
      <c r="V133" s="4">
        <v>300</v>
      </c>
      <c r="W133" s="4">
        <v>300</v>
      </c>
      <c r="X133" s="4">
        <v>350</v>
      </c>
      <c r="Y133" s="4">
        <v>300</v>
      </c>
      <c r="Z133" s="4">
        <v>319</v>
      </c>
      <c r="AA133" s="4">
        <v>259</v>
      </c>
      <c r="AB133" s="4">
        <v>341</v>
      </c>
      <c r="AC133" s="4">
        <v>318</v>
      </c>
      <c r="AD133" s="4">
        <v>275</v>
      </c>
      <c r="AE133" s="4">
        <v>370</v>
      </c>
      <c r="AF133" s="5">
        <f t="shared" si="54"/>
        <v>313.5</v>
      </c>
      <c r="AH133" s="4">
        <f t="shared" si="55"/>
        <v>30826.97947214076</v>
      </c>
      <c r="AI133" s="4">
        <f t="shared" si="75"/>
        <v>12394.615920167091</v>
      </c>
      <c r="AJ133" s="4">
        <f t="shared" si="76"/>
        <v>12332.066628267628</v>
      </c>
      <c r="AK133" s="4">
        <f t="shared" si="77"/>
        <v>20178.972712680577</v>
      </c>
      <c r="AL133" s="4">
        <f t="shared" si="78"/>
        <v>32240</v>
      </c>
      <c r="AM133" s="4">
        <f t="shared" si="79"/>
        <v>18900.913440626362</v>
      </c>
      <c r="AN133" s="4">
        <f t="shared" si="80"/>
        <v>52778.709677419356</v>
      </c>
      <c r="AO133" s="4">
        <f t="shared" si="81"/>
        <v>13400.104876769796</v>
      </c>
      <c r="AP133" s="4">
        <f t="shared" si="82"/>
        <v>9831.8495658356078</v>
      </c>
      <c r="AQ133" s="4">
        <f t="shared" si="83"/>
        <v>8834.0513172573592</v>
      </c>
      <c r="AR133" s="4">
        <f t="shared" si="84"/>
        <v>10297.928118393234</v>
      </c>
      <c r="AS133" s="4">
        <f t="shared" si="85"/>
        <v>10929.251101321586</v>
      </c>
      <c r="AT133" s="4">
        <f t="shared" si="86"/>
        <v>23591.175332356732</v>
      </c>
      <c r="AU133" s="4">
        <f t="shared" si="87"/>
        <v>14418.551109798338</v>
      </c>
      <c r="AV133" s="5">
        <f t="shared" si="56"/>
        <v>19353.940662359604</v>
      </c>
      <c r="AX133" s="4">
        <f t="shared" si="57"/>
        <v>10675.772825305536</v>
      </c>
      <c r="AY133" s="4">
        <f t="shared" si="88"/>
        <v>8795.8032786885251</v>
      </c>
      <c r="AZ133" s="4">
        <f t="shared" si="89"/>
        <v>5922.8287292817677</v>
      </c>
      <c r="BA133" s="4">
        <f t="shared" si="90"/>
        <v>7966.5</v>
      </c>
      <c r="BB133" s="4">
        <f t="shared" si="91"/>
        <v>15278.048780487805</v>
      </c>
      <c r="BC133" s="4">
        <f t="shared" si="92"/>
        <v>7618.1585677749354</v>
      </c>
      <c r="BD133" s="4">
        <f t="shared" si="93"/>
        <v>7140.1109463393186</v>
      </c>
      <c r="BE133" s="4">
        <f t="shared" si="94"/>
        <v>9555.8733401430036</v>
      </c>
      <c r="BF133" s="4">
        <f t="shared" si="95"/>
        <v>8725.3012048192759</v>
      </c>
      <c r="BG133" s="4">
        <f t="shared" si="96"/>
        <v>6690.0874635568516</v>
      </c>
      <c r="BH133" s="4">
        <f t="shared" si="97"/>
        <v>9065.186680121089</v>
      </c>
      <c r="BI133" s="4">
        <f t="shared" si="98"/>
        <v>6528.9</v>
      </c>
      <c r="BJ133" s="4">
        <f t="shared" si="99"/>
        <v>7976.8786127167623</v>
      </c>
      <c r="BK133" s="4">
        <f t="shared" si="100"/>
        <v>9093.3694181326118</v>
      </c>
      <c r="BL133" s="5">
        <f t="shared" si="58"/>
        <v>8645.2014176691046</v>
      </c>
      <c r="BN133" s="12">
        <v>17.05</v>
      </c>
      <c r="BO133" s="12">
        <v>43.09</v>
      </c>
      <c r="BP133" s="12">
        <v>39.506760276759906</v>
      </c>
      <c r="BQ133" s="12">
        <v>24.92</v>
      </c>
      <c r="BR133" s="12">
        <v>15</v>
      </c>
      <c r="BS133" s="13">
        <v>22.99</v>
      </c>
      <c r="BT133" s="12">
        <v>9.2537313432835813</v>
      </c>
      <c r="BU133" s="13">
        <v>38.14</v>
      </c>
      <c r="BV133" s="12">
        <v>50.441780733028381</v>
      </c>
      <c r="BW133" s="13">
        <v>58.265000000000001</v>
      </c>
      <c r="BX133" s="13">
        <v>47.3</v>
      </c>
      <c r="BY133" s="12">
        <v>45.4</v>
      </c>
      <c r="BZ133" s="12">
        <v>19.819614470784845</v>
      </c>
      <c r="CA133" s="12">
        <v>36.120134126797439</v>
      </c>
      <c r="CB133" s="13">
        <f t="shared" si="59"/>
        <v>33.37835863933244</v>
      </c>
      <c r="CD133" s="4">
        <v>43800</v>
      </c>
      <c r="CE133" s="4">
        <v>44507</v>
      </c>
      <c r="CF133" s="4">
        <v>40600</v>
      </c>
      <c r="CG133" s="4">
        <v>41905</v>
      </c>
      <c r="CH133" s="4">
        <v>40300</v>
      </c>
      <c r="CI133" s="5">
        <v>36211</v>
      </c>
      <c r="CJ133" s="5">
        <v>40700</v>
      </c>
      <c r="CK133" s="5">
        <v>42590</v>
      </c>
      <c r="CL133" s="4">
        <v>41328</v>
      </c>
      <c r="CM133" s="5">
        <v>42893</v>
      </c>
      <c r="CN133" s="5">
        <v>40591</v>
      </c>
      <c r="CO133" s="4">
        <v>41349</v>
      </c>
      <c r="CP133" s="4">
        <v>38964</v>
      </c>
      <c r="CQ133" s="4">
        <v>43400</v>
      </c>
      <c r="CR133" s="5">
        <f t="shared" si="60"/>
        <v>41367</v>
      </c>
      <c r="CT133" s="12">
        <v>27.82</v>
      </c>
      <c r="CU133" s="12">
        <v>30.5</v>
      </c>
      <c r="CV133" s="12">
        <v>45.25</v>
      </c>
      <c r="CW133" s="12">
        <v>40</v>
      </c>
      <c r="CX133" s="13">
        <v>20.5</v>
      </c>
      <c r="CY133" s="13">
        <v>31.28</v>
      </c>
      <c r="CZ133" s="12">
        <v>37.142280000000007</v>
      </c>
      <c r="DA133" s="13">
        <v>29.37</v>
      </c>
      <c r="DB133" s="12">
        <v>33.200000000000003</v>
      </c>
      <c r="DC133" s="13">
        <v>41.16</v>
      </c>
      <c r="DD133" s="13">
        <v>29.73</v>
      </c>
      <c r="DE133" s="12">
        <v>40</v>
      </c>
      <c r="DF133" s="13">
        <v>34.6</v>
      </c>
      <c r="DG133" s="12">
        <v>29.56</v>
      </c>
      <c r="DH133" s="13">
        <f t="shared" si="61"/>
        <v>33.579448571428571</v>
      </c>
      <c r="DJ133" s="4">
        <v>24750</v>
      </c>
      <c r="DK133" s="4">
        <v>22356</v>
      </c>
      <c r="DL133" s="4">
        <v>22334</v>
      </c>
      <c r="DM133" s="4">
        <v>26555</v>
      </c>
      <c r="DN133" s="4">
        <v>26100</v>
      </c>
      <c r="DO133" s="5">
        <v>19858</v>
      </c>
      <c r="DP133" s="5">
        <v>22100</v>
      </c>
      <c r="DQ133" s="5">
        <v>23388</v>
      </c>
      <c r="DR133" s="4">
        <v>24140</v>
      </c>
      <c r="DS133" s="5">
        <v>22947</v>
      </c>
      <c r="DT133" s="5">
        <v>22459</v>
      </c>
      <c r="DU133" s="4">
        <v>21763</v>
      </c>
      <c r="DV133" s="4">
        <v>23000</v>
      </c>
      <c r="DW133" s="4">
        <v>22400</v>
      </c>
      <c r="DX133" s="5">
        <f t="shared" si="62"/>
        <v>23153.571428571428</v>
      </c>
    </row>
    <row r="134" spans="1:128" x14ac:dyDescent="0.25">
      <c r="A134" s="6">
        <v>129</v>
      </c>
      <c r="B134" s="4">
        <f t="shared" si="52"/>
        <v>41502.752297446292</v>
      </c>
      <c r="C134" s="4">
        <f t="shared" si="63"/>
        <v>21181.795857538251</v>
      </c>
      <c r="D134" s="4">
        <f t="shared" si="64"/>
        <v>18225.852852406926</v>
      </c>
      <c r="E134" s="4">
        <f t="shared" si="65"/>
        <v>28137.378459687123</v>
      </c>
      <c r="F134" s="4">
        <f t="shared" si="66"/>
        <v>47518.048780487807</v>
      </c>
      <c r="G134" s="4">
        <f t="shared" si="66"/>
        <v>26519.072008401297</v>
      </c>
      <c r="H134" s="4">
        <f t="shared" si="67"/>
        <v>59918.820623758671</v>
      </c>
      <c r="I134" s="4">
        <f t="shared" si="68"/>
        <v>22931.429477279878</v>
      </c>
      <c r="J134" s="4">
        <f t="shared" si="69"/>
        <v>18557.150770654884</v>
      </c>
      <c r="K134" s="4">
        <f t="shared" si="70"/>
        <v>15503.264868827129</v>
      </c>
      <c r="L134" s="4">
        <f t="shared" si="71"/>
        <v>19334.889399918684</v>
      </c>
      <c r="M134" s="4">
        <f t="shared" si="72"/>
        <v>17431.734541858932</v>
      </c>
      <c r="N134" s="4">
        <f t="shared" si="73"/>
        <v>31507.462963723043</v>
      </c>
      <c r="O134" s="4">
        <f t="shared" si="74"/>
        <v>23500.71374948095</v>
      </c>
      <c r="P134" s="5">
        <f t="shared" si="53"/>
        <v>27983.597617962139</v>
      </c>
      <c r="R134" s="4">
        <v>319</v>
      </c>
      <c r="S134" s="4">
        <v>300</v>
      </c>
      <c r="T134" s="4">
        <v>319</v>
      </c>
      <c r="U134" s="4">
        <v>319</v>
      </c>
      <c r="V134" s="4">
        <v>300</v>
      </c>
      <c r="W134" s="4">
        <v>300</v>
      </c>
      <c r="X134" s="4">
        <v>350</v>
      </c>
      <c r="Y134" s="4">
        <v>300</v>
      </c>
      <c r="Z134" s="4">
        <v>319</v>
      </c>
      <c r="AA134" s="4">
        <v>259</v>
      </c>
      <c r="AB134" s="4">
        <v>341</v>
      </c>
      <c r="AC134" s="4">
        <v>318</v>
      </c>
      <c r="AD134" s="4">
        <v>275</v>
      </c>
      <c r="AE134" s="4">
        <v>370</v>
      </c>
      <c r="AF134" s="5">
        <f t="shared" si="54"/>
        <v>313.5</v>
      </c>
      <c r="AH134" s="4">
        <f t="shared" si="55"/>
        <v>30826.97947214076</v>
      </c>
      <c r="AI134" s="4">
        <f t="shared" si="75"/>
        <v>12385.992578849724</v>
      </c>
      <c r="AJ134" s="4">
        <f t="shared" si="76"/>
        <v>12303.024123125158</v>
      </c>
      <c r="AK134" s="4">
        <f t="shared" si="77"/>
        <v>20170.878459687123</v>
      </c>
      <c r="AL134" s="4">
        <f t="shared" si="78"/>
        <v>32240</v>
      </c>
      <c r="AM134" s="4">
        <f t="shared" si="79"/>
        <v>18900.913440626362</v>
      </c>
      <c r="AN134" s="4">
        <f t="shared" si="80"/>
        <v>52778.709677419356</v>
      </c>
      <c r="AO134" s="4">
        <f t="shared" si="81"/>
        <v>13375.556137136875</v>
      </c>
      <c r="AP134" s="4">
        <f t="shared" si="82"/>
        <v>9831.8495658356078</v>
      </c>
      <c r="AQ134" s="4">
        <f t="shared" si="83"/>
        <v>8813.1774052702767</v>
      </c>
      <c r="AR134" s="4">
        <f t="shared" si="84"/>
        <v>10269.702719797597</v>
      </c>
      <c r="AS134" s="4">
        <f t="shared" si="85"/>
        <v>10902.834541858932</v>
      </c>
      <c r="AT134" s="4">
        <f t="shared" si="86"/>
        <v>23530.58435100628</v>
      </c>
      <c r="AU134" s="4">
        <f t="shared" si="87"/>
        <v>14407.34433134834</v>
      </c>
      <c r="AV134" s="5">
        <f t="shared" si="56"/>
        <v>19338.396200293028</v>
      </c>
      <c r="AX134" s="4">
        <f t="shared" si="57"/>
        <v>10675.772825305536</v>
      </c>
      <c r="AY134" s="4">
        <f t="shared" si="88"/>
        <v>8795.8032786885251</v>
      </c>
      <c r="AZ134" s="4">
        <f t="shared" si="89"/>
        <v>5922.8287292817677</v>
      </c>
      <c r="BA134" s="4">
        <f t="shared" si="90"/>
        <v>7966.5</v>
      </c>
      <c r="BB134" s="4">
        <f t="shared" si="91"/>
        <v>15278.048780487805</v>
      </c>
      <c r="BC134" s="4">
        <f t="shared" si="92"/>
        <v>7618.1585677749354</v>
      </c>
      <c r="BD134" s="4">
        <f t="shared" si="93"/>
        <v>7140.1109463393186</v>
      </c>
      <c r="BE134" s="4">
        <f t="shared" si="94"/>
        <v>9555.8733401430036</v>
      </c>
      <c r="BF134" s="4">
        <f t="shared" si="95"/>
        <v>8725.3012048192759</v>
      </c>
      <c r="BG134" s="4">
        <f t="shared" si="96"/>
        <v>6690.0874635568516</v>
      </c>
      <c r="BH134" s="4">
        <f t="shared" si="97"/>
        <v>9065.186680121089</v>
      </c>
      <c r="BI134" s="4">
        <f t="shared" si="98"/>
        <v>6528.9</v>
      </c>
      <c r="BJ134" s="4">
        <f t="shared" si="99"/>
        <v>7976.8786127167623</v>
      </c>
      <c r="BK134" s="4">
        <f t="shared" si="100"/>
        <v>9093.3694181326118</v>
      </c>
      <c r="BL134" s="5">
        <f t="shared" si="58"/>
        <v>8645.2014176691046</v>
      </c>
      <c r="BN134" s="12">
        <v>17.05</v>
      </c>
      <c r="BO134" s="12">
        <v>43.11999999999999</v>
      </c>
      <c r="BP134" s="12">
        <v>39.600019891389408</v>
      </c>
      <c r="BQ134" s="12">
        <v>24.93</v>
      </c>
      <c r="BR134" s="12">
        <v>15</v>
      </c>
      <c r="BS134" s="13">
        <v>22.99</v>
      </c>
      <c r="BT134" s="12">
        <v>9.2537313432835813</v>
      </c>
      <c r="BU134" s="13">
        <v>38.21</v>
      </c>
      <c r="BV134" s="12">
        <v>50.441780733028381</v>
      </c>
      <c r="BW134" s="13">
        <v>58.402999999999999</v>
      </c>
      <c r="BX134" s="13">
        <v>47.43</v>
      </c>
      <c r="BY134" s="12">
        <v>45.51</v>
      </c>
      <c r="BZ134" s="12">
        <v>19.870649747803842</v>
      </c>
      <c r="CA134" s="12">
        <v>36.148230237463885</v>
      </c>
      <c r="CB134" s="13">
        <f t="shared" si="59"/>
        <v>33.425529425212083</v>
      </c>
      <c r="CD134" s="4">
        <v>43800</v>
      </c>
      <c r="CE134" s="4">
        <v>44507</v>
      </c>
      <c r="CF134" s="4">
        <v>40600</v>
      </c>
      <c r="CG134" s="4">
        <v>41905</v>
      </c>
      <c r="CH134" s="4">
        <v>40300</v>
      </c>
      <c r="CI134" s="5">
        <v>36211</v>
      </c>
      <c r="CJ134" s="5">
        <v>40700</v>
      </c>
      <c r="CK134" s="5">
        <v>42590</v>
      </c>
      <c r="CL134" s="4">
        <v>41328</v>
      </c>
      <c r="CM134" s="5">
        <v>42893</v>
      </c>
      <c r="CN134" s="5">
        <v>40591</v>
      </c>
      <c r="CO134" s="4">
        <v>41349</v>
      </c>
      <c r="CP134" s="4">
        <v>38964</v>
      </c>
      <c r="CQ134" s="4">
        <v>43400</v>
      </c>
      <c r="CR134" s="5">
        <f t="shared" si="60"/>
        <v>41367</v>
      </c>
      <c r="CT134" s="12">
        <v>27.82</v>
      </c>
      <c r="CU134" s="12">
        <v>30.5</v>
      </c>
      <c r="CV134" s="12">
        <v>45.25</v>
      </c>
      <c r="CW134" s="12">
        <v>40</v>
      </c>
      <c r="CX134" s="13">
        <v>20.5</v>
      </c>
      <c r="CY134" s="13">
        <v>31.28</v>
      </c>
      <c r="CZ134" s="12">
        <v>37.142280000000007</v>
      </c>
      <c r="DA134" s="13">
        <v>29.37</v>
      </c>
      <c r="DB134" s="12">
        <v>33.200000000000003</v>
      </c>
      <c r="DC134" s="13">
        <v>41.16</v>
      </c>
      <c r="DD134" s="13">
        <v>29.73</v>
      </c>
      <c r="DE134" s="12">
        <v>40</v>
      </c>
      <c r="DF134" s="13">
        <v>34.6</v>
      </c>
      <c r="DG134" s="12">
        <v>29.56</v>
      </c>
      <c r="DH134" s="13">
        <f t="shared" si="61"/>
        <v>33.579448571428571</v>
      </c>
      <c r="DJ134" s="4">
        <v>24750</v>
      </c>
      <c r="DK134" s="4">
        <v>22356</v>
      </c>
      <c r="DL134" s="4">
        <v>22334</v>
      </c>
      <c r="DM134" s="4">
        <v>26555</v>
      </c>
      <c r="DN134" s="4">
        <v>26100</v>
      </c>
      <c r="DO134" s="5">
        <v>19858</v>
      </c>
      <c r="DP134" s="5">
        <v>22100</v>
      </c>
      <c r="DQ134" s="5">
        <v>23388</v>
      </c>
      <c r="DR134" s="4">
        <v>24140</v>
      </c>
      <c r="DS134" s="5">
        <v>22947</v>
      </c>
      <c r="DT134" s="5">
        <v>22459</v>
      </c>
      <c r="DU134" s="4">
        <v>21763</v>
      </c>
      <c r="DV134" s="4">
        <v>23000</v>
      </c>
      <c r="DW134" s="4">
        <v>22400</v>
      </c>
      <c r="DX134" s="5">
        <f t="shared" si="62"/>
        <v>23153.571428571428</v>
      </c>
    </row>
    <row r="135" spans="1:128" x14ac:dyDescent="0.25">
      <c r="A135" s="6">
        <v>130</v>
      </c>
      <c r="B135" s="4">
        <f t="shared" ref="B135:B198" si="101">IF(ISNUMBER(AH135),AH135+AX135,"")</f>
        <v>41502.752297446292</v>
      </c>
      <c r="C135" s="4">
        <f t="shared" si="63"/>
        <v>21173.184506961992</v>
      </c>
      <c r="D135" s="4">
        <f t="shared" si="64"/>
        <v>18197.169512809152</v>
      </c>
      <c r="E135" s="4">
        <f t="shared" si="65"/>
        <v>28129.290697674416</v>
      </c>
      <c r="F135" s="4">
        <f t="shared" si="66"/>
        <v>47518.048780487807</v>
      </c>
      <c r="G135" s="4">
        <f t="shared" si="66"/>
        <v>26519.072008401297</v>
      </c>
      <c r="H135" s="4">
        <f t="shared" si="67"/>
        <v>59918.820623758671</v>
      </c>
      <c r="I135" s="4">
        <f t="shared" si="68"/>
        <v>22906.970518826391</v>
      </c>
      <c r="J135" s="4">
        <f t="shared" si="69"/>
        <v>18557.150770654884</v>
      </c>
      <c r="K135" s="4">
        <f t="shared" si="70"/>
        <v>15482.939969621289</v>
      </c>
      <c r="L135" s="4">
        <f t="shared" si="71"/>
        <v>19308.97216908008</v>
      </c>
      <c r="M135" s="4">
        <f t="shared" si="72"/>
        <v>17407.830059197542</v>
      </c>
      <c r="N135" s="4">
        <f t="shared" si="73"/>
        <v>31447.646733858022</v>
      </c>
      <c r="O135" s="4">
        <f t="shared" si="74"/>
        <v>23489.610717059288</v>
      </c>
      <c r="P135" s="5">
        <f t="shared" ref="P135:P198" si="102">IF(ISNUMBER(SUMIF(B135:O135,"&gt;0")/COUNTIF(B135:O135,"&gt;0")),SUMIF(B135:O135,"&gt;0")/COUNTIF(B135:O135,"&gt;0"),"")</f>
        <v>27968.532811845511</v>
      </c>
      <c r="R135" s="4">
        <v>319</v>
      </c>
      <c r="S135" s="4">
        <v>300</v>
      </c>
      <c r="T135" s="4">
        <v>319</v>
      </c>
      <c r="U135" s="4">
        <v>319</v>
      </c>
      <c r="V135" s="4">
        <v>300</v>
      </c>
      <c r="W135" s="4">
        <v>300</v>
      </c>
      <c r="X135" s="4">
        <v>350</v>
      </c>
      <c r="Y135" s="4">
        <v>300</v>
      </c>
      <c r="Z135" s="4">
        <v>319</v>
      </c>
      <c r="AA135" s="4">
        <v>259</v>
      </c>
      <c r="AB135" s="4">
        <v>341</v>
      </c>
      <c r="AC135" s="4">
        <v>318</v>
      </c>
      <c r="AD135" s="4">
        <v>275</v>
      </c>
      <c r="AE135" s="4">
        <v>370</v>
      </c>
      <c r="AF135" s="5">
        <f t="shared" ref="AF135:AF198" si="103">IF(ISNUMBER(SUMIF(R135:AE135,"&gt;0")/COUNTIF(R135:AE135,"&gt;0")),SUMIF(R135:AE135,"&gt;0")/COUNTIF(R135:AE135,"&gt;0"),"")</f>
        <v>313.5</v>
      </c>
      <c r="AH135" s="4">
        <f t="shared" ref="AH135:AH198" si="104">IF(ISBLANK(BN135),"",12*CD135/BN135)</f>
        <v>30826.97947214076</v>
      </c>
      <c r="AI135" s="4">
        <f t="shared" si="75"/>
        <v>12377.381228273467</v>
      </c>
      <c r="AJ135" s="4">
        <f t="shared" si="76"/>
        <v>12274.340783527387</v>
      </c>
      <c r="AK135" s="4">
        <f t="shared" si="77"/>
        <v>20162.790697674416</v>
      </c>
      <c r="AL135" s="4">
        <f t="shared" si="78"/>
        <v>32240</v>
      </c>
      <c r="AM135" s="4">
        <f t="shared" si="79"/>
        <v>18900.913440626362</v>
      </c>
      <c r="AN135" s="4">
        <f t="shared" si="80"/>
        <v>52778.709677419356</v>
      </c>
      <c r="AO135" s="4">
        <f t="shared" si="81"/>
        <v>13351.097178683385</v>
      </c>
      <c r="AP135" s="4">
        <f t="shared" si="82"/>
        <v>9831.8495658356078</v>
      </c>
      <c r="AQ135" s="4">
        <f t="shared" si="83"/>
        <v>8792.852506064437</v>
      </c>
      <c r="AR135" s="4">
        <f t="shared" si="84"/>
        <v>10243.785488958991</v>
      </c>
      <c r="AS135" s="4">
        <f t="shared" si="85"/>
        <v>10878.930059197544</v>
      </c>
      <c r="AT135" s="4">
        <f t="shared" si="86"/>
        <v>23470.76812114126</v>
      </c>
      <c r="AU135" s="4">
        <f t="shared" si="87"/>
        <v>14396.241298926678</v>
      </c>
      <c r="AV135" s="5">
        <f t="shared" ref="AV135:AV198" si="105">IF(ISNUMBER(SUMIF(AH135:AU135,"&gt;0")/COUNTIF(AH135:AU135,"&gt;0")),SUMIF(AH135:AU135,"&gt;0")/COUNTIF(AH135:AU135,"&gt;0"),"")</f>
        <v>19323.331394176403</v>
      </c>
      <c r="AX135" s="4">
        <f t="shared" ref="AX135:AX198" si="106">IF(ISBLANK(CT135),"",12*DJ135/CT135)</f>
        <v>10675.772825305536</v>
      </c>
      <c r="AY135" s="4">
        <f t="shared" si="88"/>
        <v>8795.8032786885251</v>
      </c>
      <c r="AZ135" s="4">
        <f t="shared" si="89"/>
        <v>5922.8287292817677</v>
      </c>
      <c r="BA135" s="4">
        <f t="shared" si="90"/>
        <v>7966.5</v>
      </c>
      <c r="BB135" s="4">
        <f t="shared" si="91"/>
        <v>15278.048780487805</v>
      </c>
      <c r="BC135" s="4">
        <f t="shared" si="92"/>
        <v>7618.1585677749354</v>
      </c>
      <c r="BD135" s="4">
        <f t="shared" si="93"/>
        <v>7140.1109463393186</v>
      </c>
      <c r="BE135" s="4">
        <f t="shared" si="94"/>
        <v>9555.8733401430036</v>
      </c>
      <c r="BF135" s="4">
        <f t="shared" si="95"/>
        <v>8725.3012048192759</v>
      </c>
      <c r="BG135" s="4">
        <f t="shared" si="96"/>
        <v>6690.0874635568516</v>
      </c>
      <c r="BH135" s="4">
        <f t="shared" si="97"/>
        <v>9065.186680121089</v>
      </c>
      <c r="BI135" s="4">
        <f t="shared" si="98"/>
        <v>6528.9</v>
      </c>
      <c r="BJ135" s="4">
        <f t="shared" si="99"/>
        <v>7976.8786127167623</v>
      </c>
      <c r="BK135" s="4">
        <f t="shared" si="100"/>
        <v>9093.3694181326118</v>
      </c>
      <c r="BL135" s="5">
        <f t="shared" ref="BL135:BL198" si="107">IF(ISNUMBER(SUMIF(AX135:BK135,"&gt;0")/COUNTIF(AX135:BK135,"&gt;0")),SUMIF(AX135:BK135,"&gt;0")/COUNTIF(AX135:BK135,"&gt;0"),"")</f>
        <v>8645.2014176691046</v>
      </c>
      <c r="BN135" s="12">
        <v>17.05</v>
      </c>
      <c r="BO135" s="12">
        <v>43.149999999999991</v>
      </c>
      <c r="BP135" s="12">
        <v>39.69255934736961</v>
      </c>
      <c r="BQ135" s="12">
        <v>24.94</v>
      </c>
      <c r="BR135" s="12">
        <v>15</v>
      </c>
      <c r="BS135" s="13">
        <v>22.99</v>
      </c>
      <c r="BT135" s="12">
        <v>9.2537313432835813</v>
      </c>
      <c r="BU135" s="13">
        <v>38.28</v>
      </c>
      <c r="BV135" s="12">
        <v>50.441780733028381</v>
      </c>
      <c r="BW135" s="13">
        <v>58.537999999999997</v>
      </c>
      <c r="BX135" s="13">
        <v>47.55</v>
      </c>
      <c r="BY135" s="12">
        <v>45.61</v>
      </c>
      <c r="BZ135" s="12">
        <v>19.921290926087707</v>
      </c>
      <c r="CA135" s="12">
        <v>36.176109387582201</v>
      </c>
      <c r="CB135" s="13">
        <f t="shared" ref="CB135:CB198" si="108">IF(ISNUMBER(SUMIF(BN135:CA135,"&gt;0")/COUNTIF(BN135:CA135,"&gt;0")),SUMIF(BN135:CA135,"&gt;0")/COUNTIF(BN135:CA135,"&gt;0"),"")</f>
        <v>33.470962266953677</v>
      </c>
      <c r="CD135" s="4">
        <v>43800</v>
      </c>
      <c r="CE135" s="4">
        <v>44507</v>
      </c>
      <c r="CF135" s="4">
        <v>40600</v>
      </c>
      <c r="CG135" s="4">
        <v>41905</v>
      </c>
      <c r="CH135" s="4">
        <v>40300</v>
      </c>
      <c r="CI135" s="5">
        <v>36211</v>
      </c>
      <c r="CJ135" s="5">
        <v>40700</v>
      </c>
      <c r="CK135" s="5">
        <v>42590</v>
      </c>
      <c r="CL135" s="4">
        <v>41328</v>
      </c>
      <c r="CM135" s="5">
        <v>42893</v>
      </c>
      <c r="CN135" s="5">
        <v>40591</v>
      </c>
      <c r="CO135" s="4">
        <v>41349</v>
      </c>
      <c r="CP135" s="4">
        <v>38964</v>
      </c>
      <c r="CQ135" s="4">
        <v>43400</v>
      </c>
      <c r="CR135" s="5">
        <f t="shared" ref="CR135:CR198" si="109">IF(ISNUMBER(SUMIF(CD135:CQ135,"&gt;0")/COUNTIF(CD135:CQ135,"&gt;0")),SUMIF(CD135:CQ135,"&gt;0")/COUNTIF(CD135:CQ135,"&gt;0"),"")</f>
        <v>41367</v>
      </c>
      <c r="CT135" s="12">
        <v>27.82</v>
      </c>
      <c r="CU135" s="12">
        <v>30.5</v>
      </c>
      <c r="CV135" s="12">
        <v>45.25</v>
      </c>
      <c r="CW135" s="12">
        <v>40</v>
      </c>
      <c r="CX135" s="13">
        <v>20.5</v>
      </c>
      <c r="CY135" s="13">
        <v>31.28</v>
      </c>
      <c r="CZ135" s="12">
        <v>37.142280000000007</v>
      </c>
      <c r="DA135" s="13">
        <v>29.37</v>
      </c>
      <c r="DB135" s="12">
        <v>33.200000000000003</v>
      </c>
      <c r="DC135" s="13">
        <v>41.16</v>
      </c>
      <c r="DD135" s="13">
        <v>29.73</v>
      </c>
      <c r="DE135" s="12">
        <v>40</v>
      </c>
      <c r="DF135" s="13">
        <v>34.6</v>
      </c>
      <c r="DG135" s="12">
        <v>29.56</v>
      </c>
      <c r="DH135" s="13">
        <f t="shared" ref="DH135:DH198" si="110">IF(ISNUMBER(SUMIF(CT135:DG135,"&gt;0")/COUNTIF(CT135:DG135,"&gt;0")),SUMIF(CT135:DG135,"&gt;0")/COUNTIF(CT135:DG135,"&gt;0"),"")</f>
        <v>33.579448571428571</v>
      </c>
      <c r="DJ135" s="4">
        <v>24750</v>
      </c>
      <c r="DK135" s="4">
        <v>22356</v>
      </c>
      <c r="DL135" s="4">
        <v>22334</v>
      </c>
      <c r="DM135" s="4">
        <v>26555</v>
      </c>
      <c r="DN135" s="4">
        <v>26100</v>
      </c>
      <c r="DO135" s="5">
        <v>19858</v>
      </c>
      <c r="DP135" s="5">
        <v>22100</v>
      </c>
      <c r="DQ135" s="5">
        <v>23388</v>
      </c>
      <c r="DR135" s="4">
        <v>24140</v>
      </c>
      <c r="DS135" s="5">
        <v>22947</v>
      </c>
      <c r="DT135" s="5">
        <v>22459</v>
      </c>
      <c r="DU135" s="4">
        <v>21763</v>
      </c>
      <c r="DV135" s="4">
        <v>23000</v>
      </c>
      <c r="DW135" s="4">
        <v>22400</v>
      </c>
      <c r="DX135" s="5">
        <f t="shared" ref="DX135:DX198" si="111">IF(ISNUMBER(SUMIF(DJ135:DW135,"&gt;0")/COUNTIF(DJ135:DW135,"&gt;0")),SUMIF(DJ135:DW135,"&gt;0")/COUNTIF(DJ135:DW135,"&gt;0"),"")</f>
        <v>23153.571428571428</v>
      </c>
    </row>
    <row r="136" spans="1:128" x14ac:dyDescent="0.25">
      <c r="A136" s="6">
        <v>131</v>
      </c>
      <c r="B136" s="4">
        <f t="shared" si="101"/>
        <v>41502.752297446292</v>
      </c>
      <c r="C136" s="4">
        <f t="shared" si="63"/>
        <v>21164.585122134566</v>
      </c>
      <c r="D136" s="4">
        <f t="shared" si="64"/>
        <v>18168.837877516795</v>
      </c>
      <c r="E136" s="4">
        <f t="shared" si="65"/>
        <v>28121.209418837676</v>
      </c>
      <c r="F136" s="4">
        <f t="shared" si="66"/>
        <v>47518.048780487807</v>
      </c>
      <c r="G136" s="4">
        <f t="shared" si="66"/>
        <v>26519.072008401297</v>
      </c>
      <c r="H136" s="4">
        <f t="shared" si="67"/>
        <v>59918.820623758671</v>
      </c>
      <c r="I136" s="4">
        <f t="shared" si="68"/>
        <v>22882.60084992136</v>
      </c>
      <c r="J136" s="4">
        <f t="shared" si="69"/>
        <v>18557.150770654884</v>
      </c>
      <c r="K136" s="4">
        <f t="shared" si="70"/>
        <v>15462.409576893027</v>
      </c>
      <c r="L136" s="4">
        <f t="shared" si="71"/>
        <v>19281.042384819077</v>
      </c>
      <c r="M136" s="4">
        <f t="shared" si="72"/>
        <v>17381.655905511812</v>
      </c>
      <c r="N136" s="4">
        <f t="shared" si="73"/>
        <v>31388.588740562805</v>
      </c>
      <c r="O136" s="4">
        <f t="shared" si="74"/>
        <v>23478.60967017556</v>
      </c>
      <c r="P136" s="5">
        <f t="shared" si="102"/>
        <v>27953.241716222972</v>
      </c>
      <c r="R136" s="4">
        <v>319</v>
      </c>
      <c r="S136" s="4">
        <v>300</v>
      </c>
      <c r="T136" s="4">
        <v>319</v>
      </c>
      <c r="U136" s="4">
        <v>319</v>
      </c>
      <c r="V136" s="4">
        <v>300</v>
      </c>
      <c r="W136" s="4">
        <v>300</v>
      </c>
      <c r="X136" s="4">
        <v>350</v>
      </c>
      <c r="Y136" s="4">
        <v>300</v>
      </c>
      <c r="Z136" s="4">
        <v>319</v>
      </c>
      <c r="AA136" s="4">
        <v>259</v>
      </c>
      <c r="AB136" s="4">
        <v>341</v>
      </c>
      <c r="AC136" s="4">
        <v>318</v>
      </c>
      <c r="AD136" s="4">
        <v>275</v>
      </c>
      <c r="AE136" s="4">
        <v>370</v>
      </c>
      <c r="AF136" s="5">
        <f t="shared" si="103"/>
        <v>313.5</v>
      </c>
      <c r="AH136" s="4">
        <f t="shared" si="104"/>
        <v>30826.97947214076</v>
      </c>
      <c r="AI136" s="4">
        <f t="shared" si="75"/>
        <v>12368.781843446042</v>
      </c>
      <c r="AJ136" s="4">
        <f t="shared" si="76"/>
        <v>12246.009148235027</v>
      </c>
      <c r="AK136" s="4">
        <f t="shared" si="77"/>
        <v>20154.709418837676</v>
      </c>
      <c r="AL136" s="4">
        <f t="shared" si="78"/>
        <v>32240</v>
      </c>
      <c r="AM136" s="4">
        <f t="shared" si="79"/>
        <v>18900.913440626362</v>
      </c>
      <c r="AN136" s="4">
        <f t="shared" si="80"/>
        <v>52778.709677419356</v>
      </c>
      <c r="AO136" s="4">
        <f t="shared" si="81"/>
        <v>13326.727509778357</v>
      </c>
      <c r="AP136" s="4">
        <f t="shared" si="82"/>
        <v>9831.8495658356078</v>
      </c>
      <c r="AQ136" s="4">
        <f t="shared" si="83"/>
        <v>8772.3221133361749</v>
      </c>
      <c r="AR136" s="4">
        <f t="shared" si="84"/>
        <v>10215.855704697986</v>
      </c>
      <c r="AS136" s="4">
        <f t="shared" si="85"/>
        <v>10852.755905511811</v>
      </c>
      <c r="AT136" s="4">
        <f t="shared" si="86"/>
        <v>23411.710127846043</v>
      </c>
      <c r="AU136" s="4">
        <f t="shared" si="87"/>
        <v>14385.240252042948</v>
      </c>
      <c r="AV136" s="5">
        <f t="shared" si="105"/>
        <v>19308.040298553871</v>
      </c>
      <c r="AX136" s="4">
        <f t="shared" si="106"/>
        <v>10675.772825305536</v>
      </c>
      <c r="AY136" s="4">
        <f t="shared" si="88"/>
        <v>8795.8032786885251</v>
      </c>
      <c r="AZ136" s="4">
        <f t="shared" si="89"/>
        <v>5922.8287292817677</v>
      </c>
      <c r="BA136" s="4">
        <f t="shared" si="90"/>
        <v>7966.5</v>
      </c>
      <c r="BB136" s="4">
        <f t="shared" si="91"/>
        <v>15278.048780487805</v>
      </c>
      <c r="BC136" s="4">
        <f t="shared" si="92"/>
        <v>7618.1585677749354</v>
      </c>
      <c r="BD136" s="4">
        <f t="shared" si="93"/>
        <v>7140.1109463393186</v>
      </c>
      <c r="BE136" s="4">
        <f t="shared" si="94"/>
        <v>9555.8733401430036</v>
      </c>
      <c r="BF136" s="4">
        <f t="shared" si="95"/>
        <v>8725.3012048192759</v>
      </c>
      <c r="BG136" s="4">
        <f t="shared" si="96"/>
        <v>6690.0874635568516</v>
      </c>
      <c r="BH136" s="4">
        <f t="shared" si="97"/>
        <v>9065.186680121089</v>
      </c>
      <c r="BI136" s="4">
        <f t="shared" si="98"/>
        <v>6528.9</v>
      </c>
      <c r="BJ136" s="4">
        <f t="shared" si="99"/>
        <v>7976.8786127167623</v>
      </c>
      <c r="BK136" s="4">
        <f t="shared" si="100"/>
        <v>9093.3694181326118</v>
      </c>
      <c r="BL136" s="5">
        <f t="shared" si="107"/>
        <v>8645.2014176691046</v>
      </c>
      <c r="BN136" s="12">
        <v>17.05</v>
      </c>
      <c r="BO136" s="12">
        <v>43.179999999999993</v>
      </c>
      <c r="BP136" s="12">
        <v>39.784389681777952</v>
      </c>
      <c r="BQ136" s="12">
        <v>24.95</v>
      </c>
      <c r="BR136" s="12">
        <v>15</v>
      </c>
      <c r="BS136" s="13">
        <v>22.99</v>
      </c>
      <c r="BT136" s="12">
        <v>9.2537313432835813</v>
      </c>
      <c r="BU136" s="13">
        <v>38.35</v>
      </c>
      <c r="BV136" s="12">
        <v>50.441780733028381</v>
      </c>
      <c r="BW136" s="13">
        <v>58.674999999999997</v>
      </c>
      <c r="BX136" s="13">
        <v>47.68</v>
      </c>
      <c r="BY136" s="12">
        <v>45.72</v>
      </c>
      <c r="BZ136" s="12">
        <v>19.971544045553149</v>
      </c>
      <c r="CA136" s="12">
        <v>36.203774902267455</v>
      </c>
      <c r="CB136" s="13">
        <f t="shared" si="108"/>
        <v>33.517872907565042</v>
      </c>
      <c r="CD136" s="4">
        <v>43800</v>
      </c>
      <c r="CE136" s="4">
        <v>44507</v>
      </c>
      <c r="CF136" s="4">
        <v>40600</v>
      </c>
      <c r="CG136" s="4">
        <v>41905</v>
      </c>
      <c r="CH136" s="4">
        <v>40300</v>
      </c>
      <c r="CI136" s="5">
        <v>36211</v>
      </c>
      <c r="CJ136" s="5">
        <v>40700</v>
      </c>
      <c r="CK136" s="5">
        <v>42590</v>
      </c>
      <c r="CL136" s="4">
        <v>41328</v>
      </c>
      <c r="CM136" s="5">
        <v>42893</v>
      </c>
      <c r="CN136" s="5">
        <v>40591</v>
      </c>
      <c r="CO136" s="4">
        <v>41349</v>
      </c>
      <c r="CP136" s="4">
        <v>38964</v>
      </c>
      <c r="CQ136" s="4">
        <v>43400</v>
      </c>
      <c r="CR136" s="5">
        <f t="shared" si="109"/>
        <v>41367</v>
      </c>
      <c r="CT136" s="12">
        <v>27.82</v>
      </c>
      <c r="CU136" s="12">
        <v>30.5</v>
      </c>
      <c r="CV136" s="12">
        <v>45.25</v>
      </c>
      <c r="CW136" s="12">
        <v>40</v>
      </c>
      <c r="CX136" s="13">
        <v>20.5</v>
      </c>
      <c r="CY136" s="13">
        <v>31.28</v>
      </c>
      <c r="CZ136" s="12">
        <v>37.142280000000007</v>
      </c>
      <c r="DA136" s="13">
        <v>29.37</v>
      </c>
      <c r="DB136" s="12">
        <v>33.200000000000003</v>
      </c>
      <c r="DC136" s="13">
        <v>41.16</v>
      </c>
      <c r="DD136" s="13">
        <v>29.73</v>
      </c>
      <c r="DE136" s="12">
        <v>40</v>
      </c>
      <c r="DF136" s="13">
        <v>34.6</v>
      </c>
      <c r="DG136" s="12">
        <v>29.56</v>
      </c>
      <c r="DH136" s="13">
        <f t="shared" si="110"/>
        <v>33.579448571428571</v>
      </c>
      <c r="DJ136" s="4">
        <v>24750</v>
      </c>
      <c r="DK136" s="4">
        <v>22356</v>
      </c>
      <c r="DL136" s="4">
        <v>22334</v>
      </c>
      <c r="DM136" s="4">
        <v>26555</v>
      </c>
      <c r="DN136" s="4">
        <v>26100</v>
      </c>
      <c r="DO136" s="5">
        <v>19858</v>
      </c>
      <c r="DP136" s="5">
        <v>22100</v>
      </c>
      <c r="DQ136" s="5">
        <v>23388</v>
      </c>
      <c r="DR136" s="4">
        <v>24140</v>
      </c>
      <c r="DS136" s="5">
        <v>22947</v>
      </c>
      <c r="DT136" s="5">
        <v>22459</v>
      </c>
      <c r="DU136" s="4">
        <v>21763</v>
      </c>
      <c r="DV136" s="4">
        <v>23000</v>
      </c>
      <c r="DW136" s="4">
        <v>22400</v>
      </c>
      <c r="DX136" s="5">
        <f t="shared" si="111"/>
        <v>23153.571428571428</v>
      </c>
    </row>
    <row r="137" spans="1:128" x14ac:dyDescent="0.25">
      <c r="A137" s="6">
        <v>132</v>
      </c>
      <c r="B137" s="4">
        <f t="shared" si="101"/>
        <v>41502.752297446292</v>
      </c>
      <c r="C137" s="4">
        <f t="shared" si="63"/>
        <v>21155.997678133099</v>
      </c>
      <c r="D137" s="4">
        <f t="shared" si="64"/>
        <v>18140.850700532807</v>
      </c>
      <c r="E137" s="4">
        <f t="shared" si="65"/>
        <v>28113.134615384613</v>
      </c>
      <c r="F137" s="4">
        <f t="shared" si="66"/>
        <v>47518.048780487807</v>
      </c>
      <c r="G137" s="4">
        <f t="shared" si="66"/>
        <v>26519.072008401297</v>
      </c>
      <c r="H137" s="4">
        <f t="shared" si="67"/>
        <v>59918.820623758671</v>
      </c>
      <c r="I137" s="4">
        <f t="shared" si="68"/>
        <v>22854.858507980629</v>
      </c>
      <c r="J137" s="4">
        <f t="shared" si="69"/>
        <v>18557.150770654884</v>
      </c>
      <c r="K137" s="4">
        <f t="shared" si="70"/>
        <v>15442.421290011986</v>
      </c>
      <c r="L137" s="4">
        <f t="shared" si="71"/>
        <v>19255.39588514201</v>
      </c>
      <c r="M137" s="4">
        <f t="shared" si="72"/>
        <v>17357.970274989086</v>
      </c>
      <c r="N137" s="4">
        <f t="shared" si="73"/>
        <v>31330.272956007015</v>
      </c>
      <c r="O137" s="4">
        <f t="shared" si="74"/>
        <v>23467.708891499329</v>
      </c>
      <c r="P137" s="5">
        <f t="shared" si="102"/>
        <v>27938.175377173542</v>
      </c>
      <c r="R137" s="4">
        <v>319</v>
      </c>
      <c r="S137" s="4">
        <v>300</v>
      </c>
      <c r="T137" s="4">
        <v>319</v>
      </c>
      <c r="U137" s="4">
        <v>319</v>
      </c>
      <c r="V137" s="4">
        <v>300</v>
      </c>
      <c r="W137" s="4">
        <v>300</v>
      </c>
      <c r="X137" s="4">
        <v>350</v>
      </c>
      <c r="Y137" s="4">
        <v>300</v>
      </c>
      <c r="Z137" s="4">
        <v>319</v>
      </c>
      <c r="AA137" s="4">
        <v>259</v>
      </c>
      <c r="AB137" s="4">
        <v>341</v>
      </c>
      <c r="AC137" s="4">
        <v>318</v>
      </c>
      <c r="AD137" s="4">
        <v>275</v>
      </c>
      <c r="AE137" s="4">
        <v>370</v>
      </c>
      <c r="AF137" s="5">
        <f t="shared" si="103"/>
        <v>313.5</v>
      </c>
      <c r="AH137" s="4">
        <f t="shared" si="104"/>
        <v>30826.97947214076</v>
      </c>
      <c r="AI137" s="4">
        <f t="shared" si="75"/>
        <v>12360.194399444576</v>
      </c>
      <c r="AJ137" s="4">
        <f t="shared" si="76"/>
        <v>12218.021971251041</v>
      </c>
      <c r="AK137" s="4">
        <f t="shared" si="77"/>
        <v>20146.634615384613</v>
      </c>
      <c r="AL137" s="4">
        <f t="shared" si="78"/>
        <v>32240</v>
      </c>
      <c r="AM137" s="4">
        <f t="shared" si="79"/>
        <v>18900.913440626362</v>
      </c>
      <c r="AN137" s="4">
        <f t="shared" si="80"/>
        <v>52778.709677419356</v>
      </c>
      <c r="AO137" s="4">
        <f t="shared" si="81"/>
        <v>13298.985167837627</v>
      </c>
      <c r="AP137" s="4">
        <f t="shared" si="82"/>
        <v>9831.8495658356078</v>
      </c>
      <c r="AQ137" s="4">
        <f t="shared" si="83"/>
        <v>8752.3338264551348</v>
      </c>
      <c r="AR137" s="4">
        <f t="shared" si="84"/>
        <v>10190.209205020921</v>
      </c>
      <c r="AS137" s="4">
        <f t="shared" si="85"/>
        <v>10829.070274989088</v>
      </c>
      <c r="AT137" s="4">
        <f t="shared" si="86"/>
        <v>23353.394343290252</v>
      </c>
      <c r="AU137" s="4">
        <f t="shared" si="87"/>
        <v>14374.339473366716</v>
      </c>
      <c r="AV137" s="5">
        <f t="shared" si="105"/>
        <v>19292.97395950443</v>
      </c>
      <c r="AX137" s="4">
        <f t="shared" si="106"/>
        <v>10675.772825305536</v>
      </c>
      <c r="AY137" s="4">
        <f t="shared" si="88"/>
        <v>8795.8032786885251</v>
      </c>
      <c r="AZ137" s="4">
        <f t="shared" si="89"/>
        <v>5922.8287292817677</v>
      </c>
      <c r="BA137" s="4">
        <f t="shared" si="90"/>
        <v>7966.5</v>
      </c>
      <c r="BB137" s="4">
        <f t="shared" si="91"/>
        <v>15278.048780487805</v>
      </c>
      <c r="BC137" s="4">
        <f t="shared" si="92"/>
        <v>7618.1585677749354</v>
      </c>
      <c r="BD137" s="4">
        <f t="shared" si="93"/>
        <v>7140.1109463393186</v>
      </c>
      <c r="BE137" s="4">
        <f t="shared" si="94"/>
        <v>9555.8733401430036</v>
      </c>
      <c r="BF137" s="4">
        <f t="shared" si="95"/>
        <v>8725.3012048192759</v>
      </c>
      <c r="BG137" s="4">
        <f t="shared" si="96"/>
        <v>6690.0874635568516</v>
      </c>
      <c r="BH137" s="4">
        <f t="shared" si="97"/>
        <v>9065.186680121089</v>
      </c>
      <c r="BI137" s="4">
        <f t="shared" si="98"/>
        <v>6528.9</v>
      </c>
      <c r="BJ137" s="4">
        <f t="shared" si="99"/>
        <v>7976.8786127167623</v>
      </c>
      <c r="BK137" s="4">
        <f t="shared" si="100"/>
        <v>9093.3694181326118</v>
      </c>
      <c r="BL137" s="5">
        <f t="shared" si="107"/>
        <v>8645.2014176691046</v>
      </c>
      <c r="BN137" s="12">
        <v>17.05</v>
      </c>
      <c r="BO137" s="12">
        <v>43.209999999999994</v>
      </c>
      <c r="BP137" s="12">
        <v>39.875521679890554</v>
      </c>
      <c r="BQ137" s="12">
        <v>24.96</v>
      </c>
      <c r="BR137" s="12">
        <v>15</v>
      </c>
      <c r="BS137" s="13">
        <v>22.99</v>
      </c>
      <c r="BT137" s="12">
        <v>9.2537313432835813</v>
      </c>
      <c r="BU137" s="13">
        <v>38.43</v>
      </c>
      <c r="BV137" s="12">
        <v>50.441780733028381</v>
      </c>
      <c r="BW137" s="13">
        <v>58.808999999999997</v>
      </c>
      <c r="BX137" s="13">
        <v>47.8</v>
      </c>
      <c r="BY137" s="12">
        <v>45.82</v>
      </c>
      <c r="BZ137" s="12">
        <v>20.021415008321419</v>
      </c>
      <c r="CA137" s="12">
        <v>36.231230030775095</v>
      </c>
      <c r="CB137" s="13">
        <f t="shared" si="108"/>
        <v>33.56376277109279</v>
      </c>
      <c r="CD137" s="4">
        <v>43800</v>
      </c>
      <c r="CE137" s="4">
        <v>44507</v>
      </c>
      <c r="CF137" s="4">
        <v>40600</v>
      </c>
      <c r="CG137" s="4">
        <v>41905</v>
      </c>
      <c r="CH137" s="4">
        <v>40300</v>
      </c>
      <c r="CI137" s="5">
        <v>36211</v>
      </c>
      <c r="CJ137" s="5">
        <v>40700</v>
      </c>
      <c r="CK137" s="5">
        <v>42590</v>
      </c>
      <c r="CL137" s="4">
        <v>41328</v>
      </c>
      <c r="CM137" s="5">
        <v>42893</v>
      </c>
      <c r="CN137" s="5">
        <v>40591</v>
      </c>
      <c r="CO137" s="4">
        <v>41349</v>
      </c>
      <c r="CP137" s="4">
        <v>38964</v>
      </c>
      <c r="CQ137" s="4">
        <v>43400</v>
      </c>
      <c r="CR137" s="5">
        <f t="shared" si="109"/>
        <v>41367</v>
      </c>
      <c r="CT137" s="12">
        <v>27.82</v>
      </c>
      <c r="CU137" s="12">
        <v>30.5</v>
      </c>
      <c r="CV137" s="12">
        <v>45.25</v>
      </c>
      <c r="CW137" s="12">
        <v>40</v>
      </c>
      <c r="CX137" s="13">
        <v>20.5</v>
      </c>
      <c r="CY137" s="13">
        <v>31.28</v>
      </c>
      <c r="CZ137" s="12">
        <v>37.142280000000007</v>
      </c>
      <c r="DA137" s="13">
        <v>29.37</v>
      </c>
      <c r="DB137" s="12">
        <v>33.200000000000003</v>
      </c>
      <c r="DC137" s="13">
        <v>41.16</v>
      </c>
      <c r="DD137" s="13">
        <v>29.73</v>
      </c>
      <c r="DE137" s="12">
        <v>40</v>
      </c>
      <c r="DF137" s="13">
        <v>34.6</v>
      </c>
      <c r="DG137" s="12">
        <v>29.56</v>
      </c>
      <c r="DH137" s="13">
        <f t="shared" si="110"/>
        <v>33.579448571428571</v>
      </c>
      <c r="DJ137" s="4">
        <v>24750</v>
      </c>
      <c r="DK137" s="4">
        <v>22356</v>
      </c>
      <c r="DL137" s="4">
        <v>22334</v>
      </c>
      <c r="DM137" s="4">
        <v>26555</v>
      </c>
      <c r="DN137" s="4">
        <v>26100</v>
      </c>
      <c r="DO137" s="5">
        <v>19858</v>
      </c>
      <c r="DP137" s="5">
        <v>22100</v>
      </c>
      <c r="DQ137" s="5">
        <v>23388</v>
      </c>
      <c r="DR137" s="4">
        <v>24140</v>
      </c>
      <c r="DS137" s="5">
        <v>22947</v>
      </c>
      <c r="DT137" s="5">
        <v>22459</v>
      </c>
      <c r="DU137" s="4">
        <v>21763</v>
      </c>
      <c r="DV137" s="4">
        <v>23000</v>
      </c>
      <c r="DW137" s="4">
        <v>22400</v>
      </c>
      <c r="DX137" s="5">
        <f t="shared" si="111"/>
        <v>23153.571428571428</v>
      </c>
    </row>
    <row r="138" spans="1:128" x14ac:dyDescent="0.25">
      <c r="A138" s="6">
        <v>133</v>
      </c>
      <c r="B138" s="4">
        <f t="shared" si="101"/>
        <v>41502.752297446292</v>
      </c>
      <c r="C138" s="4">
        <f t="shared" si="63"/>
        <v>21147.422150103885</v>
      </c>
      <c r="D138" s="4">
        <f t="shared" si="64"/>
        <v>18113.200943202697</v>
      </c>
      <c r="E138" s="4">
        <f t="shared" si="65"/>
        <v>28105.066279535444</v>
      </c>
      <c r="F138" s="4">
        <f t="shared" si="66"/>
        <v>47518.048780487807</v>
      </c>
      <c r="G138" s="4">
        <f t="shared" si="66"/>
        <v>26519.072008401297</v>
      </c>
      <c r="H138" s="4">
        <f t="shared" si="67"/>
        <v>59918.820623758671</v>
      </c>
      <c r="I138" s="4">
        <f t="shared" si="68"/>
        <v>22834.127432114943</v>
      </c>
      <c r="J138" s="4">
        <f t="shared" si="69"/>
        <v>18557.150770654884</v>
      </c>
      <c r="K138" s="4">
        <f t="shared" si="70"/>
        <v>15422.672038223474</v>
      </c>
      <c r="L138" s="4">
        <f t="shared" si="71"/>
        <v>19227.757095309906</v>
      </c>
      <c r="M138" s="4">
        <f t="shared" si="72"/>
        <v>17332.035205747878</v>
      </c>
      <c r="N138" s="4">
        <f t="shared" si="73"/>
        <v>31272.683821209393</v>
      </c>
      <c r="O138" s="4">
        <f t="shared" si="74"/>
        <v>23456.906705482095</v>
      </c>
      <c r="P138" s="5">
        <f t="shared" si="102"/>
        <v>27923.408296548481</v>
      </c>
      <c r="R138" s="4">
        <v>319</v>
      </c>
      <c r="S138" s="4">
        <v>300</v>
      </c>
      <c r="T138" s="4">
        <v>319</v>
      </c>
      <c r="U138" s="4">
        <v>319</v>
      </c>
      <c r="V138" s="4">
        <v>300</v>
      </c>
      <c r="W138" s="4">
        <v>300</v>
      </c>
      <c r="X138" s="4">
        <v>350</v>
      </c>
      <c r="Y138" s="4">
        <v>300</v>
      </c>
      <c r="Z138" s="4">
        <v>319</v>
      </c>
      <c r="AA138" s="4">
        <v>259</v>
      </c>
      <c r="AB138" s="4">
        <v>341</v>
      </c>
      <c r="AC138" s="4">
        <v>318</v>
      </c>
      <c r="AD138" s="4">
        <v>275</v>
      </c>
      <c r="AE138" s="4">
        <v>370</v>
      </c>
      <c r="AF138" s="5">
        <f t="shared" si="103"/>
        <v>313.5</v>
      </c>
      <c r="AH138" s="4">
        <f t="shared" si="104"/>
        <v>30826.97947214076</v>
      </c>
      <c r="AI138" s="4">
        <f t="shared" si="75"/>
        <v>12351.618871415358</v>
      </c>
      <c r="AJ138" s="4">
        <f t="shared" si="76"/>
        <v>12190.372213920928</v>
      </c>
      <c r="AK138" s="4">
        <f t="shared" si="77"/>
        <v>20138.566279535444</v>
      </c>
      <c r="AL138" s="4">
        <f t="shared" si="78"/>
        <v>32240</v>
      </c>
      <c r="AM138" s="4">
        <f t="shared" si="79"/>
        <v>18900.913440626362</v>
      </c>
      <c r="AN138" s="4">
        <f t="shared" si="80"/>
        <v>52778.709677419356</v>
      </c>
      <c r="AO138" s="4">
        <f t="shared" si="81"/>
        <v>13278.254091971939</v>
      </c>
      <c r="AP138" s="4">
        <f t="shared" si="82"/>
        <v>9831.8495658356078</v>
      </c>
      <c r="AQ138" s="4">
        <f t="shared" si="83"/>
        <v>8732.5845746666218</v>
      </c>
      <c r="AR138" s="4">
        <f t="shared" si="84"/>
        <v>10162.570415188817</v>
      </c>
      <c r="AS138" s="4">
        <f t="shared" si="85"/>
        <v>10803.135205747878</v>
      </c>
      <c r="AT138" s="4">
        <f t="shared" si="86"/>
        <v>23295.805208492631</v>
      </c>
      <c r="AU138" s="4">
        <f t="shared" si="87"/>
        <v>14363.537287349483</v>
      </c>
      <c r="AV138" s="5">
        <f t="shared" si="105"/>
        <v>19278.206878879369</v>
      </c>
      <c r="AX138" s="4">
        <f t="shared" si="106"/>
        <v>10675.772825305536</v>
      </c>
      <c r="AY138" s="4">
        <f t="shared" si="88"/>
        <v>8795.8032786885251</v>
      </c>
      <c r="AZ138" s="4">
        <f t="shared" si="89"/>
        <v>5922.8287292817677</v>
      </c>
      <c r="BA138" s="4">
        <f t="shared" si="90"/>
        <v>7966.5</v>
      </c>
      <c r="BB138" s="4">
        <f t="shared" si="91"/>
        <v>15278.048780487805</v>
      </c>
      <c r="BC138" s="4">
        <f t="shared" si="92"/>
        <v>7618.1585677749354</v>
      </c>
      <c r="BD138" s="4">
        <f t="shared" si="93"/>
        <v>7140.1109463393186</v>
      </c>
      <c r="BE138" s="4">
        <f t="shared" si="94"/>
        <v>9555.8733401430036</v>
      </c>
      <c r="BF138" s="4">
        <f t="shared" si="95"/>
        <v>8725.3012048192759</v>
      </c>
      <c r="BG138" s="4">
        <f t="shared" si="96"/>
        <v>6690.0874635568516</v>
      </c>
      <c r="BH138" s="4">
        <f t="shared" si="97"/>
        <v>9065.186680121089</v>
      </c>
      <c r="BI138" s="4">
        <f t="shared" si="98"/>
        <v>6528.9</v>
      </c>
      <c r="BJ138" s="4">
        <f t="shared" si="99"/>
        <v>7976.8786127167623</v>
      </c>
      <c r="BK138" s="4">
        <f t="shared" si="100"/>
        <v>9093.3694181326118</v>
      </c>
      <c r="BL138" s="5">
        <f t="shared" si="107"/>
        <v>8645.2014176691046</v>
      </c>
      <c r="BN138" s="12">
        <v>17.05</v>
      </c>
      <c r="BO138" s="12">
        <v>43.239999999999995</v>
      </c>
      <c r="BP138" s="12">
        <v>39.965965882783848</v>
      </c>
      <c r="BQ138" s="12">
        <v>24.97</v>
      </c>
      <c r="BR138" s="12">
        <v>15</v>
      </c>
      <c r="BS138" s="13">
        <v>22.99</v>
      </c>
      <c r="BT138" s="12">
        <v>9.2537313432835813</v>
      </c>
      <c r="BU138" s="13">
        <v>38.49</v>
      </c>
      <c r="BV138" s="12">
        <v>50.441780733028381</v>
      </c>
      <c r="BW138" s="13">
        <v>58.942</v>
      </c>
      <c r="BX138" s="13">
        <v>47.93</v>
      </c>
      <c r="BY138" s="12">
        <v>45.93</v>
      </c>
      <c r="BZ138" s="12">
        <v>20.070909582878258</v>
      </c>
      <c r="CA138" s="12">
        <v>36.258477948791104</v>
      </c>
      <c r="CB138" s="13">
        <f t="shared" si="108"/>
        <v>33.609490392197515</v>
      </c>
      <c r="CD138" s="4">
        <v>43800</v>
      </c>
      <c r="CE138" s="4">
        <v>44507</v>
      </c>
      <c r="CF138" s="4">
        <v>40600</v>
      </c>
      <c r="CG138" s="4">
        <v>41905</v>
      </c>
      <c r="CH138" s="4">
        <v>40300</v>
      </c>
      <c r="CI138" s="5">
        <v>36211</v>
      </c>
      <c r="CJ138" s="5">
        <v>40700</v>
      </c>
      <c r="CK138" s="5">
        <v>42590</v>
      </c>
      <c r="CL138" s="4">
        <v>41328</v>
      </c>
      <c r="CM138" s="5">
        <v>42893</v>
      </c>
      <c r="CN138" s="5">
        <v>40591</v>
      </c>
      <c r="CO138" s="4">
        <v>41349</v>
      </c>
      <c r="CP138" s="4">
        <v>38964</v>
      </c>
      <c r="CQ138" s="4">
        <v>43400</v>
      </c>
      <c r="CR138" s="5">
        <f t="shared" si="109"/>
        <v>41367</v>
      </c>
      <c r="CT138" s="12">
        <v>27.82</v>
      </c>
      <c r="CU138" s="12">
        <v>30.5</v>
      </c>
      <c r="CV138" s="12">
        <v>45.25</v>
      </c>
      <c r="CW138" s="12">
        <v>40</v>
      </c>
      <c r="CX138" s="13">
        <v>20.5</v>
      </c>
      <c r="CY138" s="13">
        <v>31.28</v>
      </c>
      <c r="CZ138" s="12">
        <v>37.142280000000007</v>
      </c>
      <c r="DA138" s="13">
        <v>29.37</v>
      </c>
      <c r="DB138" s="12">
        <v>33.200000000000003</v>
      </c>
      <c r="DC138" s="13">
        <v>41.16</v>
      </c>
      <c r="DD138" s="13">
        <v>29.73</v>
      </c>
      <c r="DE138" s="12">
        <v>40</v>
      </c>
      <c r="DF138" s="13">
        <v>34.6</v>
      </c>
      <c r="DG138" s="12">
        <v>29.56</v>
      </c>
      <c r="DH138" s="13">
        <f t="shared" si="110"/>
        <v>33.579448571428571</v>
      </c>
      <c r="DJ138" s="4">
        <v>24750</v>
      </c>
      <c r="DK138" s="4">
        <v>22356</v>
      </c>
      <c r="DL138" s="4">
        <v>22334</v>
      </c>
      <c r="DM138" s="4">
        <v>26555</v>
      </c>
      <c r="DN138" s="4">
        <v>26100</v>
      </c>
      <c r="DO138" s="5">
        <v>19858</v>
      </c>
      <c r="DP138" s="5">
        <v>22100</v>
      </c>
      <c r="DQ138" s="5">
        <v>23388</v>
      </c>
      <c r="DR138" s="4">
        <v>24140</v>
      </c>
      <c r="DS138" s="5">
        <v>22947</v>
      </c>
      <c r="DT138" s="5">
        <v>22459</v>
      </c>
      <c r="DU138" s="4">
        <v>21763</v>
      </c>
      <c r="DV138" s="4">
        <v>23000</v>
      </c>
      <c r="DW138" s="4">
        <v>22400</v>
      </c>
      <c r="DX138" s="5">
        <f t="shared" si="111"/>
        <v>23153.571428571428</v>
      </c>
    </row>
    <row r="139" spans="1:128" x14ac:dyDescent="0.25">
      <c r="A139" s="6">
        <v>134</v>
      </c>
      <c r="B139" s="4">
        <f t="shared" si="101"/>
        <v>41502.752297446292</v>
      </c>
      <c r="C139" s="4">
        <f t="shared" si="63"/>
        <v>21138.858513262134</v>
      </c>
      <c r="D139" s="4">
        <f t="shared" si="64"/>
        <v>18085.881766665269</v>
      </c>
      <c r="E139" s="4">
        <f t="shared" si="65"/>
        <v>28097.004403522817</v>
      </c>
      <c r="F139" s="4">
        <f t="shared" si="66"/>
        <v>47518.048780487807</v>
      </c>
      <c r="G139" s="4">
        <f t="shared" si="66"/>
        <v>26519.072008401297</v>
      </c>
      <c r="H139" s="4">
        <f t="shared" si="67"/>
        <v>59918.820623758671</v>
      </c>
      <c r="I139" s="4">
        <f t="shared" si="68"/>
        <v>22810.022717736363</v>
      </c>
      <c r="J139" s="4">
        <f t="shared" si="69"/>
        <v>18557.150770654884</v>
      </c>
      <c r="K139" s="4">
        <f t="shared" si="70"/>
        <v>15403.159204085681</v>
      </c>
      <c r="L139" s="4">
        <f t="shared" si="71"/>
        <v>19202.37710676001</v>
      </c>
      <c r="M139" s="4">
        <f t="shared" si="72"/>
        <v>17308.565435585486</v>
      </c>
      <c r="N139" s="4">
        <f t="shared" si="73"/>
        <v>31215.806228625901</v>
      </c>
      <c r="O139" s="4">
        <f t="shared" si="74"/>
        <v>23446.201477033293</v>
      </c>
      <c r="P139" s="5">
        <f t="shared" si="102"/>
        <v>27908.837238144712</v>
      </c>
      <c r="R139" s="4">
        <v>319</v>
      </c>
      <c r="S139" s="4">
        <v>300</v>
      </c>
      <c r="T139" s="4">
        <v>319</v>
      </c>
      <c r="U139" s="4">
        <v>319</v>
      </c>
      <c r="V139" s="4">
        <v>300</v>
      </c>
      <c r="W139" s="4">
        <v>300</v>
      </c>
      <c r="X139" s="4">
        <v>350</v>
      </c>
      <c r="Y139" s="4">
        <v>300</v>
      </c>
      <c r="Z139" s="4">
        <v>319</v>
      </c>
      <c r="AA139" s="4">
        <v>259</v>
      </c>
      <c r="AB139" s="4">
        <v>341</v>
      </c>
      <c r="AC139" s="4">
        <v>318</v>
      </c>
      <c r="AD139" s="4">
        <v>275</v>
      </c>
      <c r="AE139" s="4">
        <v>370</v>
      </c>
      <c r="AF139" s="5">
        <f t="shared" si="103"/>
        <v>313.5</v>
      </c>
      <c r="AH139" s="4">
        <f t="shared" si="104"/>
        <v>30826.97947214076</v>
      </c>
      <c r="AI139" s="4">
        <f t="shared" si="75"/>
        <v>12343.055234573609</v>
      </c>
      <c r="AJ139" s="4">
        <f t="shared" si="76"/>
        <v>12163.053037383501</v>
      </c>
      <c r="AK139" s="4">
        <f t="shared" si="77"/>
        <v>20130.504403522817</v>
      </c>
      <c r="AL139" s="4">
        <f t="shared" si="78"/>
        <v>32240</v>
      </c>
      <c r="AM139" s="4">
        <f t="shared" si="79"/>
        <v>18900.913440626362</v>
      </c>
      <c r="AN139" s="4">
        <f t="shared" si="80"/>
        <v>52778.709677419356</v>
      </c>
      <c r="AO139" s="4">
        <f t="shared" si="81"/>
        <v>13254.14937759336</v>
      </c>
      <c r="AP139" s="4">
        <f t="shared" si="82"/>
        <v>9831.8495658356078</v>
      </c>
      <c r="AQ139" s="4">
        <f t="shared" si="83"/>
        <v>8713.0717405288287</v>
      </c>
      <c r="AR139" s="4">
        <f t="shared" si="84"/>
        <v>10137.190426638919</v>
      </c>
      <c r="AS139" s="4">
        <f t="shared" si="85"/>
        <v>10779.665435585488</v>
      </c>
      <c r="AT139" s="4">
        <f t="shared" si="86"/>
        <v>23238.927615909139</v>
      </c>
      <c r="AU139" s="4">
        <f t="shared" si="87"/>
        <v>14352.832058900682</v>
      </c>
      <c r="AV139" s="5">
        <f t="shared" si="105"/>
        <v>19263.635820475603</v>
      </c>
      <c r="AX139" s="4">
        <f t="shared" si="106"/>
        <v>10675.772825305536</v>
      </c>
      <c r="AY139" s="4">
        <f t="shared" si="88"/>
        <v>8795.8032786885251</v>
      </c>
      <c r="AZ139" s="4">
        <f t="shared" si="89"/>
        <v>5922.8287292817677</v>
      </c>
      <c r="BA139" s="4">
        <f t="shared" si="90"/>
        <v>7966.5</v>
      </c>
      <c r="BB139" s="4">
        <f t="shared" si="91"/>
        <v>15278.048780487805</v>
      </c>
      <c r="BC139" s="4">
        <f t="shared" si="92"/>
        <v>7618.1585677749354</v>
      </c>
      <c r="BD139" s="4">
        <f t="shared" si="93"/>
        <v>7140.1109463393186</v>
      </c>
      <c r="BE139" s="4">
        <f t="shared" si="94"/>
        <v>9555.8733401430036</v>
      </c>
      <c r="BF139" s="4">
        <f t="shared" si="95"/>
        <v>8725.3012048192759</v>
      </c>
      <c r="BG139" s="4">
        <f t="shared" si="96"/>
        <v>6690.0874635568516</v>
      </c>
      <c r="BH139" s="4">
        <f t="shared" si="97"/>
        <v>9065.186680121089</v>
      </c>
      <c r="BI139" s="4">
        <f t="shared" si="98"/>
        <v>6528.9</v>
      </c>
      <c r="BJ139" s="4">
        <f t="shared" si="99"/>
        <v>7976.8786127167623</v>
      </c>
      <c r="BK139" s="4">
        <f t="shared" si="100"/>
        <v>9093.3694181326118</v>
      </c>
      <c r="BL139" s="5">
        <f t="shared" si="107"/>
        <v>8645.2014176691046</v>
      </c>
      <c r="BN139" s="12">
        <v>17.05</v>
      </c>
      <c r="BO139" s="12">
        <v>43.269999999999996</v>
      </c>
      <c r="BP139" s="12">
        <v>40.05573259465173</v>
      </c>
      <c r="BQ139" s="12">
        <v>24.98</v>
      </c>
      <c r="BR139" s="12">
        <v>15</v>
      </c>
      <c r="BS139" s="13">
        <v>22.99</v>
      </c>
      <c r="BT139" s="12">
        <v>9.2537313432835813</v>
      </c>
      <c r="BU139" s="13">
        <v>38.56</v>
      </c>
      <c r="BV139" s="12">
        <v>50.441780733028381</v>
      </c>
      <c r="BW139" s="13">
        <v>59.073999999999998</v>
      </c>
      <c r="BX139" s="13">
        <v>48.05</v>
      </c>
      <c r="BY139" s="12">
        <v>46.03</v>
      </c>
      <c r="BZ139" s="12">
        <v>20.120033408078072</v>
      </c>
      <c r="CA139" s="12">
        <v>36.285521760636371</v>
      </c>
      <c r="CB139" s="13">
        <f t="shared" si="108"/>
        <v>33.654342845691296</v>
      </c>
      <c r="CD139" s="4">
        <v>43800</v>
      </c>
      <c r="CE139" s="4">
        <v>44507</v>
      </c>
      <c r="CF139" s="4">
        <v>40600</v>
      </c>
      <c r="CG139" s="4">
        <v>41905</v>
      </c>
      <c r="CH139" s="4">
        <v>40300</v>
      </c>
      <c r="CI139" s="5">
        <v>36211</v>
      </c>
      <c r="CJ139" s="5">
        <v>40700</v>
      </c>
      <c r="CK139" s="5">
        <v>42590</v>
      </c>
      <c r="CL139" s="4">
        <v>41328</v>
      </c>
      <c r="CM139" s="5">
        <v>42893</v>
      </c>
      <c r="CN139" s="5">
        <v>40591</v>
      </c>
      <c r="CO139" s="4">
        <v>41349</v>
      </c>
      <c r="CP139" s="4">
        <v>38964</v>
      </c>
      <c r="CQ139" s="4">
        <v>43400</v>
      </c>
      <c r="CR139" s="5">
        <f t="shared" si="109"/>
        <v>41367</v>
      </c>
      <c r="CT139" s="12">
        <v>27.82</v>
      </c>
      <c r="CU139" s="12">
        <v>30.5</v>
      </c>
      <c r="CV139" s="12">
        <v>45.25</v>
      </c>
      <c r="CW139" s="12">
        <v>40</v>
      </c>
      <c r="CX139" s="13">
        <v>20.5</v>
      </c>
      <c r="CY139" s="13">
        <v>31.28</v>
      </c>
      <c r="CZ139" s="12">
        <v>37.142280000000007</v>
      </c>
      <c r="DA139" s="13">
        <v>29.37</v>
      </c>
      <c r="DB139" s="12">
        <v>33.200000000000003</v>
      </c>
      <c r="DC139" s="13">
        <v>41.16</v>
      </c>
      <c r="DD139" s="13">
        <v>29.73</v>
      </c>
      <c r="DE139" s="12">
        <v>40</v>
      </c>
      <c r="DF139" s="13">
        <v>34.6</v>
      </c>
      <c r="DG139" s="12">
        <v>29.56</v>
      </c>
      <c r="DH139" s="13">
        <f t="shared" si="110"/>
        <v>33.579448571428571</v>
      </c>
      <c r="DJ139" s="4">
        <v>24750</v>
      </c>
      <c r="DK139" s="4">
        <v>22356</v>
      </c>
      <c r="DL139" s="4">
        <v>22334</v>
      </c>
      <c r="DM139" s="4">
        <v>26555</v>
      </c>
      <c r="DN139" s="4">
        <v>26100</v>
      </c>
      <c r="DO139" s="5">
        <v>19858</v>
      </c>
      <c r="DP139" s="5">
        <v>22100</v>
      </c>
      <c r="DQ139" s="5">
        <v>23388</v>
      </c>
      <c r="DR139" s="4">
        <v>24140</v>
      </c>
      <c r="DS139" s="5">
        <v>22947</v>
      </c>
      <c r="DT139" s="5">
        <v>22459</v>
      </c>
      <c r="DU139" s="4">
        <v>21763</v>
      </c>
      <c r="DV139" s="4">
        <v>23000</v>
      </c>
      <c r="DW139" s="4">
        <v>22400</v>
      </c>
      <c r="DX139" s="5">
        <f t="shared" si="111"/>
        <v>23153.571428571428</v>
      </c>
    </row>
    <row r="140" spans="1:128" x14ac:dyDescent="0.25">
      <c r="A140" s="6">
        <v>135</v>
      </c>
      <c r="B140" s="4">
        <f t="shared" si="101"/>
        <v>41502.752297446292</v>
      </c>
      <c r="C140" s="4">
        <f t="shared" si="63"/>
        <v>21130.306742891757</v>
      </c>
      <c r="D140" s="4">
        <f t="shared" si="64"/>
        <v>18058.886524635884</v>
      </c>
      <c r="E140" s="4">
        <f t="shared" si="65"/>
        <v>28088.948979591838</v>
      </c>
      <c r="F140" s="4">
        <f t="shared" si="66"/>
        <v>47518.048780487807</v>
      </c>
      <c r="G140" s="4">
        <f t="shared" si="66"/>
        <v>26519.072008401297</v>
      </c>
      <c r="H140" s="4">
        <f t="shared" si="67"/>
        <v>59918.820623758671</v>
      </c>
      <c r="I140" s="4">
        <f t="shared" si="68"/>
        <v>22786.005361887761</v>
      </c>
      <c r="J140" s="4">
        <f t="shared" si="69"/>
        <v>18557.150770654884</v>
      </c>
      <c r="K140" s="4">
        <f t="shared" si="70"/>
        <v>15383.733377822296</v>
      </c>
      <c r="L140" s="4">
        <f t="shared" si="71"/>
        <v>19177.123570301701</v>
      </c>
      <c r="M140" s="4">
        <f t="shared" si="72"/>
        <v>17285.19742033384</v>
      </c>
      <c r="N140" s="4">
        <f t="shared" si="73"/>
        <v>31159.62550551859</v>
      </c>
      <c r="O140" s="4">
        <f t="shared" si="74"/>
        <v>23435.591610247811</v>
      </c>
      <c r="P140" s="5">
        <f t="shared" si="102"/>
        <v>27894.375969570032</v>
      </c>
      <c r="R140" s="4">
        <v>319</v>
      </c>
      <c r="S140" s="4">
        <v>300</v>
      </c>
      <c r="T140" s="4">
        <v>319</v>
      </c>
      <c r="U140" s="4">
        <v>319</v>
      </c>
      <c r="V140" s="4">
        <v>300</v>
      </c>
      <c r="W140" s="4">
        <v>300</v>
      </c>
      <c r="X140" s="4">
        <v>350</v>
      </c>
      <c r="Y140" s="4">
        <v>300</v>
      </c>
      <c r="Z140" s="4">
        <v>319</v>
      </c>
      <c r="AA140" s="4">
        <v>259</v>
      </c>
      <c r="AB140" s="4">
        <v>341</v>
      </c>
      <c r="AC140" s="4">
        <v>318</v>
      </c>
      <c r="AD140" s="4">
        <v>275</v>
      </c>
      <c r="AE140" s="4">
        <v>370</v>
      </c>
      <c r="AF140" s="5">
        <f t="shared" si="103"/>
        <v>313.5</v>
      </c>
      <c r="AH140" s="4">
        <f t="shared" si="104"/>
        <v>30826.97947214076</v>
      </c>
      <c r="AI140" s="4">
        <f t="shared" si="75"/>
        <v>12334.503464203233</v>
      </c>
      <c r="AJ140" s="4">
        <f t="shared" si="76"/>
        <v>12136.057795354114</v>
      </c>
      <c r="AK140" s="4">
        <f t="shared" si="77"/>
        <v>20122.448979591838</v>
      </c>
      <c r="AL140" s="4">
        <f t="shared" si="78"/>
        <v>32240</v>
      </c>
      <c r="AM140" s="4">
        <f t="shared" si="79"/>
        <v>18900.913440626362</v>
      </c>
      <c r="AN140" s="4">
        <f t="shared" si="80"/>
        <v>52778.709677419356</v>
      </c>
      <c r="AO140" s="4">
        <f t="shared" si="81"/>
        <v>13230.132021744757</v>
      </c>
      <c r="AP140" s="4">
        <f t="shared" si="82"/>
        <v>9831.8495658356078</v>
      </c>
      <c r="AQ140" s="4">
        <f t="shared" si="83"/>
        <v>8693.6459142654458</v>
      </c>
      <c r="AR140" s="4">
        <f t="shared" si="84"/>
        <v>10111.93689018061</v>
      </c>
      <c r="AS140" s="4">
        <f t="shared" si="85"/>
        <v>10756.297420333838</v>
      </c>
      <c r="AT140" s="4">
        <f t="shared" si="86"/>
        <v>23182.746892801828</v>
      </c>
      <c r="AU140" s="4">
        <f t="shared" si="87"/>
        <v>14342.2221921152</v>
      </c>
      <c r="AV140" s="5">
        <f t="shared" si="105"/>
        <v>19249.174551900924</v>
      </c>
      <c r="AX140" s="4">
        <f t="shared" si="106"/>
        <v>10675.772825305536</v>
      </c>
      <c r="AY140" s="4">
        <f t="shared" si="88"/>
        <v>8795.8032786885251</v>
      </c>
      <c r="AZ140" s="4">
        <f t="shared" si="89"/>
        <v>5922.8287292817677</v>
      </c>
      <c r="BA140" s="4">
        <f t="shared" si="90"/>
        <v>7966.5</v>
      </c>
      <c r="BB140" s="4">
        <f t="shared" si="91"/>
        <v>15278.048780487805</v>
      </c>
      <c r="BC140" s="4">
        <f t="shared" si="92"/>
        <v>7618.1585677749354</v>
      </c>
      <c r="BD140" s="4">
        <f t="shared" si="93"/>
        <v>7140.1109463393186</v>
      </c>
      <c r="BE140" s="4">
        <f t="shared" si="94"/>
        <v>9555.8733401430036</v>
      </c>
      <c r="BF140" s="4">
        <f t="shared" si="95"/>
        <v>8725.3012048192759</v>
      </c>
      <c r="BG140" s="4">
        <f t="shared" si="96"/>
        <v>6690.0874635568516</v>
      </c>
      <c r="BH140" s="4">
        <f t="shared" si="97"/>
        <v>9065.186680121089</v>
      </c>
      <c r="BI140" s="4">
        <f t="shared" si="98"/>
        <v>6528.9</v>
      </c>
      <c r="BJ140" s="4">
        <f t="shared" si="99"/>
        <v>7976.8786127167623</v>
      </c>
      <c r="BK140" s="4">
        <f t="shared" si="100"/>
        <v>9093.3694181326118</v>
      </c>
      <c r="BL140" s="5">
        <f t="shared" si="107"/>
        <v>8645.2014176691046</v>
      </c>
      <c r="BN140" s="12">
        <v>17.05</v>
      </c>
      <c r="BO140" s="12">
        <v>43.3</v>
      </c>
      <c r="BP140" s="12">
        <v>40.144831889850451</v>
      </c>
      <c r="BQ140" s="12">
        <v>24.99</v>
      </c>
      <c r="BR140" s="12">
        <v>15</v>
      </c>
      <c r="BS140" s="13">
        <v>22.99</v>
      </c>
      <c r="BT140" s="12">
        <v>9.2537313432835813</v>
      </c>
      <c r="BU140" s="13">
        <v>38.630000000000003</v>
      </c>
      <c r="BV140" s="12">
        <v>50.441780733028381</v>
      </c>
      <c r="BW140" s="13">
        <v>59.206000000000003</v>
      </c>
      <c r="BX140" s="13">
        <v>48.17</v>
      </c>
      <c r="BY140" s="12">
        <v>46.13</v>
      </c>
      <c r="BZ140" s="12">
        <v>20.168791996999218</v>
      </c>
      <c r="CA140" s="12">
        <v>36.312364501389176</v>
      </c>
      <c r="CB140" s="13">
        <f t="shared" si="108"/>
        <v>33.699107176039348</v>
      </c>
      <c r="CD140" s="4">
        <v>43800</v>
      </c>
      <c r="CE140" s="4">
        <v>44507</v>
      </c>
      <c r="CF140" s="4">
        <v>40600</v>
      </c>
      <c r="CG140" s="4">
        <v>41905</v>
      </c>
      <c r="CH140" s="4">
        <v>40300</v>
      </c>
      <c r="CI140" s="5">
        <v>36211</v>
      </c>
      <c r="CJ140" s="5">
        <v>40700</v>
      </c>
      <c r="CK140" s="5">
        <v>42590</v>
      </c>
      <c r="CL140" s="4">
        <v>41328</v>
      </c>
      <c r="CM140" s="5">
        <v>42893</v>
      </c>
      <c r="CN140" s="5">
        <v>40591</v>
      </c>
      <c r="CO140" s="4">
        <v>41349</v>
      </c>
      <c r="CP140" s="4">
        <v>38964</v>
      </c>
      <c r="CQ140" s="4">
        <v>43400</v>
      </c>
      <c r="CR140" s="5">
        <f t="shared" si="109"/>
        <v>41367</v>
      </c>
      <c r="CT140" s="12">
        <v>27.82</v>
      </c>
      <c r="CU140" s="12">
        <v>30.5</v>
      </c>
      <c r="CV140" s="12">
        <v>45.25</v>
      </c>
      <c r="CW140" s="12">
        <v>40</v>
      </c>
      <c r="CX140" s="13">
        <v>20.5</v>
      </c>
      <c r="CY140" s="13">
        <v>31.28</v>
      </c>
      <c r="CZ140" s="12">
        <v>37.142280000000007</v>
      </c>
      <c r="DA140" s="13">
        <v>29.37</v>
      </c>
      <c r="DB140" s="12">
        <v>33.200000000000003</v>
      </c>
      <c r="DC140" s="13">
        <v>41.16</v>
      </c>
      <c r="DD140" s="13">
        <v>29.73</v>
      </c>
      <c r="DE140" s="12">
        <v>40</v>
      </c>
      <c r="DF140" s="13">
        <v>34.6</v>
      </c>
      <c r="DG140" s="12">
        <v>29.56</v>
      </c>
      <c r="DH140" s="13">
        <f t="shared" si="110"/>
        <v>33.579448571428571</v>
      </c>
      <c r="DJ140" s="4">
        <v>24750</v>
      </c>
      <c r="DK140" s="4">
        <v>22356</v>
      </c>
      <c r="DL140" s="4">
        <v>22334</v>
      </c>
      <c r="DM140" s="4">
        <v>26555</v>
      </c>
      <c r="DN140" s="4">
        <v>26100</v>
      </c>
      <c r="DO140" s="5">
        <v>19858</v>
      </c>
      <c r="DP140" s="5">
        <v>22100</v>
      </c>
      <c r="DQ140" s="5">
        <v>23388</v>
      </c>
      <c r="DR140" s="4">
        <v>24140</v>
      </c>
      <c r="DS140" s="5">
        <v>22947</v>
      </c>
      <c r="DT140" s="5">
        <v>22459</v>
      </c>
      <c r="DU140" s="4">
        <v>21763</v>
      </c>
      <c r="DV140" s="4">
        <v>23000</v>
      </c>
      <c r="DW140" s="4">
        <v>22400</v>
      </c>
      <c r="DX140" s="5">
        <f t="shared" si="111"/>
        <v>23153.571428571428</v>
      </c>
    </row>
    <row r="141" spans="1:128" x14ac:dyDescent="0.25">
      <c r="A141" s="6">
        <v>136</v>
      </c>
      <c r="B141" s="4">
        <f t="shared" si="101"/>
        <v>41502.752297446292</v>
      </c>
      <c r="C141" s="4">
        <f t="shared" si="63"/>
        <v>21121.766814345116</v>
      </c>
      <c r="D141" s="4">
        <f t="shared" si="64"/>
        <v>18032.208756504871</v>
      </c>
      <c r="E141" s="4">
        <f t="shared" si="65"/>
        <v>28080.9</v>
      </c>
      <c r="F141" s="4">
        <f t="shared" si="66"/>
        <v>47518.048780487807</v>
      </c>
      <c r="G141" s="4">
        <f t="shared" si="66"/>
        <v>26519.072008401297</v>
      </c>
      <c r="H141" s="4">
        <f t="shared" si="67"/>
        <v>59918.820623758671</v>
      </c>
      <c r="I141" s="4">
        <f t="shared" si="68"/>
        <v>22762.074890530599</v>
      </c>
      <c r="J141" s="4">
        <f t="shared" si="69"/>
        <v>18557.150770654884</v>
      </c>
      <c r="K141" s="4">
        <f t="shared" si="70"/>
        <v>15364.686357988561</v>
      </c>
      <c r="L141" s="4">
        <f t="shared" si="71"/>
        <v>19151.995543239747</v>
      </c>
      <c r="M141" s="4">
        <f t="shared" si="72"/>
        <v>17259.60934256055</v>
      </c>
      <c r="N141" s="4">
        <f t="shared" si="73"/>
        <v>31104.127398064309</v>
      </c>
      <c r="O141" s="4">
        <f t="shared" si="74"/>
        <v>23425.075547182729</v>
      </c>
      <c r="P141" s="5">
        <f t="shared" si="102"/>
        <v>27879.877795083248</v>
      </c>
      <c r="R141" s="4">
        <v>319</v>
      </c>
      <c r="S141" s="4">
        <v>300</v>
      </c>
      <c r="T141" s="4">
        <v>319</v>
      </c>
      <c r="U141" s="4">
        <v>319</v>
      </c>
      <c r="V141" s="4">
        <v>300</v>
      </c>
      <c r="W141" s="4">
        <v>300</v>
      </c>
      <c r="X141" s="4">
        <v>350</v>
      </c>
      <c r="Y141" s="4">
        <v>300</v>
      </c>
      <c r="Z141" s="4">
        <v>319</v>
      </c>
      <c r="AA141" s="4">
        <v>259</v>
      </c>
      <c r="AB141" s="4">
        <v>341</v>
      </c>
      <c r="AC141" s="4">
        <v>318</v>
      </c>
      <c r="AD141" s="4">
        <v>275</v>
      </c>
      <c r="AE141" s="4">
        <v>370</v>
      </c>
      <c r="AF141" s="5">
        <f t="shared" si="103"/>
        <v>313.5</v>
      </c>
      <c r="AH141" s="4">
        <f t="shared" si="104"/>
        <v>30826.97947214076</v>
      </c>
      <c r="AI141" s="4">
        <f t="shared" si="75"/>
        <v>12325.963535656589</v>
      </c>
      <c r="AJ141" s="4">
        <f t="shared" si="76"/>
        <v>12109.380027223104</v>
      </c>
      <c r="AK141" s="4">
        <f t="shared" si="77"/>
        <v>20114.400000000001</v>
      </c>
      <c r="AL141" s="4">
        <f t="shared" si="78"/>
        <v>32240</v>
      </c>
      <c r="AM141" s="4">
        <f t="shared" si="79"/>
        <v>18900.913440626362</v>
      </c>
      <c r="AN141" s="4">
        <f t="shared" si="80"/>
        <v>52778.709677419356</v>
      </c>
      <c r="AO141" s="4">
        <f t="shared" si="81"/>
        <v>13206.201550387595</v>
      </c>
      <c r="AP141" s="4">
        <f t="shared" si="82"/>
        <v>9831.8495658356078</v>
      </c>
      <c r="AQ141" s="4">
        <f t="shared" si="83"/>
        <v>8674.5988944317105</v>
      </c>
      <c r="AR141" s="4">
        <f t="shared" si="84"/>
        <v>10086.808863118658</v>
      </c>
      <c r="AS141" s="4">
        <f t="shared" si="85"/>
        <v>10730.709342560553</v>
      </c>
      <c r="AT141" s="4">
        <f t="shared" si="86"/>
        <v>23127.248785347547</v>
      </c>
      <c r="AU141" s="4">
        <f t="shared" si="87"/>
        <v>14331.706129050117</v>
      </c>
      <c r="AV141" s="5">
        <f t="shared" si="105"/>
        <v>19234.676377414144</v>
      </c>
      <c r="AX141" s="4">
        <f t="shared" si="106"/>
        <v>10675.772825305536</v>
      </c>
      <c r="AY141" s="4">
        <f t="shared" si="88"/>
        <v>8795.8032786885251</v>
      </c>
      <c r="AZ141" s="4">
        <f t="shared" si="89"/>
        <v>5922.8287292817677</v>
      </c>
      <c r="BA141" s="4">
        <f t="shared" si="90"/>
        <v>7966.5</v>
      </c>
      <c r="BB141" s="4">
        <f t="shared" si="91"/>
        <v>15278.048780487805</v>
      </c>
      <c r="BC141" s="4">
        <f t="shared" si="92"/>
        <v>7618.1585677749354</v>
      </c>
      <c r="BD141" s="4">
        <f t="shared" si="93"/>
        <v>7140.1109463393186</v>
      </c>
      <c r="BE141" s="4">
        <f t="shared" si="94"/>
        <v>9555.8733401430036</v>
      </c>
      <c r="BF141" s="4">
        <f t="shared" si="95"/>
        <v>8725.3012048192759</v>
      </c>
      <c r="BG141" s="4">
        <f t="shared" si="96"/>
        <v>6690.0874635568516</v>
      </c>
      <c r="BH141" s="4">
        <f t="shared" si="97"/>
        <v>9065.186680121089</v>
      </c>
      <c r="BI141" s="4">
        <f t="shared" si="98"/>
        <v>6528.9</v>
      </c>
      <c r="BJ141" s="4">
        <f t="shared" si="99"/>
        <v>7976.8786127167623</v>
      </c>
      <c r="BK141" s="4">
        <f t="shared" si="100"/>
        <v>9093.3694181326118</v>
      </c>
      <c r="BL141" s="5">
        <f t="shared" si="107"/>
        <v>8645.2014176691046</v>
      </c>
      <c r="BN141" s="12">
        <v>17.05</v>
      </c>
      <c r="BO141" s="12">
        <v>43.33</v>
      </c>
      <c r="BP141" s="12">
        <v>40.2332736196837</v>
      </c>
      <c r="BQ141" s="12">
        <v>25</v>
      </c>
      <c r="BR141" s="12">
        <v>15</v>
      </c>
      <c r="BS141" s="13">
        <v>22.99</v>
      </c>
      <c r="BT141" s="12">
        <v>9.2537313432835813</v>
      </c>
      <c r="BU141" s="13">
        <v>38.700000000000003</v>
      </c>
      <c r="BV141" s="12">
        <v>50.441780733028381</v>
      </c>
      <c r="BW141" s="13">
        <v>59.335999999999999</v>
      </c>
      <c r="BX141" s="13">
        <v>48.29</v>
      </c>
      <c r="BY141" s="12">
        <v>46.24</v>
      </c>
      <c r="BZ141" s="12">
        <v>20.217190740657031</v>
      </c>
      <c r="CA141" s="12">
        <v>36.339009138929214</v>
      </c>
      <c r="CB141" s="13">
        <f t="shared" si="108"/>
        <v>33.744356112541574</v>
      </c>
      <c r="CD141" s="4">
        <v>43800</v>
      </c>
      <c r="CE141" s="4">
        <v>44507</v>
      </c>
      <c r="CF141" s="4">
        <v>40600</v>
      </c>
      <c r="CG141" s="4">
        <v>41905</v>
      </c>
      <c r="CH141" s="4">
        <v>40300</v>
      </c>
      <c r="CI141" s="5">
        <v>36211</v>
      </c>
      <c r="CJ141" s="5">
        <v>40700</v>
      </c>
      <c r="CK141" s="5">
        <v>42590</v>
      </c>
      <c r="CL141" s="4">
        <v>41328</v>
      </c>
      <c r="CM141" s="5">
        <v>42893</v>
      </c>
      <c r="CN141" s="5">
        <v>40591</v>
      </c>
      <c r="CO141" s="4">
        <v>41349</v>
      </c>
      <c r="CP141" s="4">
        <v>38964</v>
      </c>
      <c r="CQ141" s="4">
        <v>43400</v>
      </c>
      <c r="CR141" s="5">
        <f t="shared" si="109"/>
        <v>41367</v>
      </c>
      <c r="CT141" s="12">
        <v>27.82</v>
      </c>
      <c r="CU141" s="12">
        <v>30.5</v>
      </c>
      <c r="CV141" s="12">
        <v>45.25</v>
      </c>
      <c r="CW141" s="12">
        <v>40</v>
      </c>
      <c r="CX141" s="13">
        <v>20.5</v>
      </c>
      <c r="CY141" s="13">
        <v>31.28</v>
      </c>
      <c r="CZ141" s="12">
        <v>37.142280000000007</v>
      </c>
      <c r="DA141" s="13">
        <v>29.37</v>
      </c>
      <c r="DB141" s="12">
        <v>33.200000000000003</v>
      </c>
      <c r="DC141" s="13">
        <v>41.16</v>
      </c>
      <c r="DD141" s="13">
        <v>29.73</v>
      </c>
      <c r="DE141" s="12">
        <v>40</v>
      </c>
      <c r="DF141" s="13">
        <v>34.6</v>
      </c>
      <c r="DG141" s="12">
        <v>29.56</v>
      </c>
      <c r="DH141" s="13">
        <f t="shared" si="110"/>
        <v>33.579448571428571</v>
      </c>
      <c r="DJ141" s="4">
        <v>24750</v>
      </c>
      <c r="DK141" s="4">
        <v>22356</v>
      </c>
      <c r="DL141" s="4">
        <v>22334</v>
      </c>
      <c r="DM141" s="4">
        <v>26555</v>
      </c>
      <c r="DN141" s="4">
        <v>26100</v>
      </c>
      <c r="DO141" s="5">
        <v>19858</v>
      </c>
      <c r="DP141" s="5">
        <v>22100</v>
      </c>
      <c r="DQ141" s="5">
        <v>23388</v>
      </c>
      <c r="DR141" s="4">
        <v>24140</v>
      </c>
      <c r="DS141" s="5">
        <v>22947</v>
      </c>
      <c r="DT141" s="5">
        <v>22459</v>
      </c>
      <c r="DU141" s="4">
        <v>21763</v>
      </c>
      <c r="DV141" s="4">
        <v>23000</v>
      </c>
      <c r="DW141" s="4">
        <v>22400</v>
      </c>
      <c r="DX141" s="5">
        <f t="shared" si="111"/>
        <v>23153.571428571428</v>
      </c>
    </row>
    <row r="142" spans="1:128" x14ac:dyDescent="0.25">
      <c r="A142" s="6">
        <v>137</v>
      </c>
      <c r="B142" s="4">
        <f t="shared" si="101"/>
        <v>41502.752297446292</v>
      </c>
      <c r="C142" s="4">
        <f t="shared" si="63"/>
        <v>21113.238703042771</v>
      </c>
      <c r="D142" s="4">
        <f t="shared" si="64"/>
        <v>18005.842180735155</v>
      </c>
      <c r="E142" s="4">
        <f t="shared" si="65"/>
        <v>28080.9</v>
      </c>
      <c r="F142" s="4">
        <f t="shared" si="66"/>
        <v>47518.048780487807</v>
      </c>
      <c r="G142" s="4">
        <f t="shared" si="66"/>
        <v>26519.072008401297</v>
      </c>
      <c r="H142" s="4">
        <f t="shared" si="67"/>
        <v>59918.820623758671</v>
      </c>
      <c r="I142" s="4">
        <f t="shared" si="68"/>
        <v>22741.631854074891</v>
      </c>
      <c r="J142" s="4">
        <f t="shared" si="69"/>
        <v>18557.150770654884</v>
      </c>
      <c r="K142" s="4">
        <f t="shared" si="70"/>
        <v>15345.868174899657</v>
      </c>
      <c r="L142" s="4">
        <f t="shared" si="71"/>
        <v>19126.992092226028</v>
      </c>
      <c r="M142" s="4">
        <f t="shared" si="72"/>
        <v>17236.452870090634</v>
      </c>
      <c r="N142" s="4">
        <f t="shared" si="73"/>
        <v>31049.298056164811</v>
      </c>
      <c r="O142" s="4">
        <f t="shared" si="74"/>
        <v>23414.651766680912</v>
      </c>
      <c r="P142" s="5">
        <f t="shared" si="102"/>
        <v>27866.480012761702</v>
      </c>
      <c r="R142" s="4">
        <v>319</v>
      </c>
      <c r="S142" s="4">
        <v>300</v>
      </c>
      <c r="T142" s="4">
        <v>319</v>
      </c>
      <c r="U142" s="4">
        <v>319</v>
      </c>
      <c r="V142" s="4">
        <v>300</v>
      </c>
      <c r="W142" s="4">
        <v>300</v>
      </c>
      <c r="X142" s="4">
        <v>350</v>
      </c>
      <c r="Y142" s="4">
        <v>300</v>
      </c>
      <c r="Z142" s="4">
        <v>319</v>
      </c>
      <c r="AA142" s="4">
        <v>259</v>
      </c>
      <c r="AB142" s="4">
        <v>341</v>
      </c>
      <c r="AC142" s="4">
        <v>318</v>
      </c>
      <c r="AD142" s="4">
        <v>275</v>
      </c>
      <c r="AE142" s="4">
        <v>370</v>
      </c>
      <c r="AF142" s="5">
        <f t="shared" si="103"/>
        <v>313.5</v>
      </c>
      <c r="AH142" s="4">
        <f t="shared" si="104"/>
        <v>30826.97947214076</v>
      </c>
      <c r="AI142" s="4">
        <f t="shared" si="75"/>
        <v>12317.435424354244</v>
      </c>
      <c r="AJ142" s="4">
        <f t="shared" si="76"/>
        <v>12083.013451453387</v>
      </c>
      <c r="AK142" s="4">
        <f t="shared" si="77"/>
        <v>20114.400000000001</v>
      </c>
      <c r="AL142" s="4">
        <f t="shared" si="78"/>
        <v>32240</v>
      </c>
      <c r="AM142" s="4">
        <f t="shared" si="79"/>
        <v>18900.913440626362</v>
      </c>
      <c r="AN142" s="4">
        <f t="shared" si="80"/>
        <v>52778.709677419356</v>
      </c>
      <c r="AO142" s="4">
        <f t="shared" si="81"/>
        <v>13185.758513931889</v>
      </c>
      <c r="AP142" s="4">
        <f t="shared" si="82"/>
        <v>9831.8495658356078</v>
      </c>
      <c r="AQ142" s="4">
        <f t="shared" si="83"/>
        <v>8655.7807113428062</v>
      </c>
      <c r="AR142" s="4">
        <f t="shared" si="84"/>
        <v>10061.805412104937</v>
      </c>
      <c r="AS142" s="4">
        <f t="shared" si="85"/>
        <v>10707.552870090634</v>
      </c>
      <c r="AT142" s="4">
        <f t="shared" si="86"/>
        <v>23072.419443448049</v>
      </c>
      <c r="AU142" s="4">
        <f t="shared" si="87"/>
        <v>14321.2823485483</v>
      </c>
      <c r="AV142" s="5">
        <f t="shared" si="105"/>
        <v>19221.278595092594</v>
      </c>
      <c r="AX142" s="4">
        <f t="shared" si="106"/>
        <v>10675.772825305536</v>
      </c>
      <c r="AY142" s="4">
        <f t="shared" si="88"/>
        <v>8795.8032786885251</v>
      </c>
      <c r="AZ142" s="4">
        <f t="shared" si="89"/>
        <v>5922.8287292817677</v>
      </c>
      <c r="BA142" s="4">
        <f t="shared" si="90"/>
        <v>7966.5</v>
      </c>
      <c r="BB142" s="4">
        <f t="shared" si="91"/>
        <v>15278.048780487805</v>
      </c>
      <c r="BC142" s="4">
        <f t="shared" si="92"/>
        <v>7618.1585677749354</v>
      </c>
      <c r="BD142" s="4">
        <f t="shared" si="93"/>
        <v>7140.1109463393186</v>
      </c>
      <c r="BE142" s="4">
        <f t="shared" si="94"/>
        <v>9555.8733401430036</v>
      </c>
      <c r="BF142" s="4">
        <f t="shared" si="95"/>
        <v>8725.3012048192759</v>
      </c>
      <c r="BG142" s="4">
        <f t="shared" si="96"/>
        <v>6690.0874635568516</v>
      </c>
      <c r="BH142" s="4">
        <f t="shared" si="97"/>
        <v>9065.186680121089</v>
      </c>
      <c r="BI142" s="4">
        <f t="shared" si="98"/>
        <v>6528.9</v>
      </c>
      <c r="BJ142" s="4">
        <f t="shared" si="99"/>
        <v>7976.8786127167623</v>
      </c>
      <c r="BK142" s="4">
        <f t="shared" si="100"/>
        <v>9093.3694181326118</v>
      </c>
      <c r="BL142" s="5">
        <f t="shared" si="107"/>
        <v>8645.2014176691046</v>
      </c>
      <c r="BN142" s="12">
        <v>17.05</v>
      </c>
      <c r="BO142" s="12">
        <v>43.36</v>
      </c>
      <c r="BP142" s="12">
        <v>40.321067418939094</v>
      </c>
      <c r="BQ142" s="12">
        <v>25</v>
      </c>
      <c r="BR142" s="12">
        <v>15</v>
      </c>
      <c r="BS142" s="13">
        <v>22.99</v>
      </c>
      <c r="BT142" s="12">
        <v>9.2537313432835813</v>
      </c>
      <c r="BU142" s="13">
        <v>38.76</v>
      </c>
      <c r="BV142" s="12">
        <v>50.441780733028381</v>
      </c>
      <c r="BW142" s="13">
        <v>59.465000000000003</v>
      </c>
      <c r="BX142" s="13">
        <v>48.41</v>
      </c>
      <c r="BY142" s="12">
        <v>46.34</v>
      </c>
      <c r="BZ142" s="12">
        <v>20.265234911580841</v>
      </c>
      <c r="CA142" s="12">
        <v>36.365458575906906</v>
      </c>
      <c r="CB142" s="13">
        <f t="shared" si="108"/>
        <v>33.787305213052775</v>
      </c>
      <c r="CD142" s="4">
        <v>43800</v>
      </c>
      <c r="CE142" s="4">
        <v>44507</v>
      </c>
      <c r="CF142" s="4">
        <v>40600</v>
      </c>
      <c r="CG142" s="4">
        <v>41905</v>
      </c>
      <c r="CH142" s="4">
        <v>40300</v>
      </c>
      <c r="CI142" s="5">
        <v>36211</v>
      </c>
      <c r="CJ142" s="5">
        <v>40700</v>
      </c>
      <c r="CK142" s="5">
        <v>42590</v>
      </c>
      <c r="CL142" s="4">
        <v>41328</v>
      </c>
      <c r="CM142" s="5">
        <v>42893</v>
      </c>
      <c r="CN142" s="5">
        <v>40591</v>
      </c>
      <c r="CO142" s="4">
        <v>41349</v>
      </c>
      <c r="CP142" s="4">
        <v>38964</v>
      </c>
      <c r="CQ142" s="4">
        <v>43400</v>
      </c>
      <c r="CR142" s="5">
        <f t="shared" si="109"/>
        <v>41367</v>
      </c>
      <c r="CT142" s="12">
        <v>27.82</v>
      </c>
      <c r="CU142" s="12">
        <v>30.5</v>
      </c>
      <c r="CV142" s="12">
        <v>45.25</v>
      </c>
      <c r="CW142" s="12">
        <v>40</v>
      </c>
      <c r="CX142" s="13">
        <v>20.5</v>
      </c>
      <c r="CY142" s="13">
        <v>31.28</v>
      </c>
      <c r="CZ142" s="12">
        <v>37.142280000000007</v>
      </c>
      <c r="DA142" s="13">
        <v>29.37</v>
      </c>
      <c r="DB142" s="12">
        <v>33.200000000000003</v>
      </c>
      <c r="DC142" s="13">
        <v>41.16</v>
      </c>
      <c r="DD142" s="13">
        <v>29.73</v>
      </c>
      <c r="DE142" s="12">
        <v>40</v>
      </c>
      <c r="DF142" s="13">
        <v>34.6</v>
      </c>
      <c r="DG142" s="12">
        <v>29.56</v>
      </c>
      <c r="DH142" s="13">
        <f t="shared" si="110"/>
        <v>33.579448571428571</v>
      </c>
      <c r="DJ142" s="4">
        <v>24750</v>
      </c>
      <c r="DK142" s="4">
        <v>22356</v>
      </c>
      <c r="DL142" s="4">
        <v>22334</v>
      </c>
      <c r="DM142" s="4">
        <v>26555</v>
      </c>
      <c r="DN142" s="4">
        <v>26100</v>
      </c>
      <c r="DO142" s="5">
        <v>19858</v>
      </c>
      <c r="DP142" s="5">
        <v>22100</v>
      </c>
      <c r="DQ142" s="5">
        <v>23388</v>
      </c>
      <c r="DR142" s="4">
        <v>24140</v>
      </c>
      <c r="DS142" s="5">
        <v>22947</v>
      </c>
      <c r="DT142" s="5">
        <v>22459</v>
      </c>
      <c r="DU142" s="4">
        <v>21763</v>
      </c>
      <c r="DV142" s="4">
        <v>23000</v>
      </c>
      <c r="DW142" s="4">
        <v>22400</v>
      </c>
      <c r="DX142" s="5">
        <f t="shared" si="111"/>
        <v>23153.571428571428</v>
      </c>
    </row>
    <row r="143" spans="1:128" x14ac:dyDescent="0.25">
      <c r="A143" s="6">
        <v>138</v>
      </c>
      <c r="B143" s="4">
        <f t="shared" si="101"/>
        <v>41502.752297446292</v>
      </c>
      <c r="C143" s="4">
        <f t="shared" si="63"/>
        <v>21104.722384473273</v>
      </c>
      <c r="D143" s="4">
        <f t="shared" si="64"/>
        <v>17979.780688543837</v>
      </c>
      <c r="E143" s="4">
        <f t="shared" si="65"/>
        <v>28072.857457017191</v>
      </c>
      <c r="F143" s="4">
        <f t="shared" si="66"/>
        <v>47518.048780487807</v>
      </c>
      <c r="G143" s="4">
        <f t="shared" si="66"/>
        <v>26519.072008401297</v>
      </c>
      <c r="H143" s="4">
        <f t="shared" si="67"/>
        <v>59918.820623758671</v>
      </c>
      <c r="I143" s="4">
        <f t="shared" si="68"/>
        <v>22717.861493632576</v>
      </c>
      <c r="J143" s="4">
        <f t="shared" si="69"/>
        <v>18557.150770654884</v>
      </c>
      <c r="K143" s="4">
        <f t="shared" si="70"/>
        <v>15327.131461274741</v>
      </c>
      <c r="L143" s="4">
        <f t="shared" si="71"/>
        <v>19102.11229314396</v>
      </c>
      <c r="M143" s="4">
        <f t="shared" si="72"/>
        <v>17213.396124031009</v>
      </c>
      <c r="N143" s="4">
        <f t="shared" si="73"/>
        <v>30995.124018922023</v>
      </c>
      <c r="O143" s="4">
        <f t="shared" si="74"/>
        <v>23404.318783239447</v>
      </c>
      <c r="P143" s="5">
        <f t="shared" si="102"/>
        <v>27852.3677989305</v>
      </c>
      <c r="R143" s="4">
        <v>319</v>
      </c>
      <c r="S143" s="4">
        <v>300</v>
      </c>
      <c r="T143" s="4">
        <v>319</v>
      </c>
      <c r="U143" s="4">
        <v>319</v>
      </c>
      <c r="V143" s="4">
        <v>300</v>
      </c>
      <c r="W143" s="4">
        <v>300</v>
      </c>
      <c r="X143" s="4">
        <v>350</v>
      </c>
      <c r="Y143" s="4">
        <v>300</v>
      </c>
      <c r="Z143" s="4">
        <v>319</v>
      </c>
      <c r="AA143" s="4">
        <v>259</v>
      </c>
      <c r="AB143" s="4">
        <v>341</v>
      </c>
      <c r="AC143" s="4">
        <v>318</v>
      </c>
      <c r="AD143" s="4">
        <v>275</v>
      </c>
      <c r="AE143" s="4">
        <v>370</v>
      </c>
      <c r="AF143" s="5">
        <f t="shared" si="103"/>
        <v>313.5</v>
      </c>
      <c r="AH143" s="4">
        <f t="shared" si="104"/>
        <v>30826.97947214076</v>
      </c>
      <c r="AI143" s="4">
        <f t="shared" si="75"/>
        <v>12308.919105784746</v>
      </c>
      <c r="AJ143" s="4">
        <f t="shared" si="76"/>
        <v>12056.951959262069</v>
      </c>
      <c r="AK143" s="4">
        <f t="shared" si="77"/>
        <v>20106.357457017191</v>
      </c>
      <c r="AL143" s="4">
        <f t="shared" si="78"/>
        <v>32240</v>
      </c>
      <c r="AM143" s="4">
        <f t="shared" si="79"/>
        <v>18900.913440626362</v>
      </c>
      <c r="AN143" s="4">
        <f t="shared" si="80"/>
        <v>52778.709677419356</v>
      </c>
      <c r="AO143" s="4">
        <f t="shared" si="81"/>
        <v>13161.98815348957</v>
      </c>
      <c r="AP143" s="4">
        <f t="shared" si="82"/>
        <v>9831.8495658356078</v>
      </c>
      <c r="AQ143" s="4">
        <f t="shared" si="83"/>
        <v>8637.0439977178903</v>
      </c>
      <c r="AR143" s="4">
        <f t="shared" si="84"/>
        <v>10036.925613022871</v>
      </c>
      <c r="AS143" s="4">
        <f t="shared" si="85"/>
        <v>10684.496124031008</v>
      </c>
      <c r="AT143" s="4">
        <f t="shared" si="86"/>
        <v>23018.24540620526</v>
      </c>
      <c r="AU143" s="4">
        <f t="shared" si="87"/>
        <v>14310.949365106833</v>
      </c>
      <c r="AV143" s="5">
        <f t="shared" si="105"/>
        <v>19207.166381261399</v>
      </c>
      <c r="AX143" s="4">
        <f t="shared" si="106"/>
        <v>10675.772825305536</v>
      </c>
      <c r="AY143" s="4">
        <f t="shared" si="88"/>
        <v>8795.8032786885251</v>
      </c>
      <c r="AZ143" s="4">
        <f t="shared" si="89"/>
        <v>5922.8287292817677</v>
      </c>
      <c r="BA143" s="4">
        <f t="shared" si="90"/>
        <v>7966.5</v>
      </c>
      <c r="BB143" s="4">
        <f t="shared" si="91"/>
        <v>15278.048780487805</v>
      </c>
      <c r="BC143" s="4">
        <f t="shared" si="92"/>
        <v>7618.1585677749354</v>
      </c>
      <c r="BD143" s="4">
        <f t="shared" si="93"/>
        <v>7140.1109463393186</v>
      </c>
      <c r="BE143" s="4">
        <f t="shared" si="94"/>
        <v>9555.8733401430036</v>
      </c>
      <c r="BF143" s="4">
        <f t="shared" si="95"/>
        <v>8725.3012048192759</v>
      </c>
      <c r="BG143" s="4">
        <f t="shared" si="96"/>
        <v>6690.0874635568516</v>
      </c>
      <c r="BH143" s="4">
        <f t="shared" si="97"/>
        <v>9065.186680121089</v>
      </c>
      <c r="BI143" s="4">
        <f t="shared" si="98"/>
        <v>6528.9</v>
      </c>
      <c r="BJ143" s="4">
        <f t="shared" si="99"/>
        <v>7976.8786127167623</v>
      </c>
      <c r="BK143" s="4">
        <f t="shared" si="100"/>
        <v>9093.3694181326118</v>
      </c>
      <c r="BL143" s="5">
        <f t="shared" si="107"/>
        <v>8645.2014176691046</v>
      </c>
      <c r="BN143" s="12">
        <v>17.05</v>
      </c>
      <c r="BO143" s="12">
        <v>43.389999999999993</v>
      </c>
      <c r="BP143" s="12">
        <v>40.408222712186912</v>
      </c>
      <c r="BQ143" s="12">
        <v>25.01</v>
      </c>
      <c r="BR143" s="12">
        <v>15</v>
      </c>
      <c r="BS143" s="13">
        <v>22.99</v>
      </c>
      <c r="BT143" s="12">
        <v>9.2537313432835813</v>
      </c>
      <c r="BU143" s="13">
        <v>38.83</v>
      </c>
      <c r="BV143" s="12">
        <v>50.441780733028381</v>
      </c>
      <c r="BW143" s="13">
        <v>59.594000000000001</v>
      </c>
      <c r="BX143" s="13">
        <v>48.53</v>
      </c>
      <c r="BY143" s="12">
        <v>46.44</v>
      </c>
      <c r="BZ143" s="12">
        <v>20.312929667260953</v>
      </c>
      <c r="CA143" s="12">
        <v>36.391715651640986</v>
      </c>
      <c r="CB143" s="13">
        <f t="shared" si="108"/>
        <v>33.83159857910006</v>
      </c>
      <c r="CD143" s="4">
        <v>43800</v>
      </c>
      <c r="CE143" s="4">
        <v>44507</v>
      </c>
      <c r="CF143" s="4">
        <v>40600</v>
      </c>
      <c r="CG143" s="4">
        <v>41905</v>
      </c>
      <c r="CH143" s="4">
        <v>40300</v>
      </c>
      <c r="CI143" s="5">
        <v>36211</v>
      </c>
      <c r="CJ143" s="5">
        <v>40700</v>
      </c>
      <c r="CK143" s="5">
        <v>42590</v>
      </c>
      <c r="CL143" s="4">
        <v>41328</v>
      </c>
      <c r="CM143" s="5">
        <v>42893</v>
      </c>
      <c r="CN143" s="5">
        <v>40591</v>
      </c>
      <c r="CO143" s="4">
        <v>41349</v>
      </c>
      <c r="CP143" s="4">
        <v>38964</v>
      </c>
      <c r="CQ143" s="4">
        <v>43400</v>
      </c>
      <c r="CR143" s="5">
        <f t="shared" si="109"/>
        <v>41367</v>
      </c>
      <c r="CT143" s="12">
        <v>27.82</v>
      </c>
      <c r="CU143" s="12">
        <v>30.5</v>
      </c>
      <c r="CV143" s="12">
        <v>45.25</v>
      </c>
      <c r="CW143" s="12">
        <v>40</v>
      </c>
      <c r="CX143" s="13">
        <v>20.5</v>
      </c>
      <c r="CY143" s="13">
        <v>31.28</v>
      </c>
      <c r="CZ143" s="12">
        <v>37.142280000000007</v>
      </c>
      <c r="DA143" s="13">
        <v>29.37</v>
      </c>
      <c r="DB143" s="12">
        <v>33.200000000000003</v>
      </c>
      <c r="DC143" s="13">
        <v>41.16</v>
      </c>
      <c r="DD143" s="13">
        <v>29.73</v>
      </c>
      <c r="DE143" s="12">
        <v>40</v>
      </c>
      <c r="DF143" s="13">
        <v>34.6</v>
      </c>
      <c r="DG143" s="12">
        <v>29.56</v>
      </c>
      <c r="DH143" s="13">
        <f t="shared" si="110"/>
        <v>33.579448571428571</v>
      </c>
      <c r="DJ143" s="4">
        <v>24750</v>
      </c>
      <c r="DK143" s="4">
        <v>22356</v>
      </c>
      <c r="DL143" s="4">
        <v>22334</v>
      </c>
      <c r="DM143" s="4">
        <v>26555</v>
      </c>
      <c r="DN143" s="4">
        <v>26100</v>
      </c>
      <c r="DO143" s="5">
        <v>19858</v>
      </c>
      <c r="DP143" s="5">
        <v>22100</v>
      </c>
      <c r="DQ143" s="5">
        <v>23388</v>
      </c>
      <c r="DR143" s="4">
        <v>24140</v>
      </c>
      <c r="DS143" s="5">
        <v>22947</v>
      </c>
      <c r="DT143" s="5">
        <v>22459</v>
      </c>
      <c r="DU143" s="4">
        <v>21763</v>
      </c>
      <c r="DV143" s="4">
        <v>23000</v>
      </c>
      <c r="DW143" s="4">
        <v>22400</v>
      </c>
      <c r="DX143" s="5">
        <f t="shared" si="111"/>
        <v>23153.571428571428</v>
      </c>
    </row>
    <row r="144" spans="1:128" x14ac:dyDescent="0.25">
      <c r="A144" s="6">
        <v>139</v>
      </c>
      <c r="B144" s="4">
        <f t="shared" si="101"/>
        <v>41502.752297446292</v>
      </c>
      <c r="C144" s="4">
        <f t="shared" si="63"/>
        <v>21096.217834192903</v>
      </c>
      <c r="D144" s="4">
        <f t="shared" si="64"/>
        <v>17954.018337853457</v>
      </c>
      <c r="E144" s="4">
        <f t="shared" si="65"/>
        <v>28064.821342925661</v>
      </c>
      <c r="F144" s="4">
        <f t="shared" si="66"/>
        <v>47518.048780487807</v>
      </c>
      <c r="G144" s="4">
        <f t="shared" si="66"/>
        <v>26519.072008401297</v>
      </c>
      <c r="H144" s="4">
        <f t="shared" si="67"/>
        <v>59918.820623758671</v>
      </c>
      <c r="I144" s="4">
        <f t="shared" si="68"/>
        <v>22697.55500638111</v>
      </c>
      <c r="J144" s="4">
        <f t="shared" si="69"/>
        <v>18557.150770654884</v>
      </c>
      <c r="K144" s="4">
        <f t="shared" si="70"/>
        <v>15308.619997631398</v>
      </c>
      <c r="L144" s="4">
        <f t="shared" si="71"/>
        <v>19077.355230994675</v>
      </c>
      <c r="M144" s="4">
        <f t="shared" si="72"/>
        <v>17190.438461538462</v>
      </c>
      <c r="N144" s="4">
        <f t="shared" si="73"/>
        <v>30941.592200744635</v>
      </c>
      <c r="O144" s="4">
        <f t="shared" si="74"/>
        <v>23394.075145920811</v>
      </c>
      <c r="P144" s="5">
        <f t="shared" si="102"/>
        <v>27838.609859923719</v>
      </c>
      <c r="R144" s="4">
        <v>319</v>
      </c>
      <c r="S144" s="4">
        <v>300</v>
      </c>
      <c r="T144" s="4">
        <v>319</v>
      </c>
      <c r="U144" s="4">
        <v>319</v>
      </c>
      <c r="V144" s="4">
        <v>300</v>
      </c>
      <c r="W144" s="4">
        <v>300</v>
      </c>
      <c r="X144" s="4">
        <v>350</v>
      </c>
      <c r="Y144" s="4">
        <v>300</v>
      </c>
      <c r="Z144" s="4">
        <v>319</v>
      </c>
      <c r="AA144" s="4">
        <v>259</v>
      </c>
      <c r="AB144" s="4">
        <v>341</v>
      </c>
      <c r="AC144" s="4">
        <v>318</v>
      </c>
      <c r="AD144" s="4">
        <v>275</v>
      </c>
      <c r="AE144" s="4">
        <v>370</v>
      </c>
      <c r="AF144" s="5">
        <f t="shared" si="103"/>
        <v>313.5</v>
      </c>
      <c r="AH144" s="4">
        <f t="shared" si="104"/>
        <v>30826.97947214076</v>
      </c>
      <c r="AI144" s="4">
        <f t="shared" si="75"/>
        <v>12300.414555504378</v>
      </c>
      <c r="AJ144" s="4">
        <f t="shared" si="76"/>
        <v>12031.189608571687</v>
      </c>
      <c r="AK144" s="4">
        <f t="shared" si="77"/>
        <v>20098.321342925661</v>
      </c>
      <c r="AL144" s="4">
        <f t="shared" si="78"/>
        <v>32240</v>
      </c>
      <c r="AM144" s="4">
        <f t="shared" si="79"/>
        <v>18900.913440626362</v>
      </c>
      <c r="AN144" s="4">
        <f t="shared" si="80"/>
        <v>52778.709677419356</v>
      </c>
      <c r="AO144" s="4">
        <f t="shared" si="81"/>
        <v>13141.681666238108</v>
      </c>
      <c r="AP144" s="4">
        <f t="shared" si="82"/>
        <v>9831.8495658356078</v>
      </c>
      <c r="AQ144" s="4">
        <f t="shared" si="83"/>
        <v>8618.5325340745458</v>
      </c>
      <c r="AR144" s="4">
        <f t="shared" si="84"/>
        <v>10012.168550873586</v>
      </c>
      <c r="AS144" s="4">
        <f t="shared" si="85"/>
        <v>10661.538461538461</v>
      </c>
      <c r="AT144" s="4">
        <f t="shared" si="86"/>
        <v>22964.713588027873</v>
      </c>
      <c r="AU144" s="4">
        <f t="shared" si="87"/>
        <v>14300.705727788201</v>
      </c>
      <c r="AV144" s="5">
        <f t="shared" si="105"/>
        <v>19193.408442254615</v>
      </c>
      <c r="AX144" s="4">
        <f t="shared" si="106"/>
        <v>10675.772825305536</v>
      </c>
      <c r="AY144" s="4">
        <f t="shared" si="88"/>
        <v>8795.8032786885251</v>
      </c>
      <c r="AZ144" s="4">
        <f t="shared" si="89"/>
        <v>5922.8287292817677</v>
      </c>
      <c r="BA144" s="4">
        <f t="shared" si="90"/>
        <v>7966.5</v>
      </c>
      <c r="BB144" s="4">
        <f t="shared" si="91"/>
        <v>15278.048780487805</v>
      </c>
      <c r="BC144" s="4">
        <f t="shared" si="92"/>
        <v>7618.1585677749354</v>
      </c>
      <c r="BD144" s="4">
        <f t="shared" si="93"/>
        <v>7140.1109463393186</v>
      </c>
      <c r="BE144" s="4">
        <f t="shared" si="94"/>
        <v>9555.8733401430036</v>
      </c>
      <c r="BF144" s="4">
        <f t="shared" si="95"/>
        <v>8725.3012048192759</v>
      </c>
      <c r="BG144" s="4">
        <f t="shared" si="96"/>
        <v>6690.0874635568516</v>
      </c>
      <c r="BH144" s="4">
        <f t="shared" si="97"/>
        <v>9065.186680121089</v>
      </c>
      <c r="BI144" s="4">
        <f t="shared" si="98"/>
        <v>6528.9</v>
      </c>
      <c r="BJ144" s="4">
        <f t="shared" si="99"/>
        <v>7976.8786127167623</v>
      </c>
      <c r="BK144" s="4">
        <f t="shared" si="100"/>
        <v>9093.3694181326118</v>
      </c>
      <c r="BL144" s="5">
        <f t="shared" si="107"/>
        <v>8645.2014176691046</v>
      </c>
      <c r="BN144" s="12">
        <v>17.05</v>
      </c>
      <c r="BO144" s="12">
        <v>43.419999999999995</v>
      </c>
      <c r="BP144" s="12">
        <v>40.494748719851586</v>
      </c>
      <c r="BQ144" s="12">
        <v>25.02</v>
      </c>
      <c r="BR144" s="12">
        <v>15</v>
      </c>
      <c r="BS144" s="13">
        <v>22.99</v>
      </c>
      <c r="BT144" s="12">
        <v>9.2537313432835813</v>
      </c>
      <c r="BU144" s="13">
        <v>38.89</v>
      </c>
      <c r="BV144" s="12">
        <v>50.441780733028381</v>
      </c>
      <c r="BW144" s="13">
        <v>59.722000000000001</v>
      </c>
      <c r="BX144" s="13">
        <v>48.65</v>
      </c>
      <c r="BY144" s="12">
        <v>46.54</v>
      </c>
      <c r="BZ144" s="12">
        <v>20.360280053471072</v>
      </c>
      <c r="CA144" s="12">
        <v>36.417783143947595</v>
      </c>
      <c r="CB144" s="13">
        <f t="shared" si="108"/>
        <v>33.875023142398724</v>
      </c>
      <c r="CD144" s="4">
        <v>43800</v>
      </c>
      <c r="CE144" s="4">
        <v>44507</v>
      </c>
      <c r="CF144" s="4">
        <v>40600</v>
      </c>
      <c r="CG144" s="4">
        <v>41905</v>
      </c>
      <c r="CH144" s="4">
        <v>40300</v>
      </c>
      <c r="CI144" s="5">
        <v>36211</v>
      </c>
      <c r="CJ144" s="5">
        <v>40700</v>
      </c>
      <c r="CK144" s="5">
        <v>42590</v>
      </c>
      <c r="CL144" s="4">
        <v>41328</v>
      </c>
      <c r="CM144" s="5">
        <v>42893</v>
      </c>
      <c r="CN144" s="5">
        <v>40591</v>
      </c>
      <c r="CO144" s="4">
        <v>41349</v>
      </c>
      <c r="CP144" s="4">
        <v>38964</v>
      </c>
      <c r="CQ144" s="4">
        <v>43400</v>
      </c>
      <c r="CR144" s="5">
        <f t="shared" si="109"/>
        <v>41367</v>
      </c>
      <c r="CT144" s="12">
        <v>27.82</v>
      </c>
      <c r="CU144" s="12">
        <v>30.5</v>
      </c>
      <c r="CV144" s="12">
        <v>45.25</v>
      </c>
      <c r="CW144" s="12">
        <v>40</v>
      </c>
      <c r="CX144" s="13">
        <v>20.5</v>
      </c>
      <c r="CY144" s="13">
        <v>31.28</v>
      </c>
      <c r="CZ144" s="12">
        <v>37.142280000000007</v>
      </c>
      <c r="DA144" s="13">
        <v>29.37</v>
      </c>
      <c r="DB144" s="12">
        <v>33.200000000000003</v>
      </c>
      <c r="DC144" s="13">
        <v>41.16</v>
      </c>
      <c r="DD144" s="13">
        <v>29.73</v>
      </c>
      <c r="DE144" s="12">
        <v>40</v>
      </c>
      <c r="DF144" s="13">
        <v>34.6</v>
      </c>
      <c r="DG144" s="12">
        <v>29.56</v>
      </c>
      <c r="DH144" s="13">
        <f t="shared" si="110"/>
        <v>33.579448571428571</v>
      </c>
      <c r="DJ144" s="4">
        <v>24750</v>
      </c>
      <c r="DK144" s="4">
        <v>22356</v>
      </c>
      <c r="DL144" s="4">
        <v>22334</v>
      </c>
      <c r="DM144" s="4">
        <v>26555</v>
      </c>
      <c r="DN144" s="4">
        <v>26100</v>
      </c>
      <c r="DO144" s="5">
        <v>19858</v>
      </c>
      <c r="DP144" s="5">
        <v>22100</v>
      </c>
      <c r="DQ144" s="5">
        <v>23388</v>
      </c>
      <c r="DR144" s="4">
        <v>24140</v>
      </c>
      <c r="DS144" s="5">
        <v>22947</v>
      </c>
      <c r="DT144" s="5">
        <v>22459</v>
      </c>
      <c r="DU144" s="4">
        <v>21763</v>
      </c>
      <c r="DV144" s="4">
        <v>23000</v>
      </c>
      <c r="DW144" s="4">
        <v>22400</v>
      </c>
      <c r="DX144" s="5">
        <f t="shared" si="111"/>
        <v>23153.571428571428</v>
      </c>
    </row>
    <row r="145" spans="1:128" x14ac:dyDescent="0.25">
      <c r="A145" s="6">
        <v>140</v>
      </c>
      <c r="B145" s="4">
        <f t="shared" si="101"/>
        <v>41502.752297446292</v>
      </c>
      <c r="C145" s="4">
        <f t="shared" si="63"/>
        <v>21087.725027825465</v>
      </c>
      <c r="D145" s="4">
        <f t="shared" si="64"/>
        <v>17928.549347499524</v>
      </c>
      <c r="E145" s="4">
        <f t="shared" si="65"/>
        <v>28056.791650019975</v>
      </c>
      <c r="F145" s="4">
        <f t="shared" si="66"/>
        <v>47518.048780487807</v>
      </c>
      <c r="G145" s="4">
        <f t="shared" si="66"/>
        <v>26519.072008401297</v>
      </c>
      <c r="H145" s="4">
        <f t="shared" si="67"/>
        <v>59918.820623758671</v>
      </c>
      <c r="I145" s="4">
        <f t="shared" si="68"/>
        <v>22673.943155338075</v>
      </c>
      <c r="J145" s="4">
        <f t="shared" si="69"/>
        <v>18557.150770654884</v>
      </c>
      <c r="K145" s="4">
        <f t="shared" si="70"/>
        <v>15290.331410824143</v>
      </c>
      <c r="L145" s="4">
        <f t="shared" si="71"/>
        <v>19052.719999784815</v>
      </c>
      <c r="M145" s="4">
        <f t="shared" si="72"/>
        <v>17167.579245283021</v>
      </c>
      <c r="N145" s="4">
        <f t="shared" si="73"/>
        <v>30888.68987805361</v>
      </c>
      <c r="O145" s="4">
        <f t="shared" si="74"/>
        <v>23383.919437304925</v>
      </c>
      <c r="P145" s="5">
        <f t="shared" si="102"/>
        <v>27824.72097376304</v>
      </c>
      <c r="R145" s="4">
        <v>319</v>
      </c>
      <c r="S145" s="4">
        <v>300</v>
      </c>
      <c r="T145" s="4">
        <v>319</v>
      </c>
      <c r="U145" s="4">
        <v>319</v>
      </c>
      <c r="V145" s="4">
        <v>300</v>
      </c>
      <c r="W145" s="4">
        <v>300</v>
      </c>
      <c r="X145" s="4">
        <v>350</v>
      </c>
      <c r="Y145" s="4">
        <v>300</v>
      </c>
      <c r="Z145" s="4">
        <v>319</v>
      </c>
      <c r="AA145" s="4">
        <v>259</v>
      </c>
      <c r="AB145" s="4">
        <v>341</v>
      </c>
      <c r="AC145" s="4">
        <v>318</v>
      </c>
      <c r="AD145" s="4">
        <v>275</v>
      </c>
      <c r="AE145" s="4">
        <v>370</v>
      </c>
      <c r="AF145" s="5">
        <f t="shared" si="103"/>
        <v>313.5</v>
      </c>
      <c r="AH145" s="4">
        <f t="shared" si="104"/>
        <v>30826.97947214076</v>
      </c>
      <c r="AI145" s="4">
        <f t="shared" si="75"/>
        <v>12291.92174913694</v>
      </c>
      <c r="AJ145" s="4">
        <f t="shared" si="76"/>
        <v>12005.720618217754</v>
      </c>
      <c r="AK145" s="4">
        <f t="shared" si="77"/>
        <v>20090.291650019975</v>
      </c>
      <c r="AL145" s="4">
        <f t="shared" si="78"/>
        <v>32240</v>
      </c>
      <c r="AM145" s="4">
        <f t="shared" si="79"/>
        <v>18900.913440626362</v>
      </c>
      <c r="AN145" s="4">
        <f t="shared" si="80"/>
        <v>52778.709677419356</v>
      </c>
      <c r="AO145" s="4">
        <f t="shared" si="81"/>
        <v>13118.069815195071</v>
      </c>
      <c r="AP145" s="4">
        <f t="shared" si="82"/>
        <v>9831.8495658356078</v>
      </c>
      <c r="AQ145" s="4">
        <f t="shared" si="83"/>
        <v>8600.2439472672904</v>
      </c>
      <c r="AR145" s="4">
        <f t="shared" si="84"/>
        <v>9987.5333196637275</v>
      </c>
      <c r="AS145" s="4">
        <f t="shared" si="85"/>
        <v>10638.67924528302</v>
      </c>
      <c r="AT145" s="4">
        <f t="shared" si="86"/>
        <v>22911.811265336848</v>
      </c>
      <c r="AU145" s="4">
        <f t="shared" si="87"/>
        <v>14290.550019172313</v>
      </c>
      <c r="AV145" s="5">
        <f t="shared" si="105"/>
        <v>19179.519556093932</v>
      </c>
      <c r="AX145" s="4">
        <f t="shared" si="106"/>
        <v>10675.772825305536</v>
      </c>
      <c r="AY145" s="4">
        <f t="shared" si="88"/>
        <v>8795.8032786885251</v>
      </c>
      <c r="AZ145" s="4">
        <f t="shared" si="89"/>
        <v>5922.8287292817677</v>
      </c>
      <c r="BA145" s="4">
        <f t="shared" si="90"/>
        <v>7966.5</v>
      </c>
      <c r="BB145" s="4">
        <f t="shared" si="91"/>
        <v>15278.048780487805</v>
      </c>
      <c r="BC145" s="4">
        <f t="shared" si="92"/>
        <v>7618.1585677749354</v>
      </c>
      <c r="BD145" s="4">
        <f t="shared" si="93"/>
        <v>7140.1109463393186</v>
      </c>
      <c r="BE145" s="4">
        <f t="shared" si="94"/>
        <v>9555.8733401430036</v>
      </c>
      <c r="BF145" s="4">
        <f t="shared" si="95"/>
        <v>8725.3012048192759</v>
      </c>
      <c r="BG145" s="4">
        <f t="shared" si="96"/>
        <v>6690.0874635568516</v>
      </c>
      <c r="BH145" s="4">
        <f t="shared" si="97"/>
        <v>9065.186680121089</v>
      </c>
      <c r="BI145" s="4">
        <f t="shared" si="98"/>
        <v>6528.9</v>
      </c>
      <c r="BJ145" s="4">
        <f t="shared" si="99"/>
        <v>7976.8786127167623</v>
      </c>
      <c r="BK145" s="4">
        <f t="shared" si="100"/>
        <v>9093.3694181326118</v>
      </c>
      <c r="BL145" s="5">
        <f t="shared" si="107"/>
        <v>8645.2014176691046</v>
      </c>
      <c r="BN145" s="12">
        <v>17.05</v>
      </c>
      <c r="BO145" s="12">
        <v>43.449999999999996</v>
      </c>
      <c r="BP145" s="12">
        <v>40.580654464065375</v>
      </c>
      <c r="BQ145" s="12">
        <v>25.03</v>
      </c>
      <c r="BR145" s="12">
        <v>15</v>
      </c>
      <c r="BS145" s="13">
        <v>22.99</v>
      </c>
      <c r="BT145" s="12">
        <v>9.2537313432835813</v>
      </c>
      <c r="BU145" s="13">
        <v>38.96</v>
      </c>
      <c r="BV145" s="12">
        <v>50.441780733028381</v>
      </c>
      <c r="BW145" s="13">
        <v>59.848999999999997</v>
      </c>
      <c r="BX145" s="13">
        <v>48.77</v>
      </c>
      <c r="BY145" s="12">
        <v>46.64</v>
      </c>
      <c r="BZ145" s="12">
        <v>20.407291007471812</v>
      </c>
      <c r="CA145" s="12">
        <v>36.443663770903896</v>
      </c>
      <c r="CB145" s="13">
        <f t="shared" si="108"/>
        <v>33.919008665625213</v>
      </c>
      <c r="CD145" s="4">
        <v>43800</v>
      </c>
      <c r="CE145" s="4">
        <v>44507</v>
      </c>
      <c r="CF145" s="4">
        <v>40600</v>
      </c>
      <c r="CG145" s="4">
        <v>41905</v>
      </c>
      <c r="CH145" s="4">
        <v>40300</v>
      </c>
      <c r="CI145" s="5">
        <v>36211</v>
      </c>
      <c r="CJ145" s="5">
        <v>40700</v>
      </c>
      <c r="CK145" s="5">
        <v>42590</v>
      </c>
      <c r="CL145" s="4">
        <v>41328</v>
      </c>
      <c r="CM145" s="5">
        <v>42893</v>
      </c>
      <c r="CN145" s="5">
        <v>40591</v>
      </c>
      <c r="CO145" s="4">
        <v>41349</v>
      </c>
      <c r="CP145" s="4">
        <v>38964</v>
      </c>
      <c r="CQ145" s="4">
        <v>43400</v>
      </c>
      <c r="CR145" s="5">
        <f t="shared" si="109"/>
        <v>41367</v>
      </c>
      <c r="CT145" s="12">
        <v>27.82</v>
      </c>
      <c r="CU145" s="12">
        <v>30.5</v>
      </c>
      <c r="CV145" s="12">
        <v>45.25</v>
      </c>
      <c r="CW145" s="12">
        <v>40</v>
      </c>
      <c r="CX145" s="13">
        <v>20.5</v>
      </c>
      <c r="CY145" s="13">
        <v>31.28</v>
      </c>
      <c r="CZ145" s="12">
        <v>37.142280000000007</v>
      </c>
      <c r="DA145" s="13">
        <v>29.37</v>
      </c>
      <c r="DB145" s="12">
        <v>33.200000000000003</v>
      </c>
      <c r="DC145" s="13">
        <v>41.16</v>
      </c>
      <c r="DD145" s="13">
        <v>29.73</v>
      </c>
      <c r="DE145" s="12">
        <v>40</v>
      </c>
      <c r="DF145" s="13">
        <v>34.6</v>
      </c>
      <c r="DG145" s="12">
        <v>29.56</v>
      </c>
      <c r="DH145" s="13">
        <f t="shared" si="110"/>
        <v>33.579448571428571</v>
      </c>
      <c r="DJ145" s="4">
        <v>24750</v>
      </c>
      <c r="DK145" s="4">
        <v>22356</v>
      </c>
      <c r="DL145" s="4">
        <v>22334</v>
      </c>
      <c r="DM145" s="4">
        <v>26555</v>
      </c>
      <c r="DN145" s="4">
        <v>26100</v>
      </c>
      <c r="DO145" s="5">
        <v>19858</v>
      </c>
      <c r="DP145" s="5">
        <v>22100</v>
      </c>
      <c r="DQ145" s="5">
        <v>23388</v>
      </c>
      <c r="DR145" s="4">
        <v>24140</v>
      </c>
      <c r="DS145" s="5">
        <v>22947</v>
      </c>
      <c r="DT145" s="5">
        <v>22459</v>
      </c>
      <c r="DU145" s="4">
        <v>21763</v>
      </c>
      <c r="DV145" s="4">
        <v>23000</v>
      </c>
      <c r="DW145" s="4">
        <v>22400</v>
      </c>
      <c r="DX145" s="5">
        <f t="shared" si="111"/>
        <v>23153.571428571428</v>
      </c>
    </row>
    <row r="146" spans="1:128" x14ac:dyDescent="0.25">
      <c r="A146" s="6">
        <v>141</v>
      </c>
      <c r="B146" s="4">
        <f t="shared" si="101"/>
        <v>41502.752297446292</v>
      </c>
      <c r="C146" s="4">
        <f t="shared" si="63"/>
        <v>21079.243941062032</v>
      </c>
      <c r="D146" s="4">
        <f t="shared" si="64"/>
        <v>17903.368091681528</v>
      </c>
      <c r="E146" s="4">
        <f t="shared" si="65"/>
        <v>28048.768370607031</v>
      </c>
      <c r="F146" s="4">
        <f t="shared" si="66"/>
        <v>47518.048780487807</v>
      </c>
      <c r="G146" s="4">
        <f t="shared" si="66"/>
        <v>26519.072008401297</v>
      </c>
      <c r="H146" s="4">
        <f t="shared" si="67"/>
        <v>59918.820623758671</v>
      </c>
      <c r="I146" s="4">
        <f t="shared" si="68"/>
        <v>22653.771853725782</v>
      </c>
      <c r="J146" s="4">
        <f t="shared" si="69"/>
        <v>18557.150770654884</v>
      </c>
      <c r="K146" s="4">
        <f t="shared" si="70"/>
        <v>15272.263370184613</v>
      </c>
      <c r="L146" s="4">
        <f t="shared" si="71"/>
        <v>19030.243963263478</v>
      </c>
      <c r="M146" s="4">
        <f t="shared" si="72"/>
        <v>17147.089599828803</v>
      </c>
      <c r="N146" s="4">
        <f t="shared" si="73"/>
        <v>30836.404676556824</v>
      </c>
      <c r="O146" s="4">
        <f t="shared" si="74"/>
        <v>23373.850272480224</v>
      </c>
      <c r="P146" s="5">
        <f t="shared" si="102"/>
        <v>27811.489187152805</v>
      </c>
      <c r="R146" s="4">
        <v>319</v>
      </c>
      <c r="S146" s="4">
        <v>300</v>
      </c>
      <c r="T146" s="4">
        <v>319</v>
      </c>
      <c r="U146" s="4">
        <v>319</v>
      </c>
      <c r="V146" s="4">
        <v>300</v>
      </c>
      <c r="W146" s="4">
        <v>300</v>
      </c>
      <c r="X146" s="4">
        <v>350</v>
      </c>
      <c r="Y146" s="4">
        <v>300</v>
      </c>
      <c r="Z146" s="4">
        <v>319</v>
      </c>
      <c r="AA146" s="4">
        <v>259</v>
      </c>
      <c r="AB146" s="4">
        <v>341</v>
      </c>
      <c r="AC146" s="4">
        <v>318</v>
      </c>
      <c r="AD146" s="4">
        <v>275</v>
      </c>
      <c r="AE146" s="4">
        <v>370</v>
      </c>
      <c r="AF146" s="5">
        <f t="shared" si="103"/>
        <v>313.5</v>
      </c>
      <c r="AH146" s="4">
        <f t="shared" si="104"/>
        <v>30826.97947214076</v>
      </c>
      <c r="AI146" s="4">
        <f t="shared" si="75"/>
        <v>12283.440662373507</v>
      </c>
      <c r="AJ146" s="4">
        <f t="shared" si="76"/>
        <v>11980.539362399761</v>
      </c>
      <c r="AK146" s="4">
        <f t="shared" si="77"/>
        <v>20082.268370607031</v>
      </c>
      <c r="AL146" s="4">
        <f t="shared" si="78"/>
        <v>32240</v>
      </c>
      <c r="AM146" s="4">
        <f t="shared" si="79"/>
        <v>18900.913440626362</v>
      </c>
      <c r="AN146" s="4">
        <f t="shared" si="80"/>
        <v>52778.709677419356</v>
      </c>
      <c r="AO146" s="4">
        <f t="shared" si="81"/>
        <v>13097.898513582777</v>
      </c>
      <c r="AP146" s="4">
        <f t="shared" si="82"/>
        <v>9831.8495658356078</v>
      </c>
      <c r="AQ146" s="4">
        <f t="shared" si="83"/>
        <v>8582.1759066277609</v>
      </c>
      <c r="AR146" s="4">
        <f t="shared" si="84"/>
        <v>9965.0572831423888</v>
      </c>
      <c r="AS146" s="4">
        <f t="shared" si="85"/>
        <v>10618.189599828804</v>
      </c>
      <c r="AT146" s="4">
        <f t="shared" si="86"/>
        <v>22859.526063840061</v>
      </c>
      <c r="AU146" s="4">
        <f t="shared" si="87"/>
        <v>14280.480854347614</v>
      </c>
      <c r="AV146" s="5">
        <f t="shared" si="105"/>
        <v>19166.287769483697</v>
      </c>
      <c r="AX146" s="4">
        <f t="shared" si="106"/>
        <v>10675.772825305536</v>
      </c>
      <c r="AY146" s="4">
        <f t="shared" si="88"/>
        <v>8795.8032786885251</v>
      </c>
      <c r="AZ146" s="4">
        <f t="shared" si="89"/>
        <v>5922.8287292817677</v>
      </c>
      <c r="BA146" s="4">
        <f t="shared" si="90"/>
        <v>7966.5</v>
      </c>
      <c r="BB146" s="4">
        <f t="shared" si="91"/>
        <v>15278.048780487805</v>
      </c>
      <c r="BC146" s="4">
        <f t="shared" si="92"/>
        <v>7618.1585677749354</v>
      </c>
      <c r="BD146" s="4">
        <f t="shared" si="93"/>
        <v>7140.1109463393186</v>
      </c>
      <c r="BE146" s="4">
        <f t="shared" si="94"/>
        <v>9555.8733401430036</v>
      </c>
      <c r="BF146" s="4">
        <f t="shared" si="95"/>
        <v>8725.3012048192759</v>
      </c>
      <c r="BG146" s="4">
        <f t="shared" si="96"/>
        <v>6690.0874635568516</v>
      </c>
      <c r="BH146" s="4">
        <f t="shared" si="97"/>
        <v>9065.186680121089</v>
      </c>
      <c r="BI146" s="4">
        <f t="shared" si="98"/>
        <v>6528.9</v>
      </c>
      <c r="BJ146" s="4">
        <f t="shared" si="99"/>
        <v>7976.8786127167623</v>
      </c>
      <c r="BK146" s="4">
        <f t="shared" si="100"/>
        <v>9093.3694181326118</v>
      </c>
      <c r="BL146" s="5">
        <f t="shared" si="107"/>
        <v>8645.2014176691046</v>
      </c>
      <c r="BN146" s="12">
        <v>17.05</v>
      </c>
      <c r="BO146" s="12">
        <v>43.48</v>
      </c>
      <c r="BP146" s="12">
        <v>40.665948774313904</v>
      </c>
      <c r="BQ146" s="12">
        <v>25.04</v>
      </c>
      <c r="BR146" s="12">
        <v>15</v>
      </c>
      <c r="BS146" s="13">
        <v>22.99</v>
      </c>
      <c r="BT146" s="12">
        <v>9.2537313432835813</v>
      </c>
      <c r="BU146" s="13">
        <v>39.020000000000003</v>
      </c>
      <c r="BV146" s="12">
        <v>50.441780733028381</v>
      </c>
      <c r="BW146" s="13">
        <v>59.975000000000001</v>
      </c>
      <c r="BX146" s="13">
        <v>48.88</v>
      </c>
      <c r="BY146" s="12">
        <v>46.73</v>
      </c>
      <c r="BZ146" s="12">
        <v>20.453967361100027</v>
      </c>
      <c r="CA146" s="12">
        <v>36.469360192548791</v>
      </c>
      <c r="CB146" s="13">
        <f t="shared" si="108"/>
        <v>33.960699171733907</v>
      </c>
      <c r="CD146" s="4">
        <v>43800</v>
      </c>
      <c r="CE146" s="4">
        <v>44507</v>
      </c>
      <c r="CF146" s="4">
        <v>40600</v>
      </c>
      <c r="CG146" s="4">
        <v>41905</v>
      </c>
      <c r="CH146" s="4">
        <v>40300</v>
      </c>
      <c r="CI146" s="5">
        <v>36211</v>
      </c>
      <c r="CJ146" s="5">
        <v>40700</v>
      </c>
      <c r="CK146" s="5">
        <v>42590</v>
      </c>
      <c r="CL146" s="4">
        <v>41328</v>
      </c>
      <c r="CM146" s="5">
        <v>42893</v>
      </c>
      <c r="CN146" s="5">
        <v>40591</v>
      </c>
      <c r="CO146" s="4">
        <v>41349</v>
      </c>
      <c r="CP146" s="4">
        <v>38964</v>
      </c>
      <c r="CQ146" s="4">
        <v>43400</v>
      </c>
      <c r="CR146" s="5">
        <f t="shared" si="109"/>
        <v>41367</v>
      </c>
      <c r="CT146" s="12">
        <v>27.82</v>
      </c>
      <c r="CU146" s="12">
        <v>30.5</v>
      </c>
      <c r="CV146" s="12">
        <v>45.25</v>
      </c>
      <c r="CW146" s="12">
        <v>40</v>
      </c>
      <c r="CX146" s="13">
        <v>20.5</v>
      </c>
      <c r="CY146" s="13">
        <v>31.28</v>
      </c>
      <c r="CZ146" s="12">
        <v>37.142280000000007</v>
      </c>
      <c r="DA146" s="13">
        <v>29.37</v>
      </c>
      <c r="DB146" s="12">
        <v>33.200000000000003</v>
      </c>
      <c r="DC146" s="13">
        <v>41.16</v>
      </c>
      <c r="DD146" s="13">
        <v>29.73</v>
      </c>
      <c r="DE146" s="12">
        <v>40</v>
      </c>
      <c r="DF146" s="13">
        <v>34.6</v>
      </c>
      <c r="DG146" s="12">
        <v>29.56</v>
      </c>
      <c r="DH146" s="13">
        <f t="shared" si="110"/>
        <v>33.579448571428571</v>
      </c>
      <c r="DJ146" s="4">
        <v>24750</v>
      </c>
      <c r="DK146" s="4">
        <v>22356</v>
      </c>
      <c r="DL146" s="4">
        <v>22334</v>
      </c>
      <c r="DM146" s="4">
        <v>26555</v>
      </c>
      <c r="DN146" s="4">
        <v>26100</v>
      </c>
      <c r="DO146" s="5">
        <v>19858</v>
      </c>
      <c r="DP146" s="5">
        <v>22100</v>
      </c>
      <c r="DQ146" s="5">
        <v>23388</v>
      </c>
      <c r="DR146" s="4">
        <v>24140</v>
      </c>
      <c r="DS146" s="5">
        <v>22947</v>
      </c>
      <c r="DT146" s="5">
        <v>22459</v>
      </c>
      <c r="DU146" s="4">
        <v>21763</v>
      </c>
      <c r="DV146" s="4">
        <v>23000</v>
      </c>
      <c r="DW146" s="4">
        <v>22400</v>
      </c>
      <c r="DX146" s="5">
        <f t="shared" si="111"/>
        <v>23153.571428571428</v>
      </c>
    </row>
    <row r="147" spans="1:128" x14ac:dyDescent="0.25">
      <c r="A147" s="6">
        <v>142</v>
      </c>
      <c r="B147" s="4">
        <f t="shared" si="101"/>
        <v>41502.752297446292</v>
      </c>
      <c r="C147" s="4">
        <f t="shared" si="63"/>
        <v>21070.774549660717</v>
      </c>
      <c r="D147" s="4">
        <f t="shared" si="64"/>
        <v>17878.469094645556</v>
      </c>
      <c r="E147" s="4">
        <f t="shared" si="65"/>
        <v>28040.751497005989</v>
      </c>
      <c r="F147" s="4">
        <f t="shared" si="66"/>
        <v>47518.048780487807</v>
      </c>
      <c r="G147" s="4">
        <f t="shared" si="66"/>
        <v>26519.072008401297</v>
      </c>
      <c r="H147" s="4">
        <f t="shared" si="67"/>
        <v>59918.820623758671</v>
      </c>
      <c r="I147" s="4">
        <f t="shared" si="68"/>
        <v>22633.662490603598</v>
      </c>
      <c r="J147" s="4">
        <f t="shared" si="69"/>
        <v>18557.150770654884</v>
      </c>
      <c r="K147" s="4">
        <f t="shared" si="70"/>
        <v>15254.556090322687</v>
      </c>
      <c r="L147" s="4">
        <f t="shared" si="71"/>
        <v>19005.839741345579</v>
      </c>
      <c r="M147" s="4">
        <f t="shared" si="72"/>
        <v>17124.415695067262</v>
      </c>
      <c r="N147" s="4">
        <f t="shared" si="73"/>
        <v>30784.724559064081</v>
      </c>
      <c r="O147" s="4">
        <f t="shared" si="74"/>
        <v>23363.866298072084</v>
      </c>
      <c r="P147" s="5">
        <f t="shared" si="102"/>
        <v>27798.064606895463</v>
      </c>
      <c r="R147" s="4">
        <v>319</v>
      </c>
      <c r="S147" s="4">
        <v>300</v>
      </c>
      <c r="T147" s="4">
        <v>319</v>
      </c>
      <c r="U147" s="4">
        <v>319</v>
      </c>
      <c r="V147" s="4">
        <v>300</v>
      </c>
      <c r="W147" s="4">
        <v>300</v>
      </c>
      <c r="X147" s="4">
        <v>350</v>
      </c>
      <c r="Y147" s="4">
        <v>300</v>
      </c>
      <c r="Z147" s="4">
        <v>319</v>
      </c>
      <c r="AA147" s="4">
        <v>259</v>
      </c>
      <c r="AB147" s="4">
        <v>341</v>
      </c>
      <c r="AC147" s="4">
        <v>318</v>
      </c>
      <c r="AD147" s="4">
        <v>275</v>
      </c>
      <c r="AE147" s="4">
        <v>370</v>
      </c>
      <c r="AF147" s="5">
        <f t="shared" si="103"/>
        <v>313.5</v>
      </c>
      <c r="AH147" s="4">
        <f t="shared" si="104"/>
        <v>30826.97947214076</v>
      </c>
      <c r="AI147" s="4">
        <f t="shared" si="75"/>
        <v>12274.971270972192</v>
      </c>
      <c r="AJ147" s="4">
        <f t="shared" si="76"/>
        <v>11955.640365363788</v>
      </c>
      <c r="AK147" s="4">
        <f t="shared" si="77"/>
        <v>20074.251497005989</v>
      </c>
      <c r="AL147" s="4">
        <f t="shared" si="78"/>
        <v>32240</v>
      </c>
      <c r="AM147" s="4">
        <f t="shared" si="79"/>
        <v>18900.913440626362</v>
      </c>
      <c r="AN147" s="4">
        <f t="shared" si="80"/>
        <v>52778.709677419356</v>
      </c>
      <c r="AO147" s="4">
        <f t="shared" si="81"/>
        <v>13077.789150460594</v>
      </c>
      <c r="AP147" s="4">
        <f t="shared" si="82"/>
        <v>9831.8495658356078</v>
      </c>
      <c r="AQ147" s="4">
        <f t="shared" si="83"/>
        <v>8564.4686267658362</v>
      </c>
      <c r="AR147" s="4">
        <f t="shared" si="84"/>
        <v>9940.6530612244896</v>
      </c>
      <c r="AS147" s="4">
        <f t="shared" si="85"/>
        <v>10595.515695067264</v>
      </c>
      <c r="AT147" s="4">
        <f t="shared" si="86"/>
        <v>22807.845946347319</v>
      </c>
      <c r="AU147" s="4">
        <f t="shared" si="87"/>
        <v>14270.49687993947</v>
      </c>
      <c r="AV147" s="5">
        <f t="shared" si="105"/>
        <v>19152.863189226358</v>
      </c>
      <c r="AX147" s="4">
        <f t="shared" si="106"/>
        <v>10675.772825305536</v>
      </c>
      <c r="AY147" s="4">
        <f t="shared" si="88"/>
        <v>8795.8032786885251</v>
      </c>
      <c r="AZ147" s="4">
        <f t="shared" si="89"/>
        <v>5922.8287292817677</v>
      </c>
      <c r="BA147" s="4">
        <f t="shared" si="90"/>
        <v>7966.5</v>
      </c>
      <c r="BB147" s="4">
        <f t="shared" si="91"/>
        <v>15278.048780487805</v>
      </c>
      <c r="BC147" s="4">
        <f t="shared" si="92"/>
        <v>7618.1585677749354</v>
      </c>
      <c r="BD147" s="4">
        <f t="shared" si="93"/>
        <v>7140.1109463393186</v>
      </c>
      <c r="BE147" s="4">
        <f t="shared" si="94"/>
        <v>9555.8733401430036</v>
      </c>
      <c r="BF147" s="4">
        <f t="shared" si="95"/>
        <v>8725.3012048192759</v>
      </c>
      <c r="BG147" s="4">
        <f t="shared" si="96"/>
        <v>6690.0874635568516</v>
      </c>
      <c r="BH147" s="4">
        <f t="shared" si="97"/>
        <v>9065.186680121089</v>
      </c>
      <c r="BI147" s="4">
        <f t="shared" si="98"/>
        <v>6528.9</v>
      </c>
      <c r="BJ147" s="4">
        <f t="shared" si="99"/>
        <v>7976.8786127167623</v>
      </c>
      <c r="BK147" s="4">
        <f t="shared" si="100"/>
        <v>9093.3694181326118</v>
      </c>
      <c r="BL147" s="5">
        <f t="shared" si="107"/>
        <v>8645.2014176691046</v>
      </c>
      <c r="BN147" s="12">
        <v>17.05</v>
      </c>
      <c r="BO147" s="12">
        <v>43.51</v>
      </c>
      <c r="BP147" s="12">
        <v>40.750640292881997</v>
      </c>
      <c r="BQ147" s="12">
        <v>25.05</v>
      </c>
      <c r="BR147" s="12">
        <v>15</v>
      </c>
      <c r="BS147" s="13">
        <v>22.99</v>
      </c>
      <c r="BT147" s="12">
        <v>9.2537313432835813</v>
      </c>
      <c r="BU147" s="13">
        <v>39.08</v>
      </c>
      <c r="BV147" s="12">
        <v>50.441780733028381</v>
      </c>
      <c r="BW147" s="13">
        <v>60.098999999999997</v>
      </c>
      <c r="BX147" s="13">
        <v>49</v>
      </c>
      <c r="BY147" s="12">
        <v>46.83</v>
      </c>
      <c r="BZ147" s="12">
        <v>20.500313843749069</v>
      </c>
      <c r="CA147" s="12">
        <v>36.494875012523671</v>
      </c>
      <c r="CB147" s="13">
        <f t="shared" si="108"/>
        <v>34.003595801819053</v>
      </c>
      <c r="CD147" s="4">
        <v>43800</v>
      </c>
      <c r="CE147" s="4">
        <v>44507</v>
      </c>
      <c r="CF147" s="4">
        <v>40600</v>
      </c>
      <c r="CG147" s="4">
        <v>41905</v>
      </c>
      <c r="CH147" s="4">
        <v>40300</v>
      </c>
      <c r="CI147" s="5">
        <v>36211</v>
      </c>
      <c r="CJ147" s="5">
        <v>40700</v>
      </c>
      <c r="CK147" s="5">
        <v>42590</v>
      </c>
      <c r="CL147" s="4">
        <v>41328</v>
      </c>
      <c r="CM147" s="5">
        <v>42893</v>
      </c>
      <c r="CN147" s="5">
        <v>40591</v>
      </c>
      <c r="CO147" s="4">
        <v>41349</v>
      </c>
      <c r="CP147" s="4">
        <v>38964</v>
      </c>
      <c r="CQ147" s="4">
        <v>43400</v>
      </c>
      <c r="CR147" s="5">
        <f t="shared" si="109"/>
        <v>41367</v>
      </c>
      <c r="CT147" s="12">
        <v>27.82</v>
      </c>
      <c r="CU147" s="12">
        <v>30.5</v>
      </c>
      <c r="CV147" s="12">
        <v>45.25</v>
      </c>
      <c r="CW147" s="12">
        <v>40</v>
      </c>
      <c r="CX147" s="13">
        <v>20.5</v>
      </c>
      <c r="CY147" s="13">
        <v>31.28</v>
      </c>
      <c r="CZ147" s="12">
        <v>37.142280000000007</v>
      </c>
      <c r="DA147" s="13">
        <v>29.37</v>
      </c>
      <c r="DB147" s="12">
        <v>33.200000000000003</v>
      </c>
      <c r="DC147" s="13">
        <v>41.16</v>
      </c>
      <c r="DD147" s="13">
        <v>29.73</v>
      </c>
      <c r="DE147" s="12">
        <v>40</v>
      </c>
      <c r="DF147" s="13">
        <v>34.6</v>
      </c>
      <c r="DG147" s="12">
        <v>29.56</v>
      </c>
      <c r="DH147" s="13">
        <f t="shared" si="110"/>
        <v>33.579448571428571</v>
      </c>
      <c r="DJ147" s="4">
        <v>24750</v>
      </c>
      <c r="DK147" s="4">
        <v>22356</v>
      </c>
      <c r="DL147" s="4">
        <v>22334</v>
      </c>
      <c r="DM147" s="4">
        <v>26555</v>
      </c>
      <c r="DN147" s="4">
        <v>26100</v>
      </c>
      <c r="DO147" s="5">
        <v>19858</v>
      </c>
      <c r="DP147" s="5">
        <v>22100</v>
      </c>
      <c r="DQ147" s="5">
        <v>23388</v>
      </c>
      <c r="DR147" s="4">
        <v>24140</v>
      </c>
      <c r="DS147" s="5">
        <v>22947</v>
      </c>
      <c r="DT147" s="5">
        <v>22459</v>
      </c>
      <c r="DU147" s="4">
        <v>21763</v>
      </c>
      <c r="DV147" s="4">
        <v>23000</v>
      </c>
      <c r="DW147" s="4">
        <v>22400</v>
      </c>
      <c r="DX147" s="5">
        <f t="shared" si="111"/>
        <v>23153.571428571428</v>
      </c>
    </row>
    <row r="148" spans="1:128" x14ac:dyDescent="0.25">
      <c r="A148" s="6">
        <v>143</v>
      </c>
      <c r="B148" s="4">
        <f t="shared" si="101"/>
        <v>41502.752297446292</v>
      </c>
      <c r="C148" s="4">
        <f t="shared" si="63"/>
        <v>21062.316829446449</v>
      </c>
      <c r="D148" s="4">
        <f t="shared" si="64"/>
        <v>17853.84702558706</v>
      </c>
      <c r="E148" s="4">
        <f t="shared" si="65"/>
        <v>28032.741021548285</v>
      </c>
      <c r="F148" s="4">
        <f t="shared" si="66"/>
        <v>47518.048780487807</v>
      </c>
      <c r="G148" s="4">
        <f t="shared" si="66"/>
        <v>26519.072008401297</v>
      </c>
      <c r="H148" s="4">
        <f t="shared" si="67"/>
        <v>59918.820623758671</v>
      </c>
      <c r="I148" s="4">
        <f t="shared" si="68"/>
        <v>22613.614781124095</v>
      </c>
      <c r="J148" s="4">
        <f t="shared" si="69"/>
        <v>18557.150770654884</v>
      </c>
      <c r="K148" s="4">
        <f t="shared" si="70"/>
        <v>15236.779812122208</v>
      </c>
      <c r="L148" s="4">
        <f t="shared" si="71"/>
        <v>18981.554758296985</v>
      </c>
      <c r="M148" s="4">
        <f t="shared" si="72"/>
        <v>17101.838418921798</v>
      </c>
      <c r="N148" s="4">
        <f t="shared" si="73"/>
        <v>30733.637813815745</v>
      </c>
      <c r="O148" s="4">
        <f t="shared" si="74"/>
        <v>23353.966191306896</v>
      </c>
      <c r="P148" s="5">
        <f t="shared" si="102"/>
        <v>27784.724366637038</v>
      </c>
      <c r="R148" s="4">
        <v>319</v>
      </c>
      <c r="S148" s="4">
        <v>300</v>
      </c>
      <c r="T148" s="4">
        <v>319</v>
      </c>
      <c r="U148" s="4">
        <v>319</v>
      </c>
      <c r="V148" s="4">
        <v>300</v>
      </c>
      <c r="W148" s="4">
        <v>300</v>
      </c>
      <c r="X148" s="4">
        <v>350</v>
      </c>
      <c r="Y148" s="4">
        <v>300</v>
      </c>
      <c r="Z148" s="4">
        <v>319</v>
      </c>
      <c r="AA148" s="4">
        <v>259</v>
      </c>
      <c r="AB148" s="4">
        <v>341</v>
      </c>
      <c r="AC148" s="4">
        <v>318</v>
      </c>
      <c r="AD148" s="4">
        <v>275</v>
      </c>
      <c r="AE148" s="4">
        <v>370</v>
      </c>
      <c r="AF148" s="5">
        <f t="shared" si="103"/>
        <v>313.5</v>
      </c>
      <c r="AH148" s="4">
        <f t="shared" si="104"/>
        <v>30826.97947214076</v>
      </c>
      <c r="AI148" s="4">
        <f t="shared" si="75"/>
        <v>12266.513550757923</v>
      </c>
      <c r="AJ148" s="4">
        <f t="shared" si="76"/>
        <v>11931.018296305292</v>
      </c>
      <c r="AK148" s="4">
        <f t="shared" si="77"/>
        <v>20066.241021548285</v>
      </c>
      <c r="AL148" s="4">
        <f t="shared" si="78"/>
        <v>32240</v>
      </c>
      <c r="AM148" s="4">
        <f t="shared" si="79"/>
        <v>18900.913440626362</v>
      </c>
      <c r="AN148" s="4">
        <f t="shared" si="80"/>
        <v>52778.709677419356</v>
      </c>
      <c r="AO148" s="4">
        <f t="shared" si="81"/>
        <v>13057.741440981094</v>
      </c>
      <c r="AP148" s="4">
        <f t="shared" si="82"/>
        <v>9831.8495658356078</v>
      </c>
      <c r="AQ148" s="4">
        <f t="shared" si="83"/>
        <v>8546.692348565357</v>
      </c>
      <c r="AR148" s="4">
        <f t="shared" si="84"/>
        <v>9916.3680781758958</v>
      </c>
      <c r="AS148" s="4">
        <f t="shared" si="85"/>
        <v>10572.938418921798</v>
      </c>
      <c r="AT148" s="4">
        <f t="shared" si="86"/>
        <v>22756.759201098983</v>
      </c>
      <c r="AU148" s="4">
        <f t="shared" si="87"/>
        <v>14260.596773174284</v>
      </c>
      <c r="AV148" s="5">
        <f t="shared" si="105"/>
        <v>19139.522948967933</v>
      </c>
      <c r="AX148" s="4">
        <f t="shared" si="106"/>
        <v>10675.772825305536</v>
      </c>
      <c r="AY148" s="4">
        <f t="shared" si="88"/>
        <v>8795.8032786885251</v>
      </c>
      <c r="AZ148" s="4">
        <f t="shared" si="89"/>
        <v>5922.8287292817677</v>
      </c>
      <c r="BA148" s="4">
        <f t="shared" si="90"/>
        <v>7966.5</v>
      </c>
      <c r="BB148" s="4">
        <f t="shared" si="91"/>
        <v>15278.048780487805</v>
      </c>
      <c r="BC148" s="4">
        <f t="shared" si="92"/>
        <v>7618.1585677749354</v>
      </c>
      <c r="BD148" s="4">
        <f t="shared" si="93"/>
        <v>7140.1109463393186</v>
      </c>
      <c r="BE148" s="4">
        <f t="shared" si="94"/>
        <v>9555.8733401430036</v>
      </c>
      <c r="BF148" s="4">
        <f t="shared" si="95"/>
        <v>8725.3012048192759</v>
      </c>
      <c r="BG148" s="4">
        <f t="shared" si="96"/>
        <v>6690.0874635568516</v>
      </c>
      <c r="BH148" s="4">
        <f t="shared" si="97"/>
        <v>9065.186680121089</v>
      </c>
      <c r="BI148" s="4">
        <f t="shared" si="98"/>
        <v>6528.9</v>
      </c>
      <c r="BJ148" s="4">
        <f t="shared" si="99"/>
        <v>7976.8786127167623</v>
      </c>
      <c r="BK148" s="4">
        <f t="shared" si="100"/>
        <v>9093.3694181326118</v>
      </c>
      <c r="BL148" s="5">
        <f t="shared" si="107"/>
        <v>8645.2014176691046</v>
      </c>
      <c r="BN148" s="12">
        <v>17.05</v>
      </c>
      <c r="BO148" s="12">
        <v>43.54</v>
      </c>
      <c r="BP148" s="12">
        <v>40.834737480108672</v>
      </c>
      <c r="BQ148" s="12">
        <v>25.06</v>
      </c>
      <c r="BR148" s="12">
        <v>15</v>
      </c>
      <c r="BS148" s="13">
        <v>22.99</v>
      </c>
      <c r="BT148" s="12">
        <v>9.2537313432835813</v>
      </c>
      <c r="BU148" s="13">
        <v>39.14</v>
      </c>
      <c r="BV148" s="12">
        <v>50.441780733028381</v>
      </c>
      <c r="BW148" s="13">
        <v>60.223999999999997</v>
      </c>
      <c r="BX148" s="13">
        <v>49.12</v>
      </c>
      <c r="BY148" s="12">
        <v>46.93</v>
      </c>
      <c r="BZ148" s="12">
        <v>20.546335085244472</v>
      </c>
      <c r="CA148" s="12">
        <v>36.520210779655507</v>
      </c>
      <c r="CB148" s="13">
        <f t="shared" si="108"/>
        <v>34.04648538723719</v>
      </c>
      <c r="CD148" s="4">
        <v>43800</v>
      </c>
      <c r="CE148" s="4">
        <v>44507</v>
      </c>
      <c r="CF148" s="4">
        <v>40600</v>
      </c>
      <c r="CG148" s="4">
        <v>41905</v>
      </c>
      <c r="CH148" s="4">
        <v>40300</v>
      </c>
      <c r="CI148" s="5">
        <v>36211</v>
      </c>
      <c r="CJ148" s="5">
        <v>40700</v>
      </c>
      <c r="CK148" s="5">
        <v>42590</v>
      </c>
      <c r="CL148" s="4">
        <v>41328</v>
      </c>
      <c r="CM148" s="5">
        <v>42893</v>
      </c>
      <c r="CN148" s="5">
        <v>40591</v>
      </c>
      <c r="CO148" s="4">
        <v>41349</v>
      </c>
      <c r="CP148" s="4">
        <v>38964</v>
      </c>
      <c r="CQ148" s="4">
        <v>43400</v>
      </c>
      <c r="CR148" s="5">
        <f t="shared" si="109"/>
        <v>41367</v>
      </c>
      <c r="CT148" s="12">
        <v>27.82</v>
      </c>
      <c r="CU148" s="12">
        <v>30.5</v>
      </c>
      <c r="CV148" s="12">
        <v>45.25</v>
      </c>
      <c r="CW148" s="12">
        <v>40</v>
      </c>
      <c r="CX148" s="13">
        <v>20.5</v>
      </c>
      <c r="CY148" s="13">
        <v>31.28</v>
      </c>
      <c r="CZ148" s="12">
        <v>37.142280000000007</v>
      </c>
      <c r="DA148" s="13">
        <v>29.37</v>
      </c>
      <c r="DB148" s="12">
        <v>33.200000000000003</v>
      </c>
      <c r="DC148" s="13">
        <v>41.16</v>
      </c>
      <c r="DD148" s="13">
        <v>29.73</v>
      </c>
      <c r="DE148" s="12">
        <v>40</v>
      </c>
      <c r="DF148" s="13">
        <v>34.6</v>
      </c>
      <c r="DG148" s="12">
        <v>29.56</v>
      </c>
      <c r="DH148" s="13">
        <f t="shared" si="110"/>
        <v>33.579448571428571</v>
      </c>
      <c r="DJ148" s="4">
        <v>24750</v>
      </c>
      <c r="DK148" s="4">
        <v>22356</v>
      </c>
      <c r="DL148" s="4">
        <v>22334</v>
      </c>
      <c r="DM148" s="4">
        <v>26555</v>
      </c>
      <c r="DN148" s="4">
        <v>26100</v>
      </c>
      <c r="DO148" s="5">
        <v>19858</v>
      </c>
      <c r="DP148" s="5">
        <v>22100</v>
      </c>
      <c r="DQ148" s="5">
        <v>23388</v>
      </c>
      <c r="DR148" s="4">
        <v>24140</v>
      </c>
      <c r="DS148" s="5">
        <v>22947</v>
      </c>
      <c r="DT148" s="5">
        <v>22459</v>
      </c>
      <c r="DU148" s="4">
        <v>21763</v>
      </c>
      <c r="DV148" s="4">
        <v>23000</v>
      </c>
      <c r="DW148" s="4">
        <v>22400</v>
      </c>
      <c r="DX148" s="5">
        <f t="shared" si="111"/>
        <v>23153.571428571428</v>
      </c>
    </row>
    <row r="149" spans="1:128" x14ac:dyDescent="0.25">
      <c r="A149" s="6">
        <v>144</v>
      </c>
      <c r="B149" s="4">
        <f t="shared" si="101"/>
        <v>41502.752297446292</v>
      </c>
      <c r="C149" s="4">
        <f t="shared" si="63"/>
        <v>21053.870756310742</v>
      </c>
      <c r="D149" s="4">
        <f t="shared" si="64"/>
        <v>17829.496693763256</v>
      </c>
      <c r="E149" s="4">
        <f t="shared" si="65"/>
        <v>28024.736936577581</v>
      </c>
      <c r="F149" s="4">
        <f t="shared" si="66"/>
        <v>47518.048780487807</v>
      </c>
      <c r="G149" s="4">
        <f t="shared" si="66"/>
        <v>26519.072008401297</v>
      </c>
      <c r="H149" s="4">
        <f t="shared" si="67"/>
        <v>59918.820623758671</v>
      </c>
      <c r="I149" s="4">
        <f t="shared" si="68"/>
        <v>22593.628442183821</v>
      </c>
      <c r="J149" s="4">
        <f t="shared" si="69"/>
        <v>18557.150770654884</v>
      </c>
      <c r="K149" s="4">
        <f t="shared" si="70"/>
        <v>15219.50117780469</v>
      </c>
      <c r="L149" s="4">
        <f t="shared" si="71"/>
        <v>18959.397527165573</v>
      </c>
      <c r="M149" s="4">
        <f t="shared" si="72"/>
        <v>17081.600978307102</v>
      </c>
      <c r="N149" s="4">
        <f t="shared" si="73"/>
        <v>30683.133043299764</v>
      </c>
      <c r="O149" s="4">
        <f t="shared" si="74"/>
        <v>23344.148659110317</v>
      </c>
      <c r="P149" s="5">
        <f t="shared" si="102"/>
        <v>27771.811335376562</v>
      </c>
      <c r="R149" s="4">
        <v>319</v>
      </c>
      <c r="S149" s="4">
        <v>300</v>
      </c>
      <c r="T149" s="4">
        <v>319</v>
      </c>
      <c r="U149" s="4">
        <v>319</v>
      </c>
      <c r="V149" s="4">
        <v>300</v>
      </c>
      <c r="W149" s="4">
        <v>300</v>
      </c>
      <c r="X149" s="4">
        <v>350</v>
      </c>
      <c r="Y149" s="4">
        <v>300</v>
      </c>
      <c r="Z149" s="4">
        <v>319</v>
      </c>
      <c r="AA149" s="4">
        <v>259</v>
      </c>
      <c r="AB149" s="4">
        <v>341</v>
      </c>
      <c r="AC149" s="4">
        <v>318</v>
      </c>
      <c r="AD149" s="4">
        <v>275</v>
      </c>
      <c r="AE149" s="4">
        <v>370</v>
      </c>
      <c r="AF149" s="5">
        <f t="shared" si="103"/>
        <v>313.5</v>
      </c>
      <c r="AH149" s="4">
        <f t="shared" si="104"/>
        <v>30826.97947214076</v>
      </c>
      <c r="AI149" s="4">
        <f t="shared" si="75"/>
        <v>12258.067477622217</v>
      </c>
      <c r="AJ149" s="4">
        <f t="shared" si="76"/>
        <v>11906.66796448149</v>
      </c>
      <c r="AK149" s="4">
        <f t="shared" si="77"/>
        <v>20058.236936577581</v>
      </c>
      <c r="AL149" s="4">
        <f t="shared" si="78"/>
        <v>32240</v>
      </c>
      <c r="AM149" s="4">
        <f t="shared" si="79"/>
        <v>18900.913440626362</v>
      </c>
      <c r="AN149" s="4">
        <f t="shared" si="80"/>
        <v>52778.709677419356</v>
      </c>
      <c r="AO149" s="4">
        <f t="shared" si="81"/>
        <v>13037.755102040815</v>
      </c>
      <c r="AP149" s="4">
        <f t="shared" si="82"/>
        <v>9831.8495658356078</v>
      </c>
      <c r="AQ149" s="4">
        <f t="shared" si="83"/>
        <v>8529.4137142478376</v>
      </c>
      <c r="AR149" s="4">
        <f t="shared" si="84"/>
        <v>9894.2108470444855</v>
      </c>
      <c r="AS149" s="4">
        <f t="shared" si="85"/>
        <v>10552.700978307103</v>
      </c>
      <c r="AT149" s="4">
        <f t="shared" si="86"/>
        <v>22706.254430583002</v>
      </c>
      <c r="AU149" s="4">
        <f t="shared" si="87"/>
        <v>14250.779240977707</v>
      </c>
      <c r="AV149" s="5">
        <f t="shared" si="105"/>
        <v>19126.609917707454</v>
      </c>
      <c r="AX149" s="4">
        <f t="shared" si="106"/>
        <v>10675.772825305536</v>
      </c>
      <c r="AY149" s="4">
        <f t="shared" si="88"/>
        <v>8795.8032786885251</v>
      </c>
      <c r="AZ149" s="4">
        <f t="shared" si="89"/>
        <v>5922.8287292817677</v>
      </c>
      <c r="BA149" s="4">
        <f t="shared" si="90"/>
        <v>7966.5</v>
      </c>
      <c r="BB149" s="4">
        <f t="shared" si="91"/>
        <v>15278.048780487805</v>
      </c>
      <c r="BC149" s="4">
        <f t="shared" si="92"/>
        <v>7618.1585677749354</v>
      </c>
      <c r="BD149" s="4">
        <f t="shared" si="93"/>
        <v>7140.1109463393186</v>
      </c>
      <c r="BE149" s="4">
        <f t="shared" si="94"/>
        <v>9555.8733401430036</v>
      </c>
      <c r="BF149" s="4">
        <f t="shared" si="95"/>
        <v>8725.3012048192759</v>
      </c>
      <c r="BG149" s="4">
        <f t="shared" si="96"/>
        <v>6690.0874635568516</v>
      </c>
      <c r="BH149" s="4">
        <f t="shared" si="97"/>
        <v>9065.186680121089</v>
      </c>
      <c r="BI149" s="4">
        <f t="shared" si="98"/>
        <v>6528.9</v>
      </c>
      <c r="BJ149" s="4">
        <f t="shared" si="99"/>
        <v>7976.8786127167623</v>
      </c>
      <c r="BK149" s="4">
        <f t="shared" si="100"/>
        <v>9093.3694181326118</v>
      </c>
      <c r="BL149" s="5">
        <f t="shared" si="107"/>
        <v>8645.2014176691046</v>
      </c>
      <c r="BN149" s="12">
        <v>17.05</v>
      </c>
      <c r="BO149" s="12">
        <v>43.57</v>
      </c>
      <c r="BP149" s="12">
        <v>40.918248619458879</v>
      </c>
      <c r="BQ149" s="12">
        <v>25.07</v>
      </c>
      <c r="BR149" s="12">
        <v>15</v>
      </c>
      <c r="BS149" s="13">
        <v>22.99</v>
      </c>
      <c r="BT149" s="12">
        <v>9.2537313432835813</v>
      </c>
      <c r="BU149" s="13">
        <v>39.200000000000003</v>
      </c>
      <c r="BV149" s="12">
        <v>50.441780733028381</v>
      </c>
      <c r="BW149" s="13">
        <v>60.345999999999997</v>
      </c>
      <c r="BX149" s="13">
        <v>49.23</v>
      </c>
      <c r="BY149" s="12">
        <v>47.02</v>
      </c>
      <c r="BZ149" s="12">
        <v>20.592035618619413</v>
      </c>
      <c r="CA149" s="12">
        <v>36.545369989484826</v>
      </c>
      <c r="CB149" s="13">
        <f t="shared" si="108"/>
        <v>34.08765473599108</v>
      </c>
      <c r="CD149" s="4">
        <v>43800</v>
      </c>
      <c r="CE149" s="4">
        <v>44507</v>
      </c>
      <c r="CF149" s="4">
        <v>40600</v>
      </c>
      <c r="CG149" s="4">
        <v>41905</v>
      </c>
      <c r="CH149" s="4">
        <v>40300</v>
      </c>
      <c r="CI149" s="5">
        <v>36211</v>
      </c>
      <c r="CJ149" s="5">
        <v>40700</v>
      </c>
      <c r="CK149" s="5">
        <v>42590</v>
      </c>
      <c r="CL149" s="4">
        <v>41328</v>
      </c>
      <c r="CM149" s="5">
        <v>42893</v>
      </c>
      <c r="CN149" s="5">
        <v>40591</v>
      </c>
      <c r="CO149" s="4">
        <v>41349</v>
      </c>
      <c r="CP149" s="4">
        <v>38964</v>
      </c>
      <c r="CQ149" s="4">
        <v>43400</v>
      </c>
      <c r="CR149" s="5">
        <f t="shared" si="109"/>
        <v>41367</v>
      </c>
      <c r="CT149" s="12">
        <v>27.82</v>
      </c>
      <c r="CU149" s="12">
        <v>30.5</v>
      </c>
      <c r="CV149" s="12">
        <v>45.25</v>
      </c>
      <c r="CW149" s="12">
        <v>40</v>
      </c>
      <c r="CX149" s="13">
        <v>20.5</v>
      </c>
      <c r="CY149" s="13">
        <v>31.28</v>
      </c>
      <c r="CZ149" s="12">
        <v>37.142280000000007</v>
      </c>
      <c r="DA149" s="13">
        <v>29.37</v>
      </c>
      <c r="DB149" s="12">
        <v>33.200000000000003</v>
      </c>
      <c r="DC149" s="13">
        <v>41.16</v>
      </c>
      <c r="DD149" s="13">
        <v>29.73</v>
      </c>
      <c r="DE149" s="12">
        <v>40</v>
      </c>
      <c r="DF149" s="13">
        <v>34.6</v>
      </c>
      <c r="DG149" s="12">
        <v>29.56</v>
      </c>
      <c r="DH149" s="13">
        <f t="shared" si="110"/>
        <v>33.579448571428571</v>
      </c>
      <c r="DJ149" s="4">
        <v>24750</v>
      </c>
      <c r="DK149" s="4">
        <v>22356</v>
      </c>
      <c r="DL149" s="4">
        <v>22334</v>
      </c>
      <c r="DM149" s="4">
        <v>26555</v>
      </c>
      <c r="DN149" s="4">
        <v>26100</v>
      </c>
      <c r="DO149" s="5">
        <v>19858</v>
      </c>
      <c r="DP149" s="5">
        <v>22100</v>
      </c>
      <c r="DQ149" s="5">
        <v>23388</v>
      </c>
      <c r="DR149" s="4">
        <v>24140</v>
      </c>
      <c r="DS149" s="5">
        <v>22947</v>
      </c>
      <c r="DT149" s="5">
        <v>22459</v>
      </c>
      <c r="DU149" s="4">
        <v>21763</v>
      </c>
      <c r="DV149" s="4">
        <v>23000</v>
      </c>
      <c r="DW149" s="4">
        <v>22400</v>
      </c>
      <c r="DX149" s="5">
        <f t="shared" si="111"/>
        <v>23153.571428571428</v>
      </c>
    </row>
    <row r="150" spans="1:128" x14ac:dyDescent="0.25">
      <c r="A150" s="6">
        <v>145</v>
      </c>
      <c r="B150" s="4">
        <f t="shared" si="101"/>
        <v>41502.752297446292</v>
      </c>
      <c r="C150" s="4">
        <f t="shared" ref="C150:C213" si="112">IF(ISNUMBER(AI150),AI150+AY150,"")</f>
        <v>21045.436306211464</v>
      </c>
      <c r="D150" s="4">
        <f t="shared" ref="D150:D213" si="113">IF(ISNUMBER(AJ150),AJ150+AZ150,"")</f>
        <v>17805.41304380502</v>
      </c>
      <c r="E150" s="4">
        <f t="shared" ref="E150:E213" si="114">IF(ISNUMBER(AK150),AK150+BA150,"")</f>
        <v>28016.739234449764</v>
      </c>
      <c r="F150" s="4">
        <f t="shared" ref="F150:G213" si="115">IF(ISNUMBER(AL150),AL150+BB150,"")</f>
        <v>47518.048780487807</v>
      </c>
      <c r="G150" s="4">
        <f t="shared" si="115"/>
        <v>26519.072008401297</v>
      </c>
      <c r="H150" s="4">
        <f t="shared" ref="H150:H213" si="116">IF(ISNUMBER(AN150),AN150+BD150,"")</f>
        <v>59918.820623758671</v>
      </c>
      <c r="I150" s="4">
        <f t="shared" ref="I150:I213" si="117">IF(ISNUMBER(AO150),AO150+BE150,"")</f>
        <v>22573.703192409943</v>
      </c>
      <c r="J150" s="4">
        <f t="shared" ref="J150:J213" si="118">IF(ISNUMBER(AP150),AP150+BF150,"")</f>
        <v>18557.150770654884</v>
      </c>
      <c r="K150" s="4">
        <f t="shared" ref="K150:K213" si="119">IF(ISNUMBER(AQ150),AQ150+BG150,"")</f>
        <v>15202.151496367052</v>
      </c>
      <c r="L150" s="4">
        <f t="shared" ref="L150:L213" si="120">IF(ISNUMBER(AR150),AR150+BH150,"")</f>
        <v>18937.339091957328</v>
      </c>
      <c r="M150" s="4">
        <f t="shared" ref="M150:M213" si="121">IF(ISNUMBER(AS150),AS150+BI150,"")</f>
        <v>17059.205602716469</v>
      </c>
      <c r="N150" s="4">
        <f t="shared" ref="N150:N213" si="122">IF(ISNUMBER(AT150),AT150+BJ150,"")</f>
        <v>30633.199153533096</v>
      </c>
      <c r="O150" s="4">
        <f t="shared" ref="O150:O213" si="123">IF(ISNUMBER(AU150),AU150+BK150,"")</f>
        <v>23334.412437238174</v>
      </c>
      <c r="P150" s="5">
        <f t="shared" si="102"/>
        <v>27758.817431388376</v>
      </c>
      <c r="R150" s="4">
        <v>319</v>
      </c>
      <c r="S150" s="4">
        <v>300</v>
      </c>
      <c r="T150" s="4">
        <v>319</v>
      </c>
      <c r="U150" s="4">
        <v>319</v>
      </c>
      <c r="V150" s="4">
        <v>300</v>
      </c>
      <c r="W150" s="4">
        <v>300</v>
      </c>
      <c r="X150" s="4">
        <v>350</v>
      </c>
      <c r="Y150" s="4">
        <v>300</v>
      </c>
      <c r="Z150" s="4">
        <v>319</v>
      </c>
      <c r="AA150" s="4">
        <v>259</v>
      </c>
      <c r="AB150" s="4">
        <v>341</v>
      </c>
      <c r="AC150" s="4">
        <v>318</v>
      </c>
      <c r="AD150" s="4">
        <v>275</v>
      </c>
      <c r="AE150" s="4">
        <v>370</v>
      </c>
      <c r="AF150" s="5">
        <f t="shared" si="103"/>
        <v>313.5</v>
      </c>
      <c r="AH150" s="4">
        <f t="shared" si="104"/>
        <v>30826.97947214076</v>
      </c>
      <c r="AI150" s="4">
        <f t="shared" ref="AI150:AI213" si="124">IF(ISBLANK(BO150),"",12*CE150/BO150)</f>
        <v>12249.633027522937</v>
      </c>
      <c r="AJ150" s="4">
        <f t="shared" ref="AJ150:AJ213" si="125">IF(ISBLANK(BP150),"",12*CF150/BP150)</f>
        <v>11882.584314523252</v>
      </c>
      <c r="AK150" s="4">
        <f t="shared" ref="AK150:AK213" si="126">IF(ISBLANK(BQ150),"",12*CG150/BQ150)</f>
        <v>20050.239234449764</v>
      </c>
      <c r="AL150" s="4">
        <f t="shared" ref="AL150:AL213" si="127">IF(ISBLANK(BR150),"",12*CH150/BR150)</f>
        <v>32240</v>
      </c>
      <c r="AM150" s="4">
        <f t="shared" ref="AM150:AM213" si="128">IF(ISBLANK(BS150),"",12*CI150/BS150)</f>
        <v>18900.913440626362</v>
      </c>
      <c r="AN150" s="4">
        <f t="shared" ref="AN150:AN213" si="129">IF(ISBLANK(BT150),"",12*CJ150/BT150)</f>
        <v>52778.709677419356</v>
      </c>
      <c r="AO150" s="4">
        <f t="shared" ref="AO150:AO213" si="130">IF(ISBLANK(BU150),"",12*CK150/BU150)</f>
        <v>13017.829852266939</v>
      </c>
      <c r="AP150" s="4">
        <f t="shared" ref="AP150:AP213" si="131">IF(ISBLANK(BV150),"",12*CL150/BV150)</f>
        <v>9831.8495658356078</v>
      </c>
      <c r="AQ150" s="4">
        <f t="shared" ref="AQ150:AQ213" si="132">IF(ISBLANK(BW150),"",12*CM150/BW150)</f>
        <v>8512.0640328101999</v>
      </c>
      <c r="AR150" s="4">
        <f t="shared" ref="AR150:AR213" si="133">IF(ISBLANK(BX150),"",12*CN150/BX150)</f>
        <v>9872.1524118362377</v>
      </c>
      <c r="AS150" s="4">
        <f t="shared" ref="AS150:AS213" si="134">IF(ISBLANK(BY150),"",12*CO150/BY150)</f>
        <v>10530.305602716469</v>
      </c>
      <c r="AT150" s="4">
        <f t="shared" ref="AT150:AT213" si="135">IF(ISBLANK(BZ150),"",12*CP150/BZ150)</f>
        <v>22656.320540816334</v>
      </c>
      <c r="AU150" s="4">
        <f t="shared" ref="AU150:AU213" si="136">IF(ISBLANK(CA150),"",12*CQ150/CA150)</f>
        <v>14241.043019105562</v>
      </c>
      <c r="AV150" s="5">
        <f t="shared" si="105"/>
        <v>19113.616013719267</v>
      </c>
      <c r="AX150" s="4">
        <f t="shared" si="106"/>
        <v>10675.772825305536</v>
      </c>
      <c r="AY150" s="4">
        <f t="shared" ref="AY150:AY213" si="137">IF(ISBLANK(CU150),"",12*DK150/CU150)</f>
        <v>8795.8032786885251</v>
      </c>
      <c r="AZ150" s="4">
        <f t="shared" ref="AZ150:AZ213" si="138">IF(ISBLANK(CV150),"",12*DL150/CV150)</f>
        <v>5922.8287292817677</v>
      </c>
      <c r="BA150" s="4">
        <f t="shared" ref="BA150:BA213" si="139">IF(ISBLANK(CW150),"",12*DM150/CW150)</f>
        <v>7966.5</v>
      </c>
      <c r="BB150" s="4">
        <f t="shared" ref="BB150:BB213" si="140">IF(ISBLANK(CX150),"",12*DN150/CX150)</f>
        <v>15278.048780487805</v>
      </c>
      <c r="BC150" s="4">
        <f t="shared" ref="BC150:BC213" si="141">IF(ISBLANK(CY150),"",12*DO150/CY150)</f>
        <v>7618.1585677749354</v>
      </c>
      <c r="BD150" s="4">
        <f t="shared" ref="BD150:BD213" si="142">IF(ISBLANK(CZ150),"",12*DP150/CZ150)</f>
        <v>7140.1109463393186</v>
      </c>
      <c r="BE150" s="4">
        <f t="shared" ref="BE150:BE213" si="143">IF(ISBLANK(DA150),"",12*DQ150/DA150)</f>
        <v>9555.8733401430036</v>
      </c>
      <c r="BF150" s="4">
        <f t="shared" ref="BF150:BF213" si="144">IF(ISBLANK(DB150),"",12*DR150/DB150)</f>
        <v>8725.3012048192759</v>
      </c>
      <c r="BG150" s="4">
        <f t="shared" ref="BG150:BG213" si="145">IF(ISBLANK(DC150),"",12*DS150/DC150)</f>
        <v>6690.0874635568516</v>
      </c>
      <c r="BH150" s="4">
        <f t="shared" ref="BH150:BH213" si="146">IF(ISBLANK(DD150),"",12*DT150/DD150)</f>
        <v>9065.186680121089</v>
      </c>
      <c r="BI150" s="4">
        <f t="shared" ref="BI150:BI213" si="147">IF(ISBLANK(DE150),"",12*DU150/DE150)</f>
        <v>6528.9</v>
      </c>
      <c r="BJ150" s="4">
        <f t="shared" ref="BJ150:BJ213" si="148">IF(ISBLANK(DF150),"",12*DV150/DF150)</f>
        <v>7976.8786127167623</v>
      </c>
      <c r="BK150" s="4">
        <f t="shared" ref="BK150:BK213" si="149">IF(ISBLANK(DG150),"",12*DW150/DG150)</f>
        <v>9093.3694181326118</v>
      </c>
      <c r="BL150" s="5">
        <f t="shared" si="107"/>
        <v>8645.2014176691046</v>
      </c>
      <c r="BN150" s="12">
        <v>17.05</v>
      </c>
      <c r="BO150" s="12">
        <v>43.599999999999994</v>
      </c>
      <c r="BP150" s="12">
        <v>41.001181822419682</v>
      </c>
      <c r="BQ150" s="12">
        <v>25.08</v>
      </c>
      <c r="BR150" s="12">
        <v>15</v>
      </c>
      <c r="BS150" s="13">
        <v>22.99</v>
      </c>
      <c r="BT150" s="12">
        <v>9.2537313432835813</v>
      </c>
      <c r="BU150" s="13">
        <v>39.26</v>
      </c>
      <c r="BV150" s="12">
        <v>50.441780733028381</v>
      </c>
      <c r="BW150" s="13">
        <v>60.469000000000001</v>
      </c>
      <c r="BX150" s="13">
        <v>49.34</v>
      </c>
      <c r="BY150" s="12">
        <v>47.12</v>
      </c>
      <c r="BZ150" s="12">
        <v>20.637419882794127</v>
      </c>
      <c r="CA150" s="12">
        <v>36.570355085740758</v>
      </c>
      <c r="CB150" s="13">
        <f t="shared" si="108"/>
        <v>34.12953349051903</v>
      </c>
      <c r="CD150" s="4">
        <v>43800</v>
      </c>
      <c r="CE150" s="4">
        <v>44507</v>
      </c>
      <c r="CF150" s="4">
        <v>40600</v>
      </c>
      <c r="CG150" s="4">
        <v>41905</v>
      </c>
      <c r="CH150" s="4">
        <v>40300</v>
      </c>
      <c r="CI150" s="5">
        <v>36211</v>
      </c>
      <c r="CJ150" s="5">
        <v>40700</v>
      </c>
      <c r="CK150" s="5">
        <v>42590</v>
      </c>
      <c r="CL150" s="4">
        <v>41328</v>
      </c>
      <c r="CM150" s="5">
        <v>42893</v>
      </c>
      <c r="CN150" s="5">
        <v>40591</v>
      </c>
      <c r="CO150" s="4">
        <v>41349</v>
      </c>
      <c r="CP150" s="4">
        <v>38964</v>
      </c>
      <c r="CQ150" s="4">
        <v>43400</v>
      </c>
      <c r="CR150" s="5">
        <f t="shared" si="109"/>
        <v>41367</v>
      </c>
      <c r="CT150" s="12">
        <v>27.82</v>
      </c>
      <c r="CU150" s="12">
        <v>30.5</v>
      </c>
      <c r="CV150" s="12">
        <v>45.25</v>
      </c>
      <c r="CW150" s="12">
        <v>40</v>
      </c>
      <c r="CX150" s="13">
        <v>20.5</v>
      </c>
      <c r="CY150" s="13">
        <v>31.28</v>
      </c>
      <c r="CZ150" s="12">
        <v>37.142280000000007</v>
      </c>
      <c r="DA150" s="13">
        <v>29.37</v>
      </c>
      <c r="DB150" s="12">
        <v>33.200000000000003</v>
      </c>
      <c r="DC150" s="13">
        <v>41.16</v>
      </c>
      <c r="DD150" s="13">
        <v>29.73</v>
      </c>
      <c r="DE150" s="12">
        <v>40</v>
      </c>
      <c r="DF150" s="13">
        <v>34.6</v>
      </c>
      <c r="DG150" s="12">
        <v>29.56</v>
      </c>
      <c r="DH150" s="13">
        <f t="shared" si="110"/>
        <v>33.579448571428571</v>
      </c>
      <c r="DJ150" s="4">
        <v>24750</v>
      </c>
      <c r="DK150" s="4">
        <v>22356</v>
      </c>
      <c r="DL150" s="4">
        <v>22334</v>
      </c>
      <c r="DM150" s="4">
        <v>26555</v>
      </c>
      <c r="DN150" s="4">
        <v>26100</v>
      </c>
      <c r="DO150" s="5">
        <v>19858</v>
      </c>
      <c r="DP150" s="5">
        <v>22100</v>
      </c>
      <c r="DQ150" s="5">
        <v>23388</v>
      </c>
      <c r="DR150" s="4">
        <v>24140</v>
      </c>
      <c r="DS150" s="5">
        <v>22947</v>
      </c>
      <c r="DT150" s="5">
        <v>22459</v>
      </c>
      <c r="DU150" s="4">
        <v>21763</v>
      </c>
      <c r="DV150" s="4">
        <v>23000</v>
      </c>
      <c r="DW150" s="4">
        <v>22400</v>
      </c>
      <c r="DX150" s="5">
        <f t="shared" si="111"/>
        <v>23153.571428571428</v>
      </c>
    </row>
    <row r="151" spans="1:128" x14ac:dyDescent="0.25">
      <c r="A151" s="6">
        <v>146</v>
      </c>
      <c r="B151" s="4">
        <f t="shared" si="101"/>
        <v>41502.752297446292</v>
      </c>
      <c r="C151" s="4">
        <f t="shared" si="112"/>
        <v>21037.013455172597</v>
      </c>
      <c r="D151" s="4">
        <f t="shared" si="113"/>
        <v>17781.591151218647</v>
      </c>
      <c r="E151" s="4">
        <f t="shared" si="114"/>
        <v>28016.739234449764</v>
      </c>
      <c r="F151" s="4">
        <f t="shared" si="115"/>
        <v>47518.048780487807</v>
      </c>
      <c r="G151" s="4">
        <f t="shared" si="115"/>
        <v>26519.072008401297</v>
      </c>
      <c r="H151" s="4">
        <f t="shared" si="116"/>
        <v>59918.820623758671</v>
      </c>
      <c r="I151" s="4">
        <f t="shared" si="117"/>
        <v>22553.838752147072</v>
      </c>
      <c r="J151" s="4">
        <f t="shared" si="118"/>
        <v>18557.150770654884</v>
      </c>
      <c r="K151" s="4">
        <f t="shared" si="119"/>
        <v>15185.152655832804</v>
      </c>
      <c r="L151" s="4">
        <f t="shared" si="120"/>
        <v>18913.387246235121</v>
      </c>
      <c r="M151" s="4">
        <f t="shared" si="121"/>
        <v>17039.130883287438</v>
      </c>
      <c r="N151" s="4">
        <f t="shared" si="122"/>
        <v>30583.825343785051</v>
      </c>
      <c r="O151" s="4">
        <f t="shared" si="123"/>
        <v>23324.756289438588</v>
      </c>
      <c r="P151" s="5">
        <f t="shared" si="102"/>
        <v>27746.519963736857</v>
      </c>
      <c r="R151" s="4">
        <v>319</v>
      </c>
      <c r="S151" s="4">
        <v>300</v>
      </c>
      <c r="T151" s="4">
        <v>319</v>
      </c>
      <c r="U151" s="4">
        <v>319</v>
      </c>
      <c r="V151" s="4">
        <v>300</v>
      </c>
      <c r="W151" s="4">
        <v>300</v>
      </c>
      <c r="X151" s="4">
        <v>350</v>
      </c>
      <c r="Y151" s="4">
        <v>300</v>
      </c>
      <c r="Z151" s="4">
        <v>319</v>
      </c>
      <c r="AA151" s="4">
        <v>259</v>
      </c>
      <c r="AB151" s="4">
        <v>341</v>
      </c>
      <c r="AC151" s="4">
        <v>318</v>
      </c>
      <c r="AD151" s="4">
        <v>275</v>
      </c>
      <c r="AE151" s="4">
        <v>370</v>
      </c>
      <c r="AF151" s="5">
        <f t="shared" si="103"/>
        <v>313.5</v>
      </c>
      <c r="AH151" s="4">
        <f t="shared" si="104"/>
        <v>30826.97947214076</v>
      </c>
      <c r="AI151" s="4">
        <f t="shared" si="124"/>
        <v>12241.210176484072</v>
      </c>
      <c r="AJ151" s="4">
        <f t="shared" si="125"/>
        <v>11858.762421936879</v>
      </c>
      <c r="AK151" s="4">
        <f t="shared" si="126"/>
        <v>20050.239234449764</v>
      </c>
      <c r="AL151" s="4">
        <f t="shared" si="127"/>
        <v>32240</v>
      </c>
      <c r="AM151" s="4">
        <f t="shared" si="128"/>
        <v>18900.913440626362</v>
      </c>
      <c r="AN151" s="4">
        <f t="shared" si="129"/>
        <v>52778.709677419356</v>
      </c>
      <c r="AO151" s="4">
        <f t="shared" si="130"/>
        <v>12997.965412004069</v>
      </c>
      <c r="AP151" s="4">
        <f t="shared" si="131"/>
        <v>9831.8495658356078</v>
      </c>
      <c r="AQ151" s="4">
        <f t="shared" si="132"/>
        <v>8495.0651922759535</v>
      </c>
      <c r="AR151" s="4">
        <f t="shared" si="133"/>
        <v>9848.200566114032</v>
      </c>
      <c r="AS151" s="4">
        <f t="shared" si="134"/>
        <v>10510.230883287439</v>
      </c>
      <c r="AT151" s="4">
        <f t="shared" si="135"/>
        <v>22606.946731068288</v>
      </c>
      <c r="AU151" s="4">
        <f t="shared" si="136"/>
        <v>14231.386871305976</v>
      </c>
      <c r="AV151" s="5">
        <f t="shared" si="105"/>
        <v>19101.318546067752</v>
      </c>
      <c r="AX151" s="4">
        <f t="shared" si="106"/>
        <v>10675.772825305536</v>
      </c>
      <c r="AY151" s="4">
        <f t="shared" si="137"/>
        <v>8795.8032786885251</v>
      </c>
      <c r="AZ151" s="4">
        <f t="shared" si="138"/>
        <v>5922.8287292817677</v>
      </c>
      <c r="BA151" s="4">
        <f t="shared" si="139"/>
        <v>7966.5</v>
      </c>
      <c r="BB151" s="4">
        <f t="shared" si="140"/>
        <v>15278.048780487805</v>
      </c>
      <c r="BC151" s="4">
        <f t="shared" si="141"/>
        <v>7618.1585677749354</v>
      </c>
      <c r="BD151" s="4">
        <f t="shared" si="142"/>
        <v>7140.1109463393186</v>
      </c>
      <c r="BE151" s="4">
        <f t="shared" si="143"/>
        <v>9555.8733401430036</v>
      </c>
      <c r="BF151" s="4">
        <f t="shared" si="144"/>
        <v>8725.3012048192759</v>
      </c>
      <c r="BG151" s="4">
        <f t="shared" si="145"/>
        <v>6690.0874635568516</v>
      </c>
      <c r="BH151" s="4">
        <f t="shared" si="146"/>
        <v>9065.186680121089</v>
      </c>
      <c r="BI151" s="4">
        <f t="shared" si="147"/>
        <v>6528.9</v>
      </c>
      <c r="BJ151" s="4">
        <f t="shared" si="148"/>
        <v>7976.8786127167623</v>
      </c>
      <c r="BK151" s="4">
        <f t="shared" si="149"/>
        <v>9093.3694181326118</v>
      </c>
      <c r="BL151" s="5">
        <f t="shared" si="107"/>
        <v>8645.2014176691046</v>
      </c>
      <c r="BN151" s="12">
        <v>17.05</v>
      </c>
      <c r="BO151" s="12">
        <v>43.629999999999995</v>
      </c>
      <c r="BP151" s="12">
        <v>41.083545033228361</v>
      </c>
      <c r="BQ151" s="12">
        <v>25.08</v>
      </c>
      <c r="BR151" s="12">
        <v>15</v>
      </c>
      <c r="BS151" s="13">
        <v>22.99</v>
      </c>
      <c r="BT151" s="12">
        <v>9.2537313432835813</v>
      </c>
      <c r="BU151" s="13">
        <v>39.32</v>
      </c>
      <c r="BV151" s="12">
        <v>50.441780733028381</v>
      </c>
      <c r="BW151" s="13">
        <v>60.59</v>
      </c>
      <c r="BX151" s="13">
        <v>49.46</v>
      </c>
      <c r="BY151" s="12">
        <v>47.21</v>
      </c>
      <c r="BZ151" s="12">
        <v>20.682492225163266</v>
      </c>
      <c r="CA151" s="12">
        <v>36.595168461765496</v>
      </c>
      <c r="CB151" s="13">
        <f t="shared" si="108"/>
        <v>34.170479842604934</v>
      </c>
      <c r="CD151" s="4">
        <v>43800</v>
      </c>
      <c r="CE151" s="4">
        <v>44507</v>
      </c>
      <c r="CF151" s="4">
        <v>40600</v>
      </c>
      <c r="CG151" s="4">
        <v>41905</v>
      </c>
      <c r="CH151" s="4">
        <v>40300</v>
      </c>
      <c r="CI151" s="5">
        <v>36211</v>
      </c>
      <c r="CJ151" s="5">
        <v>40700</v>
      </c>
      <c r="CK151" s="5">
        <v>42590</v>
      </c>
      <c r="CL151" s="4">
        <v>41328</v>
      </c>
      <c r="CM151" s="5">
        <v>42893</v>
      </c>
      <c r="CN151" s="5">
        <v>40591</v>
      </c>
      <c r="CO151" s="4">
        <v>41349</v>
      </c>
      <c r="CP151" s="4">
        <v>38964</v>
      </c>
      <c r="CQ151" s="4">
        <v>43400</v>
      </c>
      <c r="CR151" s="5">
        <f t="shared" si="109"/>
        <v>41367</v>
      </c>
      <c r="CT151" s="12">
        <v>27.82</v>
      </c>
      <c r="CU151" s="12">
        <v>30.5</v>
      </c>
      <c r="CV151" s="12">
        <v>45.25</v>
      </c>
      <c r="CW151" s="12">
        <v>40</v>
      </c>
      <c r="CX151" s="13">
        <v>20.5</v>
      </c>
      <c r="CY151" s="13">
        <v>31.28</v>
      </c>
      <c r="CZ151" s="12">
        <v>37.142280000000007</v>
      </c>
      <c r="DA151" s="13">
        <v>29.37</v>
      </c>
      <c r="DB151" s="12">
        <v>33.200000000000003</v>
      </c>
      <c r="DC151" s="13">
        <v>41.16</v>
      </c>
      <c r="DD151" s="13">
        <v>29.73</v>
      </c>
      <c r="DE151" s="12">
        <v>40</v>
      </c>
      <c r="DF151" s="13">
        <v>34.6</v>
      </c>
      <c r="DG151" s="12">
        <v>29.56</v>
      </c>
      <c r="DH151" s="13">
        <f t="shared" si="110"/>
        <v>33.579448571428571</v>
      </c>
      <c r="DJ151" s="4">
        <v>24750</v>
      </c>
      <c r="DK151" s="4">
        <v>22356</v>
      </c>
      <c r="DL151" s="4">
        <v>22334</v>
      </c>
      <c r="DM151" s="4">
        <v>26555</v>
      </c>
      <c r="DN151" s="4">
        <v>26100</v>
      </c>
      <c r="DO151" s="5">
        <v>19858</v>
      </c>
      <c r="DP151" s="5">
        <v>22100</v>
      </c>
      <c r="DQ151" s="5">
        <v>23388</v>
      </c>
      <c r="DR151" s="4">
        <v>24140</v>
      </c>
      <c r="DS151" s="5">
        <v>22947</v>
      </c>
      <c r="DT151" s="5">
        <v>22459</v>
      </c>
      <c r="DU151" s="4">
        <v>21763</v>
      </c>
      <c r="DV151" s="4">
        <v>23000</v>
      </c>
      <c r="DW151" s="4">
        <v>22400</v>
      </c>
      <c r="DX151" s="5">
        <f t="shared" si="111"/>
        <v>23153.571428571428</v>
      </c>
    </row>
    <row r="152" spans="1:128" x14ac:dyDescent="0.25">
      <c r="A152" s="6">
        <v>147</v>
      </c>
      <c r="B152" s="4">
        <f t="shared" si="101"/>
        <v>41502.752297446292</v>
      </c>
      <c r="C152" s="4">
        <f t="shared" si="112"/>
        <v>21028.602179284037</v>
      </c>
      <c r="D152" s="4">
        <f t="shared" si="113"/>
        <v>17758.026218068637</v>
      </c>
      <c r="E152" s="4">
        <f t="shared" si="114"/>
        <v>28008.747907532881</v>
      </c>
      <c r="F152" s="4">
        <f t="shared" si="115"/>
        <v>47518.048780487807</v>
      </c>
      <c r="G152" s="4">
        <f t="shared" si="115"/>
        <v>26519.072008401297</v>
      </c>
      <c r="H152" s="4">
        <f t="shared" si="116"/>
        <v>59918.820623758671</v>
      </c>
      <c r="I152" s="4">
        <f t="shared" si="117"/>
        <v>22537.331303058931</v>
      </c>
      <c r="J152" s="4">
        <f t="shared" si="118"/>
        <v>18557.150770654884</v>
      </c>
      <c r="K152" s="4">
        <f t="shared" si="119"/>
        <v>15168.221574344025</v>
      </c>
      <c r="L152" s="4">
        <f t="shared" si="120"/>
        <v>18891.53326071419</v>
      </c>
      <c r="M152" s="4">
        <f t="shared" si="121"/>
        <v>17016.915218769813</v>
      </c>
      <c r="N152" s="4">
        <f t="shared" si="122"/>
        <v>30535.001096721175</v>
      </c>
      <c r="O152" s="4">
        <f t="shared" si="123"/>
        <v>23315.179006644088</v>
      </c>
      <c r="P152" s="5">
        <f t="shared" si="102"/>
        <v>27733.957303277624</v>
      </c>
      <c r="R152" s="4">
        <v>319</v>
      </c>
      <c r="S152" s="4">
        <v>300</v>
      </c>
      <c r="T152" s="4">
        <v>319</v>
      </c>
      <c r="U152" s="4">
        <v>319</v>
      </c>
      <c r="V152" s="4">
        <v>300</v>
      </c>
      <c r="W152" s="4">
        <v>300</v>
      </c>
      <c r="X152" s="4">
        <v>350</v>
      </c>
      <c r="Y152" s="4">
        <v>300</v>
      </c>
      <c r="Z152" s="4">
        <v>319</v>
      </c>
      <c r="AA152" s="4">
        <v>259</v>
      </c>
      <c r="AB152" s="4">
        <v>341</v>
      </c>
      <c r="AC152" s="4">
        <v>318</v>
      </c>
      <c r="AD152" s="4">
        <v>275</v>
      </c>
      <c r="AE152" s="4">
        <v>370</v>
      </c>
      <c r="AF152" s="5">
        <f t="shared" si="103"/>
        <v>313.5</v>
      </c>
      <c r="AH152" s="4">
        <f t="shared" si="104"/>
        <v>30826.97947214076</v>
      </c>
      <c r="AI152" s="4">
        <f t="shared" si="124"/>
        <v>12232.798900595511</v>
      </c>
      <c r="AJ152" s="4">
        <f t="shared" si="125"/>
        <v>11835.197488786869</v>
      </c>
      <c r="AK152" s="4">
        <f t="shared" si="126"/>
        <v>20042.247907532881</v>
      </c>
      <c r="AL152" s="4">
        <f t="shared" si="127"/>
        <v>32240</v>
      </c>
      <c r="AM152" s="4">
        <f t="shared" si="128"/>
        <v>18900.913440626362</v>
      </c>
      <c r="AN152" s="4">
        <f t="shared" si="129"/>
        <v>52778.709677419356</v>
      </c>
      <c r="AO152" s="4">
        <f t="shared" si="130"/>
        <v>12981.457962915927</v>
      </c>
      <c r="AP152" s="4">
        <f t="shared" si="131"/>
        <v>9831.8495658356078</v>
      </c>
      <c r="AQ152" s="4">
        <f t="shared" si="132"/>
        <v>8478.1341107871722</v>
      </c>
      <c r="AR152" s="4">
        <f t="shared" si="133"/>
        <v>9826.346580593101</v>
      </c>
      <c r="AS152" s="4">
        <f t="shared" si="134"/>
        <v>10488.015218769815</v>
      </c>
      <c r="AT152" s="4">
        <f t="shared" si="135"/>
        <v>22558.122484004412</v>
      </c>
      <c r="AU152" s="4">
        <f t="shared" si="136"/>
        <v>14221.809588511478</v>
      </c>
      <c r="AV152" s="5">
        <f t="shared" si="105"/>
        <v>19088.75588560852</v>
      </c>
      <c r="AX152" s="4">
        <f t="shared" si="106"/>
        <v>10675.772825305536</v>
      </c>
      <c r="AY152" s="4">
        <f t="shared" si="137"/>
        <v>8795.8032786885251</v>
      </c>
      <c r="AZ152" s="4">
        <f t="shared" si="138"/>
        <v>5922.8287292817677</v>
      </c>
      <c r="BA152" s="4">
        <f t="shared" si="139"/>
        <v>7966.5</v>
      </c>
      <c r="BB152" s="4">
        <f t="shared" si="140"/>
        <v>15278.048780487805</v>
      </c>
      <c r="BC152" s="4">
        <f t="shared" si="141"/>
        <v>7618.1585677749354</v>
      </c>
      <c r="BD152" s="4">
        <f t="shared" si="142"/>
        <v>7140.1109463393186</v>
      </c>
      <c r="BE152" s="4">
        <f t="shared" si="143"/>
        <v>9555.8733401430036</v>
      </c>
      <c r="BF152" s="4">
        <f t="shared" si="144"/>
        <v>8725.3012048192759</v>
      </c>
      <c r="BG152" s="4">
        <f t="shared" si="145"/>
        <v>6690.0874635568516</v>
      </c>
      <c r="BH152" s="4">
        <f t="shared" si="146"/>
        <v>9065.186680121089</v>
      </c>
      <c r="BI152" s="4">
        <f t="shared" si="147"/>
        <v>6528.9</v>
      </c>
      <c r="BJ152" s="4">
        <f t="shared" si="148"/>
        <v>7976.8786127167623</v>
      </c>
      <c r="BK152" s="4">
        <f t="shared" si="149"/>
        <v>9093.3694181326118</v>
      </c>
      <c r="BL152" s="5">
        <f t="shared" si="107"/>
        <v>8645.2014176691046</v>
      </c>
      <c r="BN152" s="12">
        <v>17.05</v>
      </c>
      <c r="BO152" s="12">
        <v>43.66</v>
      </c>
      <c r="BP152" s="12">
        <v>41.165346033439022</v>
      </c>
      <c r="BQ152" s="12">
        <v>25.09</v>
      </c>
      <c r="BR152" s="12">
        <v>15</v>
      </c>
      <c r="BS152" s="13">
        <v>22.99</v>
      </c>
      <c r="BT152" s="12">
        <v>9.2537313432835813</v>
      </c>
      <c r="BU152" s="13">
        <v>39.369999999999997</v>
      </c>
      <c r="BV152" s="12">
        <v>50.441780733028381</v>
      </c>
      <c r="BW152" s="13">
        <v>60.710999999999999</v>
      </c>
      <c r="BX152" s="13">
        <v>49.57</v>
      </c>
      <c r="BY152" s="12">
        <v>47.31</v>
      </c>
      <c r="BZ152" s="12">
        <v>20.727256904094951</v>
      </c>
      <c r="CA152" s="12">
        <v>36.619812461890049</v>
      </c>
      <c r="CB152" s="13">
        <f t="shared" si="108"/>
        <v>34.21135196255257</v>
      </c>
      <c r="CD152" s="4">
        <v>43800</v>
      </c>
      <c r="CE152" s="4">
        <v>44507</v>
      </c>
      <c r="CF152" s="4">
        <v>40600</v>
      </c>
      <c r="CG152" s="4">
        <v>41905</v>
      </c>
      <c r="CH152" s="4">
        <v>40300</v>
      </c>
      <c r="CI152" s="5">
        <v>36211</v>
      </c>
      <c r="CJ152" s="5">
        <v>40700</v>
      </c>
      <c r="CK152" s="5">
        <v>42590</v>
      </c>
      <c r="CL152" s="4">
        <v>41328</v>
      </c>
      <c r="CM152" s="5">
        <v>42893</v>
      </c>
      <c r="CN152" s="5">
        <v>40591</v>
      </c>
      <c r="CO152" s="4">
        <v>41349</v>
      </c>
      <c r="CP152" s="4">
        <v>38964</v>
      </c>
      <c r="CQ152" s="4">
        <v>43400</v>
      </c>
      <c r="CR152" s="5">
        <f t="shared" si="109"/>
        <v>41367</v>
      </c>
      <c r="CT152" s="12">
        <v>27.82</v>
      </c>
      <c r="CU152" s="12">
        <v>30.5</v>
      </c>
      <c r="CV152" s="12">
        <v>45.25</v>
      </c>
      <c r="CW152" s="12">
        <v>40</v>
      </c>
      <c r="CX152" s="13">
        <v>20.5</v>
      </c>
      <c r="CY152" s="13">
        <v>31.28</v>
      </c>
      <c r="CZ152" s="12">
        <v>37.142280000000007</v>
      </c>
      <c r="DA152" s="13">
        <v>29.37</v>
      </c>
      <c r="DB152" s="12">
        <v>33.200000000000003</v>
      </c>
      <c r="DC152" s="13">
        <v>41.16</v>
      </c>
      <c r="DD152" s="13">
        <v>29.73</v>
      </c>
      <c r="DE152" s="12">
        <v>40</v>
      </c>
      <c r="DF152" s="13">
        <v>34.6</v>
      </c>
      <c r="DG152" s="12">
        <v>29.56</v>
      </c>
      <c r="DH152" s="13">
        <f t="shared" si="110"/>
        <v>33.579448571428571</v>
      </c>
      <c r="DJ152" s="4">
        <v>24750</v>
      </c>
      <c r="DK152" s="4">
        <v>22356</v>
      </c>
      <c r="DL152" s="4">
        <v>22334</v>
      </c>
      <c r="DM152" s="4">
        <v>26555</v>
      </c>
      <c r="DN152" s="4">
        <v>26100</v>
      </c>
      <c r="DO152" s="5">
        <v>19858</v>
      </c>
      <c r="DP152" s="5">
        <v>22100</v>
      </c>
      <c r="DQ152" s="5">
        <v>23388</v>
      </c>
      <c r="DR152" s="4">
        <v>24140</v>
      </c>
      <c r="DS152" s="5">
        <v>22947</v>
      </c>
      <c r="DT152" s="5">
        <v>22459</v>
      </c>
      <c r="DU152" s="4">
        <v>21763</v>
      </c>
      <c r="DV152" s="4">
        <v>23000</v>
      </c>
      <c r="DW152" s="4">
        <v>22400</v>
      </c>
      <c r="DX152" s="5">
        <f t="shared" si="111"/>
        <v>23153.571428571428</v>
      </c>
    </row>
    <row r="153" spans="1:128" x14ac:dyDescent="0.25">
      <c r="A153" s="6">
        <v>148</v>
      </c>
      <c r="B153" s="4">
        <f t="shared" si="101"/>
        <v>41502.752297446292</v>
      </c>
      <c r="C153" s="4">
        <f t="shared" si="112"/>
        <v>21020.202454701343</v>
      </c>
      <c r="D153" s="4">
        <f t="shared" si="113"/>
        <v>17734.713568832864</v>
      </c>
      <c r="E153" s="4">
        <f t="shared" si="114"/>
        <v>28000.762948207172</v>
      </c>
      <c r="F153" s="4">
        <f t="shared" si="115"/>
        <v>47518.048780487807</v>
      </c>
      <c r="G153" s="4">
        <f t="shared" si="115"/>
        <v>26519.072008401297</v>
      </c>
      <c r="H153" s="4">
        <f t="shared" si="116"/>
        <v>59918.820623758671</v>
      </c>
      <c r="I153" s="4">
        <f t="shared" si="117"/>
        <v>22517.577626219594</v>
      </c>
      <c r="J153" s="4">
        <f t="shared" si="118"/>
        <v>18557.150770654884</v>
      </c>
      <c r="K153" s="4">
        <f t="shared" si="119"/>
        <v>15151.496942276583</v>
      </c>
      <c r="L153" s="4">
        <f t="shared" si="120"/>
        <v>18869.776052101766</v>
      </c>
      <c r="M153" s="4">
        <f t="shared" si="121"/>
        <v>16997.001265822786</v>
      </c>
      <c r="N153" s="4">
        <f t="shared" si="122"/>
        <v>30486.716168947663</v>
      </c>
      <c r="O153" s="4">
        <f t="shared" si="123"/>
        <v>23305.679406192379</v>
      </c>
      <c r="P153" s="5">
        <f t="shared" si="102"/>
        <v>27721.412208146514</v>
      </c>
      <c r="R153" s="4">
        <v>319</v>
      </c>
      <c r="S153" s="4">
        <v>300</v>
      </c>
      <c r="T153" s="4">
        <v>319</v>
      </c>
      <c r="U153" s="4">
        <v>319</v>
      </c>
      <c r="V153" s="4">
        <v>300</v>
      </c>
      <c r="W153" s="4">
        <v>300</v>
      </c>
      <c r="X153" s="4">
        <v>350</v>
      </c>
      <c r="Y153" s="4">
        <v>300</v>
      </c>
      <c r="Z153" s="4">
        <v>319</v>
      </c>
      <c r="AA153" s="4">
        <v>259</v>
      </c>
      <c r="AB153" s="4">
        <v>341</v>
      </c>
      <c r="AC153" s="4">
        <v>318</v>
      </c>
      <c r="AD153" s="4">
        <v>275</v>
      </c>
      <c r="AE153" s="4">
        <v>370</v>
      </c>
      <c r="AF153" s="5">
        <f t="shared" si="103"/>
        <v>313.5</v>
      </c>
      <c r="AH153" s="4">
        <f t="shared" si="104"/>
        <v>30826.97947214076</v>
      </c>
      <c r="AI153" s="4">
        <f t="shared" si="124"/>
        <v>12224.399176012817</v>
      </c>
      <c r="AJ153" s="4">
        <f t="shared" si="125"/>
        <v>11811.884839551094</v>
      </c>
      <c r="AK153" s="4">
        <f t="shared" si="126"/>
        <v>20034.262948207172</v>
      </c>
      <c r="AL153" s="4">
        <f t="shared" si="127"/>
        <v>32240</v>
      </c>
      <c r="AM153" s="4">
        <f t="shared" si="128"/>
        <v>18900.913440626362</v>
      </c>
      <c r="AN153" s="4">
        <f t="shared" si="129"/>
        <v>52778.709677419356</v>
      </c>
      <c r="AO153" s="4">
        <f t="shared" si="130"/>
        <v>12961.704286076592</v>
      </c>
      <c r="AP153" s="4">
        <f t="shared" si="131"/>
        <v>9831.8495658356078</v>
      </c>
      <c r="AQ153" s="4">
        <f t="shared" si="132"/>
        <v>8461.4094787197319</v>
      </c>
      <c r="AR153" s="4">
        <f t="shared" si="133"/>
        <v>9804.5893719806772</v>
      </c>
      <c r="AS153" s="4">
        <f t="shared" si="134"/>
        <v>10468.101265822785</v>
      </c>
      <c r="AT153" s="4">
        <f t="shared" si="135"/>
        <v>22509.837556230901</v>
      </c>
      <c r="AU153" s="4">
        <f t="shared" si="136"/>
        <v>14212.309988059767</v>
      </c>
      <c r="AV153" s="5">
        <f t="shared" si="105"/>
        <v>19076.210790477398</v>
      </c>
      <c r="AX153" s="4">
        <f t="shared" si="106"/>
        <v>10675.772825305536</v>
      </c>
      <c r="AY153" s="4">
        <f t="shared" si="137"/>
        <v>8795.8032786885251</v>
      </c>
      <c r="AZ153" s="4">
        <f t="shared" si="138"/>
        <v>5922.8287292817677</v>
      </c>
      <c r="BA153" s="4">
        <f t="shared" si="139"/>
        <v>7966.5</v>
      </c>
      <c r="BB153" s="4">
        <f t="shared" si="140"/>
        <v>15278.048780487805</v>
      </c>
      <c r="BC153" s="4">
        <f t="shared" si="141"/>
        <v>7618.1585677749354</v>
      </c>
      <c r="BD153" s="4">
        <f t="shared" si="142"/>
        <v>7140.1109463393186</v>
      </c>
      <c r="BE153" s="4">
        <f t="shared" si="143"/>
        <v>9555.8733401430036</v>
      </c>
      <c r="BF153" s="4">
        <f t="shared" si="144"/>
        <v>8725.3012048192759</v>
      </c>
      <c r="BG153" s="4">
        <f t="shared" si="145"/>
        <v>6690.0874635568516</v>
      </c>
      <c r="BH153" s="4">
        <f t="shared" si="146"/>
        <v>9065.186680121089</v>
      </c>
      <c r="BI153" s="4">
        <f t="shared" si="147"/>
        <v>6528.9</v>
      </c>
      <c r="BJ153" s="4">
        <f t="shared" si="148"/>
        <v>7976.8786127167623</v>
      </c>
      <c r="BK153" s="4">
        <f t="shared" si="149"/>
        <v>9093.3694181326118</v>
      </c>
      <c r="BL153" s="5">
        <f t="shared" si="107"/>
        <v>8645.2014176691046</v>
      </c>
      <c r="BN153" s="12">
        <v>17.05</v>
      </c>
      <c r="BO153" s="12">
        <v>43.69</v>
      </c>
      <c r="BP153" s="12">
        <v>41.246592446334404</v>
      </c>
      <c r="BQ153" s="12">
        <v>25.1</v>
      </c>
      <c r="BR153" s="12">
        <v>15</v>
      </c>
      <c r="BS153" s="13">
        <v>22.99</v>
      </c>
      <c r="BT153" s="12">
        <v>9.2537313432835813</v>
      </c>
      <c r="BU153" s="13">
        <v>39.43</v>
      </c>
      <c r="BV153" s="12">
        <v>50.441780733028381</v>
      </c>
      <c r="BW153" s="13">
        <v>60.831000000000003</v>
      </c>
      <c r="BX153" s="13">
        <v>49.68</v>
      </c>
      <c r="BY153" s="12">
        <v>47.4</v>
      </c>
      <c r="BZ153" s="12">
        <v>20.771718091345065</v>
      </c>
      <c r="CA153" s="12">
        <v>36.644289382763347</v>
      </c>
      <c r="CB153" s="13">
        <f t="shared" si="108"/>
        <v>34.252079428339627</v>
      </c>
      <c r="CD153" s="4">
        <v>43800</v>
      </c>
      <c r="CE153" s="4">
        <v>44507</v>
      </c>
      <c r="CF153" s="4">
        <v>40600</v>
      </c>
      <c r="CG153" s="4">
        <v>41905</v>
      </c>
      <c r="CH153" s="4">
        <v>40300</v>
      </c>
      <c r="CI153" s="5">
        <v>36211</v>
      </c>
      <c r="CJ153" s="5">
        <v>40700</v>
      </c>
      <c r="CK153" s="5">
        <v>42590</v>
      </c>
      <c r="CL153" s="4">
        <v>41328</v>
      </c>
      <c r="CM153" s="5">
        <v>42893</v>
      </c>
      <c r="CN153" s="5">
        <v>40591</v>
      </c>
      <c r="CO153" s="4">
        <v>41349</v>
      </c>
      <c r="CP153" s="4">
        <v>38964</v>
      </c>
      <c r="CQ153" s="4">
        <v>43400</v>
      </c>
      <c r="CR153" s="5">
        <f t="shared" si="109"/>
        <v>41367</v>
      </c>
      <c r="CT153" s="12">
        <v>27.82</v>
      </c>
      <c r="CU153" s="12">
        <v>30.5</v>
      </c>
      <c r="CV153" s="12">
        <v>45.25</v>
      </c>
      <c r="CW153" s="12">
        <v>40</v>
      </c>
      <c r="CX153" s="13">
        <v>20.5</v>
      </c>
      <c r="CY153" s="13">
        <v>31.28</v>
      </c>
      <c r="CZ153" s="12">
        <v>37.142280000000007</v>
      </c>
      <c r="DA153" s="13">
        <v>29.37</v>
      </c>
      <c r="DB153" s="12">
        <v>33.200000000000003</v>
      </c>
      <c r="DC153" s="13">
        <v>41.16</v>
      </c>
      <c r="DD153" s="13">
        <v>29.73</v>
      </c>
      <c r="DE153" s="12">
        <v>40</v>
      </c>
      <c r="DF153" s="13">
        <v>34.6</v>
      </c>
      <c r="DG153" s="12">
        <v>29.56</v>
      </c>
      <c r="DH153" s="13">
        <f t="shared" si="110"/>
        <v>33.579448571428571</v>
      </c>
      <c r="DJ153" s="4">
        <v>24750</v>
      </c>
      <c r="DK153" s="4">
        <v>22356</v>
      </c>
      <c r="DL153" s="4">
        <v>22334</v>
      </c>
      <c r="DM153" s="4">
        <v>26555</v>
      </c>
      <c r="DN153" s="4">
        <v>26100</v>
      </c>
      <c r="DO153" s="5">
        <v>19858</v>
      </c>
      <c r="DP153" s="5">
        <v>22100</v>
      </c>
      <c r="DQ153" s="5">
        <v>23388</v>
      </c>
      <c r="DR153" s="4">
        <v>24140</v>
      </c>
      <c r="DS153" s="5">
        <v>22947</v>
      </c>
      <c r="DT153" s="5">
        <v>22459</v>
      </c>
      <c r="DU153" s="4">
        <v>21763</v>
      </c>
      <c r="DV153" s="4">
        <v>23000</v>
      </c>
      <c r="DW153" s="4">
        <v>22400</v>
      </c>
      <c r="DX153" s="5">
        <f t="shared" si="111"/>
        <v>23153.571428571428</v>
      </c>
    </row>
    <row r="154" spans="1:128" x14ac:dyDescent="0.25">
      <c r="A154" s="6">
        <v>149</v>
      </c>
      <c r="B154" s="4">
        <f t="shared" si="101"/>
        <v>41502.752297446292</v>
      </c>
      <c r="C154" s="4">
        <f t="shared" si="112"/>
        <v>21011.814257645525</v>
      </c>
      <c r="D154" s="4">
        <f t="shared" si="113"/>
        <v>17711.648646422091</v>
      </c>
      <c r="E154" s="4">
        <f t="shared" si="114"/>
        <v>27992.784348864996</v>
      </c>
      <c r="F154" s="4">
        <f t="shared" si="115"/>
        <v>47518.048780487807</v>
      </c>
      <c r="G154" s="4">
        <f t="shared" si="115"/>
        <v>26519.072008401297</v>
      </c>
      <c r="H154" s="4">
        <f t="shared" si="116"/>
        <v>59918.820623758671</v>
      </c>
      <c r="I154" s="4">
        <f t="shared" si="117"/>
        <v>22501.162093942396</v>
      </c>
      <c r="J154" s="4">
        <f t="shared" si="118"/>
        <v>18557.150770654884</v>
      </c>
      <c r="K154" s="4">
        <f t="shared" si="119"/>
        <v>15134.976717043315</v>
      </c>
      <c r="L154" s="4">
        <f t="shared" si="120"/>
        <v>18848.114978976279</v>
      </c>
      <c r="M154" s="4">
        <f t="shared" si="121"/>
        <v>16977.162792166771</v>
      </c>
      <c r="N154" s="4">
        <f t="shared" si="122"/>
        <v>30438.960581937135</v>
      </c>
      <c r="O154" s="4">
        <f t="shared" si="123"/>
        <v>23296.256331074528</v>
      </c>
      <c r="P154" s="5">
        <f t="shared" si="102"/>
        <v>27709.19465920157</v>
      </c>
      <c r="R154" s="4">
        <v>319</v>
      </c>
      <c r="S154" s="4">
        <v>300</v>
      </c>
      <c r="T154" s="4">
        <v>319</v>
      </c>
      <c r="U154" s="4">
        <v>319</v>
      </c>
      <c r="V154" s="4">
        <v>300</v>
      </c>
      <c r="W154" s="4">
        <v>300</v>
      </c>
      <c r="X154" s="4">
        <v>350</v>
      </c>
      <c r="Y154" s="4">
        <v>300</v>
      </c>
      <c r="Z154" s="4">
        <v>319</v>
      </c>
      <c r="AA154" s="4">
        <v>259</v>
      </c>
      <c r="AB154" s="4">
        <v>341</v>
      </c>
      <c r="AC154" s="4">
        <v>318</v>
      </c>
      <c r="AD154" s="4">
        <v>275</v>
      </c>
      <c r="AE154" s="4">
        <v>370</v>
      </c>
      <c r="AF154" s="5">
        <f t="shared" si="103"/>
        <v>313.5</v>
      </c>
      <c r="AH154" s="4">
        <f t="shared" si="104"/>
        <v>30826.97947214076</v>
      </c>
      <c r="AI154" s="4">
        <f t="shared" si="124"/>
        <v>12216.010978957</v>
      </c>
      <c r="AJ154" s="4">
        <f t="shared" si="125"/>
        <v>11788.819917140323</v>
      </c>
      <c r="AK154" s="4">
        <f t="shared" si="126"/>
        <v>20026.284348864996</v>
      </c>
      <c r="AL154" s="4">
        <f t="shared" si="127"/>
        <v>32240</v>
      </c>
      <c r="AM154" s="4">
        <f t="shared" si="128"/>
        <v>18900.913440626362</v>
      </c>
      <c r="AN154" s="4">
        <f t="shared" si="129"/>
        <v>52778.709677419356</v>
      </c>
      <c r="AO154" s="4">
        <f t="shared" si="130"/>
        <v>12945.288753799394</v>
      </c>
      <c r="AP154" s="4">
        <f t="shared" si="131"/>
        <v>9831.8495658356078</v>
      </c>
      <c r="AQ154" s="4">
        <f t="shared" si="132"/>
        <v>8444.8892534864644</v>
      </c>
      <c r="AR154" s="4">
        <f t="shared" si="133"/>
        <v>9782.9282988551913</v>
      </c>
      <c r="AS154" s="4">
        <f t="shared" si="134"/>
        <v>10448.262792166772</v>
      </c>
      <c r="AT154" s="4">
        <f t="shared" si="135"/>
        <v>22462.081969220373</v>
      </c>
      <c r="AU154" s="4">
        <f t="shared" si="136"/>
        <v>14202.886912941916</v>
      </c>
      <c r="AV154" s="5">
        <f t="shared" si="105"/>
        <v>19063.993241532466</v>
      </c>
      <c r="AX154" s="4">
        <f t="shared" si="106"/>
        <v>10675.772825305536</v>
      </c>
      <c r="AY154" s="4">
        <f t="shared" si="137"/>
        <v>8795.8032786885251</v>
      </c>
      <c r="AZ154" s="4">
        <f t="shared" si="138"/>
        <v>5922.8287292817677</v>
      </c>
      <c r="BA154" s="4">
        <f t="shared" si="139"/>
        <v>7966.5</v>
      </c>
      <c r="BB154" s="4">
        <f t="shared" si="140"/>
        <v>15278.048780487805</v>
      </c>
      <c r="BC154" s="4">
        <f t="shared" si="141"/>
        <v>7618.1585677749354</v>
      </c>
      <c r="BD154" s="4">
        <f t="shared" si="142"/>
        <v>7140.1109463393186</v>
      </c>
      <c r="BE154" s="4">
        <f t="shared" si="143"/>
        <v>9555.8733401430036</v>
      </c>
      <c r="BF154" s="4">
        <f t="shared" si="144"/>
        <v>8725.3012048192759</v>
      </c>
      <c r="BG154" s="4">
        <f t="shared" si="145"/>
        <v>6690.0874635568516</v>
      </c>
      <c r="BH154" s="4">
        <f t="shared" si="146"/>
        <v>9065.186680121089</v>
      </c>
      <c r="BI154" s="4">
        <f t="shared" si="147"/>
        <v>6528.9</v>
      </c>
      <c r="BJ154" s="4">
        <f t="shared" si="148"/>
        <v>7976.8786127167623</v>
      </c>
      <c r="BK154" s="4">
        <f t="shared" si="149"/>
        <v>9093.3694181326118</v>
      </c>
      <c r="BL154" s="5">
        <f t="shared" si="107"/>
        <v>8645.2014176691046</v>
      </c>
      <c r="BN154" s="12">
        <v>17.05</v>
      </c>
      <c r="BO154" s="12">
        <v>43.72</v>
      </c>
      <c r="BP154" s="12">
        <v>41.3272917411892</v>
      </c>
      <c r="BQ154" s="12">
        <v>25.11</v>
      </c>
      <c r="BR154" s="12">
        <v>15</v>
      </c>
      <c r="BS154" s="13">
        <v>22.99</v>
      </c>
      <c r="BT154" s="12">
        <v>9.2537313432835813</v>
      </c>
      <c r="BU154" s="13">
        <v>39.479999999999997</v>
      </c>
      <c r="BV154" s="12">
        <v>50.441780733028381</v>
      </c>
      <c r="BW154" s="13">
        <v>60.95</v>
      </c>
      <c r="BX154" s="13">
        <v>49.79</v>
      </c>
      <c r="BY154" s="12">
        <v>47.49</v>
      </c>
      <c r="BZ154" s="12">
        <v>20.815879874390319</v>
      </c>
      <c r="CA154" s="12">
        <v>36.668601474636681</v>
      </c>
      <c r="CB154" s="13">
        <f t="shared" si="108"/>
        <v>34.291948940466298</v>
      </c>
      <c r="CD154" s="4">
        <v>43800</v>
      </c>
      <c r="CE154" s="4">
        <v>44507</v>
      </c>
      <c r="CF154" s="4">
        <v>40600</v>
      </c>
      <c r="CG154" s="4">
        <v>41905</v>
      </c>
      <c r="CH154" s="4">
        <v>40300</v>
      </c>
      <c r="CI154" s="5">
        <v>36211</v>
      </c>
      <c r="CJ154" s="5">
        <v>40700</v>
      </c>
      <c r="CK154" s="5">
        <v>42590</v>
      </c>
      <c r="CL154" s="4">
        <v>41328</v>
      </c>
      <c r="CM154" s="5">
        <v>42893</v>
      </c>
      <c r="CN154" s="5">
        <v>40591</v>
      </c>
      <c r="CO154" s="4">
        <v>41349</v>
      </c>
      <c r="CP154" s="4">
        <v>38964</v>
      </c>
      <c r="CQ154" s="4">
        <v>43400</v>
      </c>
      <c r="CR154" s="5">
        <f t="shared" si="109"/>
        <v>41367</v>
      </c>
      <c r="CT154" s="12">
        <v>27.82</v>
      </c>
      <c r="CU154" s="12">
        <v>30.5</v>
      </c>
      <c r="CV154" s="12">
        <v>45.25</v>
      </c>
      <c r="CW154" s="12">
        <v>40</v>
      </c>
      <c r="CX154" s="13">
        <v>20.5</v>
      </c>
      <c r="CY154" s="13">
        <v>31.28</v>
      </c>
      <c r="CZ154" s="12">
        <v>37.142280000000007</v>
      </c>
      <c r="DA154" s="13">
        <v>29.37</v>
      </c>
      <c r="DB154" s="12">
        <v>33.200000000000003</v>
      </c>
      <c r="DC154" s="13">
        <v>41.16</v>
      </c>
      <c r="DD154" s="13">
        <v>29.73</v>
      </c>
      <c r="DE154" s="12">
        <v>40</v>
      </c>
      <c r="DF154" s="13">
        <v>34.6</v>
      </c>
      <c r="DG154" s="12">
        <v>29.56</v>
      </c>
      <c r="DH154" s="13">
        <f t="shared" si="110"/>
        <v>33.579448571428571</v>
      </c>
      <c r="DJ154" s="4">
        <v>24750</v>
      </c>
      <c r="DK154" s="4">
        <v>22356</v>
      </c>
      <c r="DL154" s="4">
        <v>22334</v>
      </c>
      <c r="DM154" s="4">
        <v>26555</v>
      </c>
      <c r="DN154" s="4">
        <v>26100</v>
      </c>
      <c r="DO154" s="5">
        <v>19858</v>
      </c>
      <c r="DP154" s="5">
        <v>22100</v>
      </c>
      <c r="DQ154" s="5">
        <v>23388</v>
      </c>
      <c r="DR154" s="4">
        <v>24140</v>
      </c>
      <c r="DS154" s="5">
        <v>22947</v>
      </c>
      <c r="DT154" s="5">
        <v>22459</v>
      </c>
      <c r="DU154" s="4">
        <v>21763</v>
      </c>
      <c r="DV154" s="4">
        <v>23000</v>
      </c>
      <c r="DW154" s="4">
        <v>22400</v>
      </c>
      <c r="DX154" s="5">
        <f t="shared" si="111"/>
        <v>23153.571428571428</v>
      </c>
    </row>
    <row r="155" spans="1:128" x14ac:dyDescent="0.25">
      <c r="A155" s="6">
        <v>150</v>
      </c>
      <c r="B155" s="4">
        <f t="shared" si="101"/>
        <v>41502.752297446292</v>
      </c>
      <c r="C155" s="4">
        <f t="shared" si="112"/>
        <v>21003.437564402811</v>
      </c>
      <c r="D155" s="4">
        <f t="shared" si="113"/>
        <v>17688.827008356257</v>
      </c>
      <c r="E155" s="4">
        <f t="shared" si="114"/>
        <v>27984.812101910826</v>
      </c>
      <c r="F155" s="4">
        <f t="shared" si="115"/>
        <v>47518.048780487807</v>
      </c>
      <c r="G155" s="4">
        <f t="shared" si="115"/>
        <v>26519.072008401297</v>
      </c>
      <c r="H155" s="4">
        <f t="shared" si="116"/>
        <v>59918.820623758671</v>
      </c>
      <c r="I155" s="4">
        <f t="shared" si="117"/>
        <v>22481.518256683215</v>
      </c>
      <c r="J155" s="4">
        <f t="shared" si="118"/>
        <v>18557.150770654884</v>
      </c>
      <c r="K155" s="4">
        <f t="shared" si="119"/>
        <v>15118.658892128282</v>
      </c>
      <c r="L155" s="4">
        <f t="shared" si="120"/>
        <v>18826.54940557199</v>
      </c>
      <c r="M155" s="4">
        <f t="shared" si="121"/>
        <v>16955.208047909226</v>
      </c>
      <c r="N155" s="4">
        <f t="shared" si="122"/>
        <v>30391.724613317867</v>
      </c>
      <c r="O155" s="4">
        <f t="shared" si="123"/>
        <v>23286.908649209519</v>
      </c>
      <c r="P155" s="5">
        <f t="shared" si="102"/>
        <v>27696.677787159926</v>
      </c>
      <c r="R155" s="4">
        <v>319</v>
      </c>
      <c r="S155" s="4">
        <v>300</v>
      </c>
      <c r="T155" s="4">
        <v>319</v>
      </c>
      <c r="U155" s="4">
        <v>319</v>
      </c>
      <c r="V155" s="4">
        <v>300</v>
      </c>
      <c r="W155" s="4">
        <v>300</v>
      </c>
      <c r="X155" s="4">
        <v>350</v>
      </c>
      <c r="Y155" s="4">
        <v>300</v>
      </c>
      <c r="Z155" s="4">
        <v>319</v>
      </c>
      <c r="AA155" s="4">
        <v>259</v>
      </c>
      <c r="AB155" s="4">
        <v>341</v>
      </c>
      <c r="AC155" s="4">
        <v>318</v>
      </c>
      <c r="AD155" s="4">
        <v>275</v>
      </c>
      <c r="AE155" s="4">
        <v>370</v>
      </c>
      <c r="AF155" s="5">
        <f t="shared" si="103"/>
        <v>313.5</v>
      </c>
      <c r="AH155" s="4">
        <f t="shared" si="104"/>
        <v>30826.97947214076</v>
      </c>
      <c r="AI155" s="4">
        <f t="shared" si="124"/>
        <v>12207.634285714286</v>
      </c>
      <c r="AJ155" s="4">
        <f t="shared" si="125"/>
        <v>11765.998279074489</v>
      </c>
      <c r="AK155" s="4">
        <f t="shared" si="126"/>
        <v>20018.312101910826</v>
      </c>
      <c r="AL155" s="4">
        <f t="shared" si="127"/>
        <v>32240</v>
      </c>
      <c r="AM155" s="4">
        <f t="shared" si="128"/>
        <v>18900.913440626362</v>
      </c>
      <c r="AN155" s="4">
        <f t="shared" si="129"/>
        <v>52778.709677419356</v>
      </c>
      <c r="AO155" s="4">
        <f t="shared" si="130"/>
        <v>12925.644916540212</v>
      </c>
      <c r="AP155" s="4">
        <f t="shared" si="131"/>
        <v>9831.8495658356078</v>
      </c>
      <c r="AQ155" s="4">
        <f t="shared" si="132"/>
        <v>8428.5714285714294</v>
      </c>
      <c r="AR155" s="4">
        <f t="shared" si="133"/>
        <v>9761.3627254509029</v>
      </c>
      <c r="AS155" s="4">
        <f t="shared" si="134"/>
        <v>10426.308047909224</v>
      </c>
      <c r="AT155" s="4">
        <f t="shared" si="135"/>
        <v>22414.846000601105</v>
      </c>
      <c r="AU155" s="4">
        <f t="shared" si="136"/>
        <v>14193.539231076908</v>
      </c>
      <c r="AV155" s="5">
        <f t="shared" si="105"/>
        <v>19051.476369490818</v>
      </c>
      <c r="AX155" s="4">
        <f t="shared" si="106"/>
        <v>10675.772825305536</v>
      </c>
      <c r="AY155" s="4">
        <f t="shared" si="137"/>
        <v>8795.8032786885251</v>
      </c>
      <c r="AZ155" s="4">
        <f t="shared" si="138"/>
        <v>5922.8287292817677</v>
      </c>
      <c r="BA155" s="4">
        <f t="shared" si="139"/>
        <v>7966.5</v>
      </c>
      <c r="BB155" s="4">
        <f t="shared" si="140"/>
        <v>15278.048780487805</v>
      </c>
      <c r="BC155" s="4">
        <f t="shared" si="141"/>
        <v>7618.1585677749354</v>
      </c>
      <c r="BD155" s="4">
        <f t="shared" si="142"/>
        <v>7140.1109463393186</v>
      </c>
      <c r="BE155" s="4">
        <f t="shared" si="143"/>
        <v>9555.8733401430036</v>
      </c>
      <c r="BF155" s="4">
        <f t="shared" si="144"/>
        <v>8725.3012048192759</v>
      </c>
      <c r="BG155" s="4">
        <f t="shared" si="145"/>
        <v>6690.0874635568516</v>
      </c>
      <c r="BH155" s="4">
        <f t="shared" si="146"/>
        <v>9065.186680121089</v>
      </c>
      <c r="BI155" s="4">
        <f t="shared" si="147"/>
        <v>6528.9</v>
      </c>
      <c r="BJ155" s="4">
        <f t="shared" si="148"/>
        <v>7976.8786127167623</v>
      </c>
      <c r="BK155" s="4">
        <f t="shared" si="149"/>
        <v>9093.3694181326118</v>
      </c>
      <c r="BL155" s="5">
        <f t="shared" si="107"/>
        <v>8645.2014176691046</v>
      </c>
      <c r="BN155" s="12">
        <v>17.05</v>
      </c>
      <c r="BO155" s="12">
        <v>43.75</v>
      </c>
      <c r="BP155" s="12">
        <v>41.407451237390717</v>
      </c>
      <c r="BQ155" s="12">
        <v>25.12</v>
      </c>
      <c r="BR155" s="12">
        <v>15</v>
      </c>
      <c r="BS155" s="13">
        <v>22.99</v>
      </c>
      <c r="BT155" s="12">
        <v>9.2537313432835813</v>
      </c>
      <c r="BU155" s="13">
        <v>39.54</v>
      </c>
      <c r="BV155" s="12">
        <v>50.441780733028381</v>
      </c>
      <c r="BW155" s="13">
        <v>61.067999999999998</v>
      </c>
      <c r="BX155" s="13">
        <v>49.9</v>
      </c>
      <c r="BY155" s="12">
        <v>47.59</v>
      </c>
      <c r="BZ155" s="12">
        <v>20.859746258683245</v>
      </c>
      <c r="CA155" s="12">
        <v>36.692750942605123</v>
      </c>
      <c r="CB155" s="13">
        <f t="shared" si="108"/>
        <v>34.333104322499359</v>
      </c>
      <c r="CD155" s="4">
        <v>43800</v>
      </c>
      <c r="CE155" s="4">
        <v>44507</v>
      </c>
      <c r="CF155" s="4">
        <v>40600</v>
      </c>
      <c r="CG155" s="4">
        <v>41905</v>
      </c>
      <c r="CH155" s="4">
        <v>40300</v>
      </c>
      <c r="CI155" s="5">
        <v>36211</v>
      </c>
      <c r="CJ155" s="5">
        <v>40700</v>
      </c>
      <c r="CK155" s="5">
        <v>42590</v>
      </c>
      <c r="CL155" s="4">
        <v>41328</v>
      </c>
      <c r="CM155" s="5">
        <v>42893</v>
      </c>
      <c r="CN155" s="5">
        <v>40591</v>
      </c>
      <c r="CO155" s="4">
        <v>41349</v>
      </c>
      <c r="CP155" s="4">
        <v>38964</v>
      </c>
      <c r="CQ155" s="4">
        <v>43400</v>
      </c>
      <c r="CR155" s="5">
        <f t="shared" si="109"/>
        <v>41367</v>
      </c>
      <c r="CT155" s="12">
        <v>27.82</v>
      </c>
      <c r="CU155" s="12">
        <v>30.5</v>
      </c>
      <c r="CV155" s="12">
        <v>45.25</v>
      </c>
      <c r="CW155" s="12">
        <v>40</v>
      </c>
      <c r="CX155" s="13">
        <v>20.5</v>
      </c>
      <c r="CY155" s="13">
        <v>31.28</v>
      </c>
      <c r="CZ155" s="12">
        <v>37.142280000000007</v>
      </c>
      <c r="DA155" s="13">
        <v>29.37</v>
      </c>
      <c r="DB155" s="12">
        <v>33.200000000000003</v>
      </c>
      <c r="DC155" s="13">
        <v>41.16</v>
      </c>
      <c r="DD155" s="13">
        <v>29.73</v>
      </c>
      <c r="DE155" s="12">
        <v>40</v>
      </c>
      <c r="DF155" s="13">
        <v>34.6</v>
      </c>
      <c r="DG155" s="12">
        <v>29.56</v>
      </c>
      <c r="DH155" s="13">
        <f t="shared" si="110"/>
        <v>33.579448571428571</v>
      </c>
      <c r="DJ155" s="4">
        <v>24750</v>
      </c>
      <c r="DK155" s="4">
        <v>22356</v>
      </c>
      <c r="DL155" s="4">
        <v>22334</v>
      </c>
      <c r="DM155" s="4">
        <v>26555</v>
      </c>
      <c r="DN155" s="4">
        <v>26100</v>
      </c>
      <c r="DO155" s="5">
        <v>19858</v>
      </c>
      <c r="DP155" s="5">
        <v>22100</v>
      </c>
      <c r="DQ155" s="5">
        <v>23388</v>
      </c>
      <c r="DR155" s="4">
        <v>24140</v>
      </c>
      <c r="DS155" s="5">
        <v>22947</v>
      </c>
      <c r="DT155" s="5">
        <v>22459</v>
      </c>
      <c r="DU155" s="4">
        <v>21763</v>
      </c>
      <c r="DV155" s="4">
        <v>23000</v>
      </c>
      <c r="DW155" s="4">
        <v>22400</v>
      </c>
      <c r="DX155" s="5">
        <f t="shared" si="111"/>
        <v>23153.571428571428</v>
      </c>
    </row>
    <row r="156" spans="1:128" x14ac:dyDescent="0.25">
      <c r="A156" s="6">
        <v>151</v>
      </c>
      <c r="B156" s="4">
        <f t="shared" si="101"/>
        <v>41502.752297446292</v>
      </c>
      <c r="C156" s="4">
        <f t="shared" si="112"/>
        <v>20995.07235132443</v>
      </c>
      <c r="D156" s="4">
        <f t="shared" si="113"/>
        <v>17666.244323090214</v>
      </c>
      <c r="E156" s="4">
        <f t="shared" si="114"/>
        <v>27976.846199761243</v>
      </c>
      <c r="F156" s="4">
        <f t="shared" si="115"/>
        <v>47518.048780487807</v>
      </c>
      <c r="G156" s="4">
        <f t="shared" si="115"/>
        <v>26519.072008401297</v>
      </c>
      <c r="H156" s="4">
        <f t="shared" si="116"/>
        <v>59918.820623758671</v>
      </c>
      <c r="I156" s="4">
        <f t="shared" si="117"/>
        <v>22465.193875631761</v>
      </c>
      <c r="J156" s="4">
        <f t="shared" si="118"/>
        <v>18557.150770654884</v>
      </c>
      <c r="K156" s="4">
        <f t="shared" si="119"/>
        <v>15102.541496408041</v>
      </c>
      <c r="L156" s="4">
        <f t="shared" si="120"/>
        <v>18805.078701716768</v>
      </c>
      <c r="M156" s="4">
        <f t="shared" si="121"/>
        <v>16935.527516778522</v>
      </c>
      <c r="N156" s="4">
        <f t="shared" si="122"/>
        <v>30344.998788509463</v>
      </c>
      <c r="O156" s="4">
        <f t="shared" si="123"/>
        <v>23277.635252744003</v>
      </c>
      <c r="P156" s="5">
        <f t="shared" si="102"/>
        <v>27684.641641908103</v>
      </c>
      <c r="R156" s="4">
        <v>319</v>
      </c>
      <c r="S156" s="4">
        <v>300</v>
      </c>
      <c r="T156" s="4">
        <v>319</v>
      </c>
      <c r="U156" s="4">
        <v>319</v>
      </c>
      <c r="V156" s="4">
        <v>300</v>
      </c>
      <c r="W156" s="4">
        <v>300</v>
      </c>
      <c r="X156" s="4">
        <v>350</v>
      </c>
      <c r="Y156" s="4">
        <v>300</v>
      </c>
      <c r="Z156" s="4">
        <v>319</v>
      </c>
      <c r="AA156" s="4">
        <v>259</v>
      </c>
      <c r="AB156" s="4">
        <v>341</v>
      </c>
      <c r="AC156" s="4">
        <v>318</v>
      </c>
      <c r="AD156" s="4">
        <v>275</v>
      </c>
      <c r="AE156" s="4">
        <v>370</v>
      </c>
      <c r="AF156" s="5">
        <f t="shared" si="103"/>
        <v>313.5</v>
      </c>
      <c r="AH156" s="4">
        <f t="shared" si="104"/>
        <v>30826.97947214076</v>
      </c>
      <c r="AI156" s="4">
        <f t="shared" si="124"/>
        <v>12199.269072635907</v>
      </c>
      <c r="AJ156" s="4">
        <f t="shared" si="125"/>
        <v>11743.415593808444</v>
      </c>
      <c r="AK156" s="4">
        <f t="shared" si="126"/>
        <v>20010.346199761243</v>
      </c>
      <c r="AL156" s="4">
        <f t="shared" si="127"/>
        <v>32240</v>
      </c>
      <c r="AM156" s="4">
        <f t="shared" si="128"/>
        <v>18900.913440626362</v>
      </c>
      <c r="AN156" s="4">
        <f t="shared" si="129"/>
        <v>52778.709677419356</v>
      </c>
      <c r="AO156" s="4">
        <f t="shared" si="130"/>
        <v>12909.32053548876</v>
      </c>
      <c r="AP156" s="4">
        <f t="shared" si="131"/>
        <v>9831.8495658356078</v>
      </c>
      <c r="AQ156" s="4">
        <f t="shared" si="132"/>
        <v>8412.4540328511885</v>
      </c>
      <c r="AR156" s="4">
        <f t="shared" si="133"/>
        <v>9739.8920215956805</v>
      </c>
      <c r="AS156" s="4">
        <f t="shared" si="134"/>
        <v>10406.627516778524</v>
      </c>
      <c r="AT156" s="4">
        <f t="shared" si="135"/>
        <v>22368.120175792701</v>
      </c>
      <c r="AU156" s="4">
        <f t="shared" si="136"/>
        <v>14184.265834611389</v>
      </c>
      <c r="AV156" s="5">
        <f t="shared" si="105"/>
        <v>19039.440224238992</v>
      </c>
      <c r="AX156" s="4">
        <f t="shared" si="106"/>
        <v>10675.772825305536</v>
      </c>
      <c r="AY156" s="4">
        <f t="shared" si="137"/>
        <v>8795.8032786885251</v>
      </c>
      <c r="AZ156" s="4">
        <f t="shared" si="138"/>
        <v>5922.8287292817677</v>
      </c>
      <c r="BA156" s="4">
        <f t="shared" si="139"/>
        <v>7966.5</v>
      </c>
      <c r="BB156" s="4">
        <f t="shared" si="140"/>
        <v>15278.048780487805</v>
      </c>
      <c r="BC156" s="4">
        <f t="shared" si="141"/>
        <v>7618.1585677749354</v>
      </c>
      <c r="BD156" s="4">
        <f t="shared" si="142"/>
        <v>7140.1109463393186</v>
      </c>
      <c r="BE156" s="4">
        <f t="shared" si="143"/>
        <v>9555.8733401430036</v>
      </c>
      <c r="BF156" s="4">
        <f t="shared" si="144"/>
        <v>8725.3012048192759</v>
      </c>
      <c r="BG156" s="4">
        <f t="shared" si="145"/>
        <v>6690.0874635568516</v>
      </c>
      <c r="BH156" s="4">
        <f t="shared" si="146"/>
        <v>9065.186680121089</v>
      </c>
      <c r="BI156" s="4">
        <f t="shared" si="147"/>
        <v>6528.9</v>
      </c>
      <c r="BJ156" s="4">
        <f t="shared" si="148"/>
        <v>7976.8786127167623</v>
      </c>
      <c r="BK156" s="4">
        <f t="shared" si="149"/>
        <v>9093.3694181326118</v>
      </c>
      <c r="BL156" s="5">
        <f t="shared" si="107"/>
        <v>8645.2014176691046</v>
      </c>
      <c r="BN156" s="12">
        <v>17.05</v>
      </c>
      <c r="BO156" s="12">
        <v>43.78</v>
      </c>
      <c r="BP156" s="12">
        <v>41.487078108422693</v>
      </c>
      <c r="BQ156" s="12">
        <v>25.13</v>
      </c>
      <c r="BR156" s="12">
        <v>15</v>
      </c>
      <c r="BS156" s="13">
        <v>22.99</v>
      </c>
      <c r="BT156" s="12">
        <v>9.2537313432835813</v>
      </c>
      <c r="BU156" s="13">
        <v>39.590000000000003</v>
      </c>
      <c r="BV156" s="12">
        <v>50.441780733028381</v>
      </c>
      <c r="BW156" s="13">
        <v>61.185000000000002</v>
      </c>
      <c r="BX156" s="13">
        <v>50.01</v>
      </c>
      <c r="BY156" s="12">
        <v>47.68</v>
      </c>
      <c r="BZ156" s="12">
        <v>20.903321169832275</v>
      </c>
      <c r="CA156" s="12">
        <v>36.716739947807703</v>
      </c>
      <c r="CB156" s="13">
        <f t="shared" si="108"/>
        <v>34.372689378741043</v>
      </c>
      <c r="CD156" s="4">
        <v>43800</v>
      </c>
      <c r="CE156" s="4">
        <v>44507</v>
      </c>
      <c r="CF156" s="4">
        <v>40600</v>
      </c>
      <c r="CG156" s="4">
        <v>41905</v>
      </c>
      <c r="CH156" s="4">
        <v>40300</v>
      </c>
      <c r="CI156" s="5">
        <v>36211</v>
      </c>
      <c r="CJ156" s="5">
        <v>40700</v>
      </c>
      <c r="CK156" s="5">
        <v>42590</v>
      </c>
      <c r="CL156" s="4">
        <v>41328</v>
      </c>
      <c r="CM156" s="5">
        <v>42893</v>
      </c>
      <c r="CN156" s="5">
        <v>40591</v>
      </c>
      <c r="CO156" s="4">
        <v>41349</v>
      </c>
      <c r="CP156" s="4">
        <v>38964</v>
      </c>
      <c r="CQ156" s="4">
        <v>43400</v>
      </c>
      <c r="CR156" s="5">
        <f t="shared" si="109"/>
        <v>41367</v>
      </c>
      <c r="CT156" s="12">
        <v>27.82</v>
      </c>
      <c r="CU156" s="12">
        <v>30.5</v>
      </c>
      <c r="CV156" s="12">
        <v>45.25</v>
      </c>
      <c r="CW156" s="12">
        <v>40</v>
      </c>
      <c r="CX156" s="13">
        <v>20.5</v>
      </c>
      <c r="CY156" s="13">
        <v>31.28</v>
      </c>
      <c r="CZ156" s="12">
        <v>37.142280000000007</v>
      </c>
      <c r="DA156" s="13">
        <v>29.37</v>
      </c>
      <c r="DB156" s="12">
        <v>33.200000000000003</v>
      </c>
      <c r="DC156" s="13">
        <v>41.16</v>
      </c>
      <c r="DD156" s="13">
        <v>29.73</v>
      </c>
      <c r="DE156" s="12">
        <v>40</v>
      </c>
      <c r="DF156" s="13">
        <v>34.6</v>
      </c>
      <c r="DG156" s="12">
        <v>29.56</v>
      </c>
      <c r="DH156" s="13">
        <f t="shared" si="110"/>
        <v>33.579448571428571</v>
      </c>
      <c r="DJ156" s="4">
        <v>24750</v>
      </c>
      <c r="DK156" s="4">
        <v>22356</v>
      </c>
      <c r="DL156" s="4">
        <v>22334</v>
      </c>
      <c r="DM156" s="4">
        <v>26555</v>
      </c>
      <c r="DN156" s="4">
        <v>26100</v>
      </c>
      <c r="DO156" s="5">
        <v>19858</v>
      </c>
      <c r="DP156" s="5">
        <v>22100</v>
      </c>
      <c r="DQ156" s="5">
        <v>23388</v>
      </c>
      <c r="DR156" s="4">
        <v>24140</v>
      </c>
      <c r="DS156" s="5">
        <v>22947</v>
      </c>
      <c r="DT156" s="5">
        <v>22459</v>
      </c>
      <c r="DU156" s="4">
        <v>21763</v>
      </c>
      <c r="DV156" s="4">
        <v>23000</v>
      </c>
      <c r="DW156" s="4">
        <v>22400</v>
      </c>
      <c r="DX156" s="5">
        <f t="shared" si="111"/>
        <v>23153.571428571428</v>
      </c>
    </row>
    <row r="157" spans="1:128" x14ac:dyDescent="0.25">
      <c r="A157" s="6">
        <v>152</v>
      </c>
      <c r="B157" s="4">
        <f t="shared" si="101"/>
        <v>41502.752297446292</v>
      </c>
      <c r="C157" s="4">
        <f t="shared" si="112"/>
        <v>20986.718594826394</v>
      </c>
      <c r="D157" s="4">
        <f t="shared" si="113"/>
        <v>17643.896366482142</v>
      </c>
      <c r="E157" s="4">
        <f t="shared" si="114"/>
        <v>27976.846199761243</v>
      </c>
      <c r="F157" s="4">
        <f t="shared" si="115"/>
        <v>47518.048780487807</v>
      </c>
      <c r="G157" s="4">
        <f t="shared" si="115"/>
        <v>26519.072008401297</v>
      </c>
      <c r="H157" s="4">
        <f t="shared" si="116"/>
        <v>59918.820623758671</v>
      </c>
      <c r="I157" s="4">
        <f t="shared" si="117"/>
        <v>22445.658964354858</v>
      </c>
      <c r="J157" s="4">
        <f t="shared" si="118"/>
        <v>18557.150770654884</v>
      </c>
      <c r="K157" s="4">
        <f t="shared" si="119"/>
        <v>15086.348657951905</v>
      </c>
      <c r="L157" s="4">
        <f t="shared" si="120"/>
        <v>18783.702242770731</v>
      </c>
      <c r="M157" s="4">
        <f t="shared" si="121"/>
        <v>16915.92114297676</v>
      </c>
      <c r="N157" s="4">
        <f t="shared" si="122"/>
        <v>30298.773872688773</v>
      </c>
      <c r="O157" s="4">
        <f t="shared" si="123"/>
        <v>23268.435057376242</v>
      </c>
      <c r="P157" s="5">
        <f t="shared" si="102"/>
        <v>27673.010398567003</v>
      </c>
      <c r="R157" s="4">
        <v>319</v>
      </c>
      <c r="S157" s="4">
        <v>300</v>
      </c>
      <c r="T157" s="4">
        <v>319</v>
      </c>
      <c r="U157" s="4">
        <v>319</v>
      </c>
      <c r="V157" s="4">
        <v>300</v>
      </c>
      <c r="W157" s="4">
        <v>300</v>
      </c>
      <c r="X157" s="4">
        <v>350</v>
      </c>
      <c r="Y157" s="4">
        <v>300</v>
      </c>
      <c r="Z157" s="4">
        <v>319</v>
      </c>
      <c r="AA157" s="4">
        <v>259</v>
      </c>
      <c r="AB157" s="4">
        <v>341</v>
      </c>
      <c r="AC157" s="4">
        <v>318</v>
      </c>
      <c r="AD157" s="4">
        <v>275</v>
      </c>
      <c r="AE157" s="4">
        <v>370</v>
      </c>
      <c r="AF157" s="5">
        <f t="shared" si="103"/>
        <v>313.5</v>
      </c>
      <c r="AH157" s="4">
        <f t="shared" si="104"/>
        <v>30826.97947214076</v>
      </c>
      <c r="AI157" s="4">
        <f t="shared" si="124"/>
        <v>12190.915316137867</v>
      </c>
      <c r="AJ157" s="4">
        <f t="shared" si="125"/>
        <v>11721.067637200376</v>
      </c>
      <c r="AK157" s="4">
        <f t="shared" si="126"/>
        <v>20010.346199761243</v>
      </c>
      <c r="AL157" s="4">
        <f t="shared" si="127"/>
        <v>32240</v>
      </c>
      <c r="AM157" s="4">
        <f t="shared" si="128"/>
        <v>18900.913440626362</v>
      </c>
      <c r="AN157" s="4">
        <f t="shared" si="129"/>
        <v>52778.709677419356</v>
      </c>
      <c r="AO157" s="4">
        <f t="shared" si="130"/>
        <v>12889.785624211854</v>
      </c>
      <c r="AP157" s="4">
        <f t="shared" si="131"/>
        <v>9831.8495658356078</v>
      </c>
      <c r="AQ157" s="4">
        <f t="shared" si="132"/>
        <v>8396.2611943950542</v>
      </c>
      <c r="AR157" s="4">
        <f t="shared" si="133"/>
        <v>9718.5155626496417</v>
      </c>
      <c r="AS157" s="4">
        <f t="shared" si="134"/>
        <v>10387.021142976762</v>
      </c>
      <c r="AT157" s="4">
        <f t="shared" si="135"/>
        <v>22321.895259972011</v>
      </c>
      <c r="AU157" s="4">
        <f t="shared" si="136"/>
        <v>14175.065639243632</v>
      </c>
      <c r="AV157" s="5">
        <f t="shared" si="105"/>
        <v>19027.808980897895</v>
      </c>
      <c r="AX157" s="4">
        <f t="shared" si="106"/>
        <v>10675.772825305536</v>
      </c>
      <c r="AY157" s="4">
        <f t="shared" si="137"/>
        <v>8795.8032786885251</v>
      </c>
      <c r="AZ157" s="4">
        <f t="shared" si="138"/>
        <v>5922.8287292817677</v>
      </c>
      <c r="BA157" s="4">
        <f t="shared" si="139"/>
        <v>7966.5</v>
      </c>
      <c r="BB157" s="4">
        <f t="shared" si="140"/>
        <v>15278.048780487805</v>
      </c>
      <c r="BC157" s="4">
        <f t="shared" si="141"/>
        <v>7618.1585677749354</v>
      </c>
      <c r="BD157" s="4">
        <f t="shared" si="142"/>
        <v>7140.1109463393186</v>
      </c>
      <c r="BE157" s="4">
        <f t="shared" si="143"/>
        <v>9555.8733401430036</v>
      </c>
      <c r="BF157" s="4">
        <f t="shared" si="144"/>
        <v>8725.3012048192759</v>
      </c>
      <c r="BG157" s="4">
        <f t="shared" si="145"/>
        <v>6690.0874635568516</v>
      </c>
      <c r="BH157" s="4">
        <f t="shared" si="146"/>
        <v>9065.186680121089</v>
      </c>
      <c r="BI157" s="4">
        <f t="shared" si="147"/>
        <v>6528.9</v>
      </c>
      <c r="BJ157" s="4">
        <f t="shared" si="148"/>
        <v>7976.8786127167623</v>
      </c>
      <c r="BK157" s="4">
        <f t="shared" si="149"/>
        <v>9093.3694181326118</v>
      </c>
      <c r="BL157" s="5">
        <f t="shared" si="107"/>
        <v>8645.2014176691046</v>
      </c>
      <c r="BN157" s="12">
        <v>17.05</v>
      </c>
      <c r="BO157" s="12">
        <v>43.81</v>
      </c>
      <c r="BP157" s="12">
        <v>41.566179385717604</v>
      </c>
      <c r="BQ157" s="12">
        <v>25.13</v>
      </c>
      <c r="BR157" s="12">
        <v>15</v>
      </c>
      <c r="BS157" s="13">
        <v>22.99</v>
      </c>
      <c r="BT157" s="12">
        <v>9.2537313432835813</v>
      </c>
      <c r="BU157" s="13">
        <v>39.65</v>
      </c>
      <c r="BV157" s="12">
        <v>50.441780733028381</v>
      </c>
      <c r="BW157" s="13">
        <v>61.302999999999997</v>
      </c>
      <c r="BX157" s="13">
        <v>50.12</v>
      </c>
      <c r="BY157" s="12">
        <v>47.77</v>
      </c>
      <c r="BZ157" s="12">
        <v>20.946608455709878</v>
      </c>
      <c r="CA157" s="12">
        <v>36.74057060858798</v>
      </c>
      <c r="CB157" s="13">
        <f t="shared" si="108"/>
        <v>34.412276466166247</v>
      </c>
      <c r="CD157" s="4">
        <v>43800</v>
      </c>
      <c r="CE157" s="4">
        <v>44507</v>
      </c>
      <c r="CF157" s="4">
        <v>40600</v>
      </c>
      <c r="CG157" s="4">
        <v>41905</v>
      </c>
      <c r="CH157" s="4">
        <v>40300</v>
      </c>
      <c r="CI157" s="5">
        <v>36211</v>
      </c>
      <c r="CJ157" s="5">
        <v>40700</v>
      </c>
      <c r="CK157" s="5">
        <v>42590</v>
      </c>
      <c r="CL157" s="4">
        <v>41328</v>
      </c>
      <c r="CM157" s="5">
        <v>42893</v>
      </c>
      <c r="CN157" s="5">
        <v>40591</v>
      </c>
      <c r="CO157" s="4">
        <v>41349</v>
      </c>
      <c r="CP157" s="4">
        <v>38964</v>
      </c>
      <c r="CQ157" s="4">
        <v>43400</v>
      </c>
      <c r="CR157" s="5">
        <f t="shared" si="109"/>
        <v>41367</v>
      </c>
      <c r="CT157" s="12">
        <v>27.82</v>
      </c>
      <c r="CU157" s="12">
        <v>30.5</v>
      </c>
      <c r="CV157" s="12">
        <v>45.25</v>
      </c>
      <c r="CW157" s="12">
        <v>40</v>
      </c>
      <c r="CX157" s="13">
        <v>20.5</v>
      </c>
      <c r="CY157" s="13">
        <v>31.28</v>
      </c>
      <c r="CZ157" s="12">
        <v>37.142280000000007</v>
      </c>
      <c r="DA157" s="13">
        <v>29.37</v>
      </c>
      <c r="DB157" s="12">
        <v>33.200000000000003</v>
      </c>
      <c r="DC157" s="13">
        <v>41.16</v>
      </c>
      <c r="DD157" s="13">
        <v>29.73</v>
      </c>
      <c r="DE157" s="12">
        <v>40</v>
      </c>
      <c r="DF157" s="13">
        <v>34.6</v>
      </c>
      <c r="DG157" s="12">
        <v>29.56</v>
      </c>
      <c r="DH157" s="13">
        <f t="shared" si="110"/>
        <v>33.579448571428571</v>
      </c>
      <c r="DJ157" s="4">
        <v>24750</v>
      </c>
      <c r="DK157" s="4">
        <v>22356</v>
      </c>
      <c r="DL157" s="4">
        <v>22334</v>
      </c>
      <c r="DM157" s="4">
        <v>26555</v>
      </c>
      <c r="DN157" s="4">
        <v>26100</v>
      </c>
      <c r="DO157" s="5">
        <v>19858</v>
      </c>
      <c r="DP157" s="5">
        <v>22100</v>
      </c>
      <c r="DQ157" s="5">
        <v>23388</v>
      </c>
      <c r="DR157" s="4">
        <v>24140</v>
      </c>
      <c r="DS157" s="5">
        <v>22947</v>
      </c>
      <c r="DT157" s="5">
        <v>22459</v>
      </c>
      <c r="DU157" s="4">
        <v>21763</v>
      </c>
      <c r="DV157" s="4">
        <v>23000</v>
      </c>
      <c r="DW157" s="4">
        <v>22400</v>
      </c>
      <c r="DX157" s="5">
        <f t="shared" si="111"/>
        <v>23153.571428571428</v>
      </c>
    </row>
    <row r="158" spans="1:128" x14ac:dyDescent="0.25">
      <c r="A158" s="6">
        <v>153</v>
      </c>
      <c r="B158" s="4">
        <f t="shared" si="101"/>
        <v>41502.752297446292</v>
      </c>
      <c r="C158" s="4">
        <f t="shared" si="112"/>
        <v>20978.376271389257</v>
      </c>
      <c r="D158" s="4">
        <f t="shared" si="113"/>
        <v>17621.779018398156</v>
      </c>
      <c r="E158" s="4">
        <f t="shared" si="114"/>
        <v>27968.886634844868</v>
      </c>
      <c r="F158" s="4">
        <f t="shared" si="115"/>
        <v>47518.048780487807</v>
      </c>
      <c r="G158" s="4">
        <f t="shared" si="115"/>
        <v>26519.072008401297</v>
      </c>
      <c r="H158" s="4">
        <f t="shared" si="116"/>
        <v>59918.820623758671</v>
      </c>
      <c r="I158" s="4">
        <f t="shared" si="117"/>
        <v>22429.424977422597</v>
      </c>
      <c r="J158" s="4">
        <f t="shared" si="118"/>
        <v>18557.150770654884</v>
      </c>
      <c r="K158" s="4">
        <f t="shared" si="119"/>
        <v>15070.627370424547</v>
      </c>
      <c r="L158" s="4">
        <f t="shared" si="120"/>
        <v>18764.350359929929</v>
      </c>
      <c r="M158" s="4">
        <f t="shared" si="121"/>
        <v>16896.388508148768</v>
      </c>
      <c r="N158" s="4">
        <f t="shared" si="122"/>
        <v>30253.040863070866</v>
      </c>
      <c r="O158" s="4">
        <f t="shared" si="123"/>
        <v>23259.307001703266</v>
      </c>
      <c r="P158" s="5">
        <f t="shared" si="102"/>
        <v>27661.28753472009</v>
      </c>
      <c r="R158" s="4">
        <v>319</v>
      </c>
      <c r="S158" s="4">
        <v>300</v>
      </c>
      <c r="T158" s="4">
        <v>319</v>
      </c>
      <c r="U158" s="4">
        <v>319</v>
      </c>
      <c r="V158" s="4">
        <v>300</v>
      </c>
      <c r="W158" s="4">
        <v>300</v>
      </c>
      <c r="X158" s="4">
        <v>350</v>
      </c>
      <c r="Y158" s="4">
        <v>300</v>
      </c>
      <c r="Z158" s="4">
        <v>319</v>
      </c>
      <c r="AA158" s="4">
        <v>259</v>
      </c>
      <c r="AB158" s="4">
        <v>341</v>
      </c>
      <c r="AC158" s="4">
        <v>318</v>
      </c>
      <c r="AD158" s="4">
        <v>275</v>
      </c>
      <c r="AE158" s="4">
        <v>370</v>
      </c>
      <c r="AF158" s="5">
        <f t="shared" si="103"/>
        <v>313.5</v>
      </c>
      <c r="AH158" s="4">
        <f t="shared" si="104"/>
        <v>30826.97947214076</v>
      </c>
      <c r="AI158" s="4">
        <f t="shared" si="124"/>
        <v>12182.572992700731</v>
      </c>
      <c r="AJ158" s="4">
        <f t="shared" si="125"/>
        <v>11698.95028911639</v>
      </c>
      <c r="AK158" s="4">
        <f t="shared" si="126"/>
        <v>20002.386634844868</v>
      </c>
      <c r="AL158" s="4">
        <f t="shared" si="127"/>
        <v>32240</v>
      </c>
      <c r="AM158" s="4">
        <f t="shared" si="128"/>
        <v>18900.913440626362</v>
      </c>
      <c r="AN158" s="4">
        <f t="shared" si="129"/>
        <v>52778.709677419356</v>
      </c>
      <c r="AO158" s="4">
        <f t="shared" si="130"/>
        <v>12873.551637279596</v>
      </c>
      <c r="AP158" s="4">
        <f t="shared" si="131"/>
        <v>9831.8495658356078</v>
      </c>
      <c r="AQ158" s="4">
        <f t="shared" si="132"/>
        <v>8380.5399068676943</v>
      </c>
      <c r="AR158" s="4">
        <f t="shared" si="133"/>
        <v>9699.1636798088421</v>
      </c>
      <c r="AS158" s="4">
        <f t="shared" si="134"/>
        <v>10367.488508148768</v>
      </c>
      <c r="AT158" s="4">
        <f t="shared" si="135"/>
        <v>22276.162250354104</v>
      </c>
      <c r="AU158" s="4">
        <f t="shared" si="136"/>
        <v>14165.937583570652</v>
      </c>
      <c r="AV158" s="5">
        <f t="shared" si="105"/>
        <v>19016.086117050982</v>
      </c>
      <c r="AX158" s="4">
        <f t="shared" si="106"/>
        <v>10675.772825305536</v>
      </c>
      <c r="AY158" s="4">
        <f t="shared" si="137"/>
        <v>8795.8032786885251</v>
      </c>
      <c r="AZ158" s="4">
        <f t="shared" si="138"/>
        <v>5922.8287292817677</v>
      </c>
      <c r="BA158" s="4">
        <f t="shared" si="139"/>
        <v>7966.5</v>
      </c>
      <c r="BB158" s="4">
        <f t="shared" si="140"/>
        <v>15278.048780487805</v>
      </c>
      <c r="BC158" s="4">
        <f t="shared" si="141"/>
        <v>7618.1585677749354</v>
      </c>
      <c r="BD158" s="4">
        <f t="shared" si="142"/>
        <v>7140.1109463393186</v>
      </c>
      <c r="BE158" s="4">
        <f t="shared" si="143"/>
        <v>9555.8733401430036</v>
      </c>
      <c r="BF158" s="4">
        <f t="shared" si="144"/>
        <v>8725.3012048192759</v>
      </c>
      <c r="BG158" s="4">
        <f t="shared" si="145"/>
        <v>6690.0874635568516</v>
      </c>
      <c r="BH158" s="4">
        <f t="shared" si="146"/>
        <v>9065.186680121089</v>
      </c>
      <c r="BI158" s="4">
        <f t="shared" si="147"/>
        <v>6528.9</v>
      </c>
      <c r="BJ158" s="4">
        <f t="shared" si="148"/>
        <v>7976.8786127167623</v>
      </c>
      <c r="BK158" s="4">
        <f t="shared" si="149"/>
        <v>9093.3694181326118</v>
      </c>
      <c r="BL158" s="5">
        <f t="shared" si="107"/>
        <v>8645.2014176691046</v>
      </c>
      <c r="BN158" s="12">
        <v>17.05</v>
      </c>
      <c r="BO158" s="12">
        <v>43.839999999999996</v>
      </c>
      <c r="BP158" s="12">
        <v>41.644761962382674</v>
      </c>
      <c r="BQ158" s="12">
        <v>25.14</v>
      </c>
      <c r="BR158" s="12">
        <v>15</v>
      </c>
      <c r="BS158" s="13">
        <v>22.99</v>
      </c>
      <c r="BT158" s="12">
        <v>9.2537313432835813</v>
      </c>
      <c r="BU158" s="13">
        <v>39.700000000000003</v>
      </c>
      <c r="BV158" s="12">
        <v>50.441780733028381</v>
      </c>
      <c r="BW158" s="13">
        <v>61.417999999999999</v>
      </c>
      <c r="BX158" s="13">
        <v>50.22</v>
      </c>
      <c r="BY158" s="12">
        <v>47.86</v>
      </c>
      <c r="BZ158" s="12">
        <v>20.989611888491588</v>
      </c>
      <c r="CA158" s="12">
        <v>36.764245001616594</v>
      </c>
      <c r="CB158" s="13">
        <f t="shared" si="108"/>
        <v>34.450866494914486</v>
      </c>
      <c r="CD158" s="4">
        <v>43800</v>
      </c>
      <c r="CE158" s="4">
        <v>44507</v>
      </c>
      <c r="CF158" s="4">
        <v>40600</v>
      </c>
      <c r="CG158" s="4">
        <v>41905</v>
      </c>
      <c r="CH158" s="4">
        <v>40300</v>
      </c>
      <c r="CI158" s="5">
        <v>36211</v>
      </c>
      <c r="CJ158" s="5">
        <v>40700</v>
      </c>
      <c r="CK158" s="5">
        <v>42590</v>
      </c>
      <c r="CL158" s="4">
        <v>41328</v>
      </c>
      <c r="CM158" s="5">
        <v>42893</v>
      </c>
      <c r="CN158" s="5">
        <v>40591</v>
      </c>
      <c r="CO158" s="4">
        <v>41349</v>
      </c>
      <c r="CP158" s="4">
        <v>38964</v>
      </c>
      <c r="CQ158" s="4">
        <v>43400</v>
      </c>
      <c r="CR158" s="5">
        <f t="shared" si="109"/>
        <v>41367</v>
      </c>
      <c r="CT158" s="12">
        <v>27.82</v>
      </c>
      <c r="CU158" s="12">
        <v>30.5</v>
      </c>
      <c r="CV158" s="12">
        <v>45.25</v>
      </c>
      <c r="CW158" s="12">
        <v>40</v>
      </c>
      <c r="CX158" s="13">
        <v>20.5</v>
      </c>
      <c r="CY158" s="13">
        <v>31.28</v>
      </c>
      <c r="CZ158" s="12">
        <v>37.142280000000007</v>
      </c>
      <c r="DA158" s="13">
        <v>29.37</v>
      </c>
      <c r="DB158" s="12">
        <v>33.200000000000003</v>
      </c>
      <c r="DC158" s="13">
        <v>41.16</v>
      </c>
      <c r="DD158" s="13">
        <v>29.73</v>
      </c>
      <c r="DE158" s="12">
        <v>40</v>
      </c>
      <c r="DF158" s="13">
        <v>34.6</v>
      </c>
      <c r="DG158" s="12">
        <v>29.56</v>
      </c>
      <c r="DH158" s="13">
        <f t="shared" si="110"/>
        <v>33.579448571428571</v>
      </c>
      <c r="DJ158" s="4">
        <v>24750</v>
      </c>
      <c r="DK158" s="4">
        <v>22356</v>
      </c>
      <c r="DL158" s="4">
        <v>22334</v>
      </c>
      <c r="DM158" s="4">
        <v>26555</v>
      </c>
      <c r="DN158" s="4">
        <v>26100</v>
      </c>
      <c r="DO158" s="5">
        <v>19858</v>
      </c>
      <c r="DP158" s="5">
        <v>22100</v>
      </c>
      <c r="DQ158" s="5">
        <v>23388</v>
      </c>
      <c r="DR158" s="4">
        <v>24140</v>
      </c>
      <c r="DS158" s="5">
        <v>22947</v>
      </c>
      <c r="DT158" s="5">
        <v>22459</v>
      </c>
      <c r="DU158" s="4">
        <v>21763</v>
      </c>
      <c r="DV158" s="4">
        <v>23000</v>
      </c>
      <c r="DW158" s="4">
        <v>22400</v>
      </c>
      <c r="DX158" s="5">
        <f t="shared" si="111"/>
        <v>23153.571428571428</v>
      </c>
    </row>
    <row r="159" spans="1:128" x14ac:dyDescent="0.25">
      <c r="A159" s="6">
        <v>154</v>
      </c>
      <c r="B159" s="4">
        <f t="shared" si="101"/>
        <v>41502.752297446292</v>
      </c>
      <c r="C159" s="4">
        <f t="shared" si="112"/>
        <v>20970.045357557912</v>
      </c>
      <c r="D159" s="4">
        <f t="shared" si="113"/>
        <v>17599.888259446903</v>
      </c>
      <c r="E159" s="4">
        <f t="shared" si="114"/>
        <v>27960.933399602385</v>
      </c>
      <c r="F159" s="4">
        <f t="shared" si="115"/>
        <v>47518.048780487807</v>
      </c>
      <c r="G159" s="4">
        <f t="shared" si="115"/>
        <v>26519.072008401297</v>
      </c>
      <c r="H159" s="4">
        <f t="shared" si="116"/>
        <v>59918.820623758671</v>
      </c>
      <c r="I159" s="4">
        <f t="shared" si="117"/>
        <v>22413.231830709039</v>
      </c>
      <c r="J159" s="4">
        <f t="shared" si="118"/>
        <v>18557.150770654884</v>
      </c>
      <c r="K159" s="4">
        <f t="shared" si="119"/>
        <v>15054.96484642458</v>
      </c>
      <c r="L159" s="4">
        <f t="shared" si="120"/>
        <v>18743.15210829514</v>
      </c>
      <c r="M159" s="4">
        <f t="shared" si="121"/>
        <v>16876.929197080291</v>
      </c>
      <c r="N159" s="4">
        <f t="shared" si="122"/>
        <v>30207.790981490583</v>
      </c>
      <c r="O159" s="4">
        <f t="shared" si="123"/>
        <v>23250.250046590227</v>
      </c>
      <c r="P159" s="5">
        <f t="shared" si="102"/>
        <v>27649.502179139003</v>
      </c>
      <c r="R159" s="4">
        <v>319</v>
      </c>
      <c r="S159" s="4">
        <v>300</v>
      </c>
      <c r="T159" s="4">
        <v>319</v>
      </c>
      <c r="U159" s="4">
        <v>319</v>
      </c>
      <c r="V159" s="4">
        <v>300</v>
      </c>
      <c r="W159" s="4">
        <v>300</v>
      </c>
      <c r="X159" s="4">
        <v>350</v>
      </c>
      <c r="Y159" s="4">
        <v>300</v>
      </c>
      <c r="Z159" s="4">
        <v>319</v>
      </c>
      <c r="AA159" s="4">
        <v>259</v>
      </c>
      <c r="AB159" s="4">
        <v>341</v>
      </c>
      <c r="AC159" s="4">
        <v>318</v>
      </c>
      <c r="AD159" s="4">
        <v>275</v>
      </c>
      <c r="AE159" s="4">
        <v>370</v>
      </c>
      <c r="AF159" s="5">
        <f t="shared" si="103"/>
        <v>313.5</v>
      </c>
      <c r="AH159" s="4">
        <f t="shared" si="104"/>
        <v>30826.97947214076</v>
      </c>
      <c r="AI159" s="4">
        <f t="shared" si="124"/>
        <v>12174.242078869387</v>
      </c>
      <c r="AJ159" s="4">
        <f t="shared" si="125"/>
        <v>11677.059530165136</v>
      </c>
      <c r="AK159" s="4">
        <f t="shared" si="126"/>
        <v>19994.433399602385</v>
      </c>
      <c r="AL159" s="4">
        <f t="shared" si="127"/>
        <v>32240</v>
      </c>
      <c r="AM159" s="4">
        <f t="shared" si="128"/>
        <v>18900.913440626362</v>
      </c>
      <c r="AN159" s="4">
        <f t="shared" si="129"/>
        <v>52778.709677419356</v>
      </c>
      <c r="AO159" s="4">
        <f t="shared" si="130"/>
        <v>12857.358490566037</v>
      </c>
      <c r="AP159" s="4">
        <f t="shared" si="131"/>
        <v>9831.8495658356078</v>
      </c>
      <c r="AQ159" s="4">
        <f t="shared" si="132"/>
        <v>8364.8773828677295</v>
      </c>
      <c r="AR159" s="4">
        <f t="shared" si="133"/>
        <v>9677.9654281740513</v>
      </c>
      <c r="AS159" s="4">
        <f t="shared" si="134"/>
        <v>10348.029197080292</v>
      </c>
      <c r="AT159" s="4">
        <f t="shared" si="135"/>
        <v>22230.912368773821</v>
      </c>
      <c r="AU159" s="4">
        <f t="shared" si="136"/>
        <v>14156.880628457617</v>
      </c>
      <c r="AV159" s="5">
        <f t="shared" si="105"/>
        <v>19004.300761469898</v>
      </c>
      <c r="AX159" s="4">
        <f t="shared" si="106"/>
        <v>10675.772825305536</v>
      </c>
      <c r="AY159" s="4">
        <f t="shared" si="137"/>
        <v>8795.8032786885251</v>
      </c>
      <c r="AZ159" s="4">
        <f t="shared" si="138"/>
        <v>5922.8287292817677</v>
      </c>
      <c r="BA159" s="4">
        <f t="shared" si="139"/>
        <v>7966.5</v>
      </c>
      <c r="BB159" s="4">
        <f t="shared" si="140"/>
        <v>15278.048780487805</v>
      </c>
      <c r="BC159" s="4">
        <f t="shared" si="141"/>
        <v>7618.1585677749354</v>
      </c>
      <c r="BD159" s="4">
        <f t="shared" si="142"/>
        <v>7140.1109463393186</v>
      </c>
      <c r="BE159" s="4">
        <f t="shared" si="143"/>
        <v>9555.8733401430036</v>
      </c>
      <c r="BF159" s="4">
        <f t="shared" si="144"/>
        <v>8725.3012048192759</v>
      </c>
      <c r="BG159" s="4">
        <f t="shared" si="145"/>
        <v>6690.0874635568516</v>
      </c>
      <c r="BH159" s="4">
        <f t="shared" si="146"/>
        <v>9065.186680121089</v>
      </c>
      <c r="BI159" s="4">
        <f t="shared" si="147"/>
        <v>6528.9</v>
      </c>
      <c r="BJ159" s="4">
        <f t="shared" si="148"/>
        <v>7976.8786127167623</v>
      </c>
      <c r="BK159" s="4">
        <f t="shared" si="149"/>
        <v>9093.3694181326118</v>
      </c>
      <c r="BL159" s="5">
        <f t="shared" si="107"/>
        <v>8645.2014176691046</v>
      </c>
      <c r="BN159" s="12">
        <v>17.05</v>
      </c>
      <c r="BO159" s="12">
        <v>43.87</v>
      </c>
      <c r="BP159" s="12">
        <v>41.722832596804452</v>
      </c>
      <c r="BQ159" s="12">
        <v>25.15</v>
      </c>
      <c r="BR159" s="12">
        <v>15</v>
      </c>
      <c r="BS159" s="13">
        <v>22.99</v>
      </c>
      <c r="BT159" s="12">
        <v>9.2537313432835813</v>
      </c>
      <c r="BU159" s="13">
        <v>39.75</v>
      </c>
      <c r="BV159" s="12">
        <v>50.441780733028381</v>
      </c>
      <c r="BW159" s="13">
        <v>61.533000000000001</v>
      </c>
      <c r="BX159" s="13">
        <v>50.33</v>
      </c>
      <c r="BY159" s="12">
        <v>47.95</v>
      </c>
      <c r="BZ159" s="12">
        <v>21.032335166628584</v>
      </c>
      <c r="CA159" s="12">
        <v>36.787765162977209</v>
      </c>
      <c r="CB159" s="13">
        <f t="shared" si="108"/>
        <v>34.490103214480158</v>
      </c>
      <c r="CD159" s="4">
        <v>43800</v>
      </c>
      <c r="CE159" s="4">
        <v>44507</v>
      </c>
      <c r="CF159" s="4">
        <v>40600</v>
      </c>
      <c r="CG159" s="4">
        <v>41905</v>
      </c>
      <c r="CH159" s="4">
        <v>40300</v>
      </c>
      <c r="CI159" s="5">
        <v>36211</v>
      </c>
      <c r="CJ159" s="5">
        <v>40700</v>
      </c>
      <c r="CK159" s="5">
        <v>42590</v>
      </c>
      <c r="CL159" s="4">
        <v>41328</v>
      </c>
      <c r="CM159" s="5">
        <v>42893</v>
      </c>
      <c r="CN159" s="5">
        <v>40591</v>
      </c>
      <c r="CO159" s="4">
        <v>41349</v>
      </c>
      <c r="CP159" s="4">
        <v>38964</v>
      </c>
      <c r="CQ159" s="4">
        <v>43400</v>
      </c>
      <c r="CR159" s="5">
        <f t="shared" si="109"/>
        <v>41367</v>
      </c>
      <c r="CT159" s="12">
        <v>27.82</v>
      </c>
      <c r="CU159" s="12">
        <v>30.5</v>
      </c>
      <c r="CV159" s="12">
        <v>45.25</v>
      </c>
      <c r="CW159" s="12">
        <v>40</v>
      </c>
      <c r="CX159" s="13">
        <v>20.5</v>
      </c>
      <c r="CY159" s="13">
        <v>31.28</v>
      </c>
      <c r="CZ159" s="12">
        <v>37.142280000000007</v>
      </c>
      <c r="DA159" s="13">
        <v>29.37</v>
      </c>
      <c r="DB159" s="12">
        <v>33.200000000000003</v>
      </c>
      <c r="DC159" s="13">
        <v>41.16</v>
      </c>
      <c r="DD159" s="13">
        <v>29.73</v>
      </c>
      <c r="DE159" s="12">
        <v>40</v>
      </c>
      <c r="DF159" s="13">
        <v>34.6</v>
      </c>
      <c r="DG159" s="12">
        <v>29.56</v>
      </c>
      <c r="DH159" s="13">
        <f t="shared" si="110"/>
        <v>33.579448571428571</v>
      </c>
      <c r="DJ159" s="4">
        <v>24750</v>
      </c>
      <c r="DK159" s="4">
        <v>22356</v>
      </c>
      <c r="DL159" s="4">
        <v>22334</v>
      </c>
      <c r="DM159" s="4">
        <v>26555</v>
      </c>
      <c r="DN159" s="4">
        <v>26100</v>
      </c>
      <c r="DO159" s="5">
        <v>19858</v>
      </c>
      <c r="DP159" s="5">
        <v>22100</v>
      </c>
      <c r="DQ159" s="5">
        <v>23388</v>
      </c>
      <c r="DR159" s="4">
        <v>24140</v>
      </c>
      <c r="DS159" s="5">
        <v>22947</v>
      </c>
      <c r="DT159" s="5">
        <v>22459</v>
      </c>
      <c r="DU159" s="4">
        <v>21763</v>
      </c>
      <c r="DV159" s="4">
        <v>23000</v>
      </c>
      <c r="DW159" s="4">
        <v>22400</v>
      </c>
      <c r="DX159" s="5">
        <f t="shared" si="111"/>
        <v>23153.571428571428</v>
      </c>
    </row>
    <row r="160" spans="1:128" x14ac:dyDescent="0.25">
      <c r="A160" s="6">
        <v>155</v>
      </c>
      <c r="B160" s="4">
        <f t="shared" si="101"/>
        <v>41502.752297446292</v>
      </c>
      <c r="C160" s="4">
        <f t="shared" si="112"/>
        <v>20961.725829941373</v>
      </c>
      <c r="D160" s="4">
        <f t="shared" si="113"/>
        <v>17578.22016783835</v>
      </c>
      <c r="E160" s="4">
        <f t="shared" si="114"/>
        <v>27952.986486486487</v>
      </c>
      <c r="F160" s="4">
        <f t="shared" si="115"/>
        <v>47518.048780487807</v>
      </c>
      <c r="G160" s="4">
        <f t="shared" si="115"/>
        <v>26519.072008401297</v>
      </c>
      <c r="H160" s="4">
        <f t="shared" si="116"/>
        <v>59918.820623758671</v>
      </c>
      <c r="I160" s="4">
        <f t="shared" si="117"/>
        <v>22397.079370293759</v>
      </c>
      <c r="J160" s="4">
        <f t="shared" si="118"/>
        <v>18557.150770654884</v>
      </c>
      <c r="K160" s="4">
        <f t="shared" si="119"/>
        <v>15039.360757094353</v>
      </c>
      <c r="L160" s="4">
        <f t="shared" si="120"/>
        <v>18722.046315331238</v>
      </c>
      <c r="M160" s="4">
        <f t="shared" si="121"/>
        <v>16857.542797668611</v>
      </c>
      <c r="N160" s="4">
        <f t="shared" si="122"/>
        <v>30163.015667271036</v>
      </c>
      <c r="O160" s="4">
        <f t="shared" si="123"/>
        <v>23241.26317456122</v>
      </c>
      <c r="P160" s="5">
        <f t="shared" si="102"/>
        <v>27637.791789088245</v>
      </c>
      <c r="R160" s="4">
        <v>319</v>
      </c>
      <c r="S160" s="4">
        <v>300</v>
      </c>
      <c r="T160" s="4">
        <v>319</v>
      </c>
      <c r="U160" s="4">
        <v>319</v>
      </c>
      <c r="V160" s="4">
        <v>300</v>
      </c>
      <c r="W160" s="4">
        <v>300</v>
      </c>
      <c r="X160" s="4">
        <v>350</v>
      </c>
      <c r="Y160" s="4">
        <v>300</v>
      </c>
      <c r="Z160" s="4">
        <v>319</v>
      </c>
      <c r="AA160" s="4">
        <v>259</v>
      </c>
      <c r="AB160" s="4">
        <v>341</v>
      </c>
      <c r="AC160" s="4">
        <v>318</v>
      </c>
      <c r="AD160" s="4">
        <v>275</v>
      </c>
      <c r="AE160" s="4">
        <v>370</v>
      </c>
      <c r="AF160" s="5">
        <f t="shared" si="103"/>
        <v>313.5</v>
      </c>
      <c r="AH160" s="4">
        <f t="shared" si="104"/>
        <v>30826.97947214076</v>
      </c>
      <c r="AI160" s="4">
        <f t="shared" si="124"/>
        <v>12165.922551252848</v>
      </c>
      <c r="AJ160" s="4">
        <f t="shared" si="125"/>
        <v>11655.39143855658</v>
      </c>
      <c r="AK160" s="4">
        <f t="shared" si="126"/>
        <v>19986.486486486487</v>
      </c>
      <c r="AL160" s="4">
        <f t="shared" si="127"/>
        <v>32240</v>
      </c>
      <c r="AM160" s="4">
        <f t="shared" si="128"/>
        <v>18900.913440626362</v>
      </c>
      <c r="AN160" s="4">
        <f t="shared" si="129"/>
        <v>52778.709677419356</v>
      </c>
      <c r="AO160" s="4">
        <f t="shared" si="130"/>
        <v>12841.206030150755</v>
      </c>
      <c r="AP160" s="4">
        <f t="shared" si="131"/>
        <v>9831.8495658356078</v>
      </c>
      <c r="AQ160" s="4">
        <f t="shared" si="132"/>
        <v>8349.2732935375025</v>
      </c>
      <c r="AR160" s="4">
        <f t="shared" si="133"/>
        <v>9656.8596352101504</v>
      </c>
      <c r="AS160" s="4">
        <f t="shared" si="134"/>
        <v>10328.64279766861</v>
      </c>
      <c r="AT160" s="4">
        <f t="shared" si="135"/>
        <v>22186.137054554274</v>
      </c>
      <c r="AU160" s="4">
        <f t="shared" si="136"/>
        <v>14147.893756428608</v>
      </c>
      <c r="AV160" s="5">
        <f t="shared" si="105"/>
        <v>18992.590371419134</v>
      </c>
      <c r="AX160" s="4">
        <f t="shared" si="106"/>
        <v>10675.772825305536</v>
      </c>
      <c r="AY160" s="4">
        <f t="shared" si="137"/>
        <v>8795.8032786885251</v>
      </c>
      <c r="AZ160" s="4">
        <f t="shared" si="138"/>
        <v>5922.8287292817677</v>
      </c>
      <c r="BA160" s="4">
        <f t="shared" si="139"/>
        <v>7966.5</v>
      </c>
      <c r="BB160" s="4">
        <f t="shared" si="140"/>
        <v>15278.048780487805</v>
      </c>
      <c r="BC160" s="4">
        <f t="shared" si="141"/>
        <v>7618.1585677749354</v>
      </c>
      <c r="BD160" s="4">
        <f t="shared" si="142"/>
        <v>7140.1109463393186</v>
      </c>
      <c r="BE160" s="4">
        <f t="shared" si="143"/>
        <v>9555.8733401430036</v>
      </c>
      <c r="BF160" s="4">
        <f t="shared" si="144"/>
        <v>8725.3012048192759</v>
      </c>
      <c r="BG160" s="4">
        <f t="shared" si="145"/>
        <v>6690.0874635568516</v>
      </c>
      <c r="BH160" s="4">
        <f t="shared" si="146"/>
        <v>9065.186680121089</v>
      </c>
      <c r="BI160" s="4">
        <f t="shared" si="147"/>
        <v>6528.9</v>
      </c>
      <c r="BJ160" s="4">
        <f t="shared" si="148"/>
        <v>7976.8786127167623</v>
      </c>
      <c r="BK160" s="4">
        <f t="shared" si="149"/>
        <v>9093.3694181326118</v>
      </c>
      <c r="BL160" s="5">
        <f t="shared" si="107"/>
        <v>8645.2014176691046</v>
      </c>
      <c r="BN160" s="12">
        <v>17.05</v>
      </c>
      <c r="BO160" s="12">
        <v>43.9</v>
      </c>
      <c r="BP160" s="12">
        <v>41.800397916136873</v>
      </c>
      <c r="BQ160" s="12">
        <v>25.16</v>
      </c>
      <c r="BR160" s="12">
        <v>15</v>
      </c>
      <c r="BS160" s="13">
        <v>22.99</v>
      </c>
      <c r="BT160" s="12">
        <v>9.2537313432835813</v>
      </c>
      <c r="BU160" s="13">
        <v>39.799999999999997</v>
      </c>
      <c r="BV160" s="12">
        <v>50.441780733028381</v>
      </c>
      <c r="BW160" s="13">
        <v>61.648000000000003</v>
      </c>
      <c r="BX160" s="13">
        <v>50.44</v>
      </c>
      <c r="BY160" s="12">
        <v>48.04</v>
      </c>
      <c r="BZ160" s="12">
        <v>21.074781916756422</v>
      </c>
      <c r="CA160" s="12">
        <v>36.8111330892173</v>
      </c>
      <c r="CB160" s="13">
        <f t="shared" si="108"/>
        <v>34.529273214173045</v>
      </c>
      <c r="CD160" s="4">
        <v>43800</v>
      </c>
      <c r="CE160" s="4">
        <v>44507</v>
      </c>
      <c r="CF160" s="4">
        <v>40600</v>
      </c>
      <c r="CG160" s="4">
        <v>41905</v>
      </c>
      <c r="CH160" s="4">
        <v>40300</v>
      </c>
      <c r="CI160" s="5">
        <v>36211</v>
      </c>
      <c r="CJ160" s="5">
        <v>40700</v>
      </c>
      <c r="CK160" s="5">
        <v>42590</v>
      </c>
      <c r="CL160" s="4">
        <v>41328</v>
      </c>
      <c r="CM160" s="5">
        <v>42893</v>
      </c>
      <c r="CN160" s="5">
        <v>40591</v>
      </c>
      <c r="CO160" s="4">
        <v>41349</v>
      </c>
      <c r="CP160" s="4">
        <v>38964</v>
      </c>
      <c r="CQ160" s="4">
        <v>43400</v>
      </c>
      <c r="CR160" s="5">
        <f t="shared" si="109"/>
        <v>41367</v>
      </c>
      <c r="CT160" s="12">
        <v>27.82</v>
      </c>
      <c r="CU160" s="12">
        <v>30.5</v>
      </c>
      <c r="CV160" s="12">
        <v>45.25</v>
      </c>
      <c r="CW160" s="12">
        <v>40</v>
      </c>
      <c r="CX160" s="13">
        <v>20.5</v>
      </c>
      <c r="CY160" s="13">
        <v>31.28</v>
      </c>
      <c r="CZ160" s="12">
        <v>37.142280000000007</v>
      </c>
      <c r="DA160" s="13">
        <v>29.37</v>
      </c>
      <c r="DB160" s="12">
        <v>33.200000000000003</v>
      </c>
      <c r="DC160" s="13">
        <v>41.16</v>
      </c>
      <c r="DD160" s="13">
        <v>29.73</v>
      </c>
      <c r="DE160" s="12">
        <v>40</v>
      </c>
      <c r="DF160" s="13">
        <v>34.6</v>
      </c>
      <c r="DG160" s="12">
        <v>29.56</v>
      </c>
      <c r="DH160" s="13">
        <f t="shared" si="110"/>
        <v>33.579448571428571</v>
      </c>
      <c r="DJ160" s="4">
        <v>24750</v>
      </c>
      <c r="DK160" s="4">
        <v>22356</v>
      </c>
      <c r="DL160" s="4">
        <v>22334</v>
      </c>
      <c r="DM160" s="4">
        <v>26555</v>
      </c>
      <c r="DN160" s="4">
        <v>26100</v>
      </c>
      <c r="DO160" s="5">
        <v>19858</v>
      </c>
      <c r="DP160" s="5">
        <v>22100</v>
      </c>
      <c r="DQ160" s="5">
        <v>23388</v>
      </c>
      <c r="DR160" s="4">
        <v>24140</v>
      </c>
      <c r="DS160" s="5">
        <v>22947</v>
      </c>
      <c r="DT160" s="5">
        <v>22459</v>
      </c>
      <c r="DU160" s="4">
        <v>21763</v>
      </c>
      <c r="DV160" s="4">
        <v>23000</v>
      </c>
      <c r="DW160" s="4">
        <v>22400</v>
      </c>
      <c r="DX160" s="5">
        <f t="shared" si="111"/>
        <v>23153.571428571428</v>
      </c>
    </row>
    <row r="161" spans="1:128" x14ac:dyDescent="0.25">
      <c r="A161" s="6">
        <v>156</v>
      </c>
      <c r="B161" s="4">
        <f t="shared" si="101"/>
        <v>41502.752297446292</v>
      </c>
      <c r="C161" s="4">
        <f t="shared" si="112"/>
        <v>20953.417665212539</v>
      </c>
      <c r="D161" s="4">
        <f t="shared" si="113"/>
        <v>17556.770916361242</v>
      </c>
      <c r="E161" s="4">
        <f t="shared" si="114"/>
        <v>27945.045887961856</v>
      </c>
      <c r="F161" s="4">
        <f t="shared" si="115"/>
        <v>47518.048780487807</v>
      </c>
      <c r="G161" s="4">
        <f t="shared" si="115"/>
        <v>26519.072008401297</v>
      </c>
      <c r="H161" s="4">
        <f t="shared" si="116"/>
        <v>59918.820623758671</v>
      </c>
      <c r="I161" s="4">
        <f t="shared" si="117"/>
        <v>22380.967443028825</v>
      </c>
      <c r="J161" s="4">
        <f t="shared" si="118"/>
        <v>18557.150770654884</v>
      </c>
      <c r="K161" s="4">
        <f t="shared" si="119"/>
        <v>15024.084646244955</v>
      </c>
      <c r="L161" s="4">
        <f t="shared" si="120"/>
        <v>18702.938955546495</v>
      </c>
      <c r="M161" s="4">
        <f t="shared" si="121"/>
        <v>16838.228900893413</v>
      </c>
      <c r="N161" s="4">
        <f t="shared" si="122"/>
        <v>30118.706570365885</v>
      </c>
      <c r="O161" s="4">
        <f t="shared" si="123"/>
        <v>23232.345389210466</v>
      </c>
      <c r="P161" s="5">
        <f t="shared" si="102"/>
        <v>27626.310775398186</v>
      </c>
      <c r="R161" s="4">
        <v>319</v>
      </c>
      <c r="S161" s="4">
        <v>300</v>
      </c>
      <c r="T161" s="4">
        <v>319</v>
      </c>
      <c r="U161" s="4">
        <v>319</v>
      </c>
      <c r="V161" s="4">
        <v>300</v>
      </c>
      <c r="W161" s="4">
        <v>300</v>
      </c>
      <c r="X161" s="4">
        <v>350</v>
      </c>
      <c r="Y161" s="4">
        <v>300</v>
      </c>
      <c r="Z161" s="4">
        <v>319</v>
      </c>
      <c r="AA161" s="4">
        <v>259</v>
      </c>
      <c r="AB161" s="4">
        <v>341</v>
      </c>
      <c r="AC161" s="4">
        <v>318</v>
      </c>
      <c r="AD161" s="4">
        <v>275</v>
      </c>
      <c r="AE161" s="4">
        <v>370</v>
      </c>
      <c r="AF161" s="5">
        <f t="shared" si="103"/>
        <v>313.5</v>
      </c>
      <c r="AH161" s="4">
        <f t="shared" si="104"/>
        <v>30826.97947214076</v>
      </c>
      <c r="AI161" s="4">
        <f t="shared" si="124"/>
        <v>12157.614386524016</v>
      </c>
      <c r="AJ161" s="4">
        <f t="shared" si="125"/>
        <v>11633.942187079474</v>
      </c>
      <c r="AK161" s="4">
        <f t="shared" si="126"/>
        <v>19978.545887961856</v>
      </c>
      <c r="AL161" s="4">
        <f t="shared" si="127"/>
        <v>32240</v>
      </c>
      <c r="AM161" s="4">
        <f t="shared" si="128"/>
        <v>18900.913440626362</v>
      </c>
      <c r="AN161" s="4">
        <f t="shared" si="129"/>
        <v>52778.709677419356</v>
      </c>
      <c r="AO161" s="4">
        <f t="shared" si="130"/>
        <v>12825.094102885821</v>
      </c>
      <c r="AP161" s="4">
        <f t="shared" si="131"/>
        <v>9831.8495658356078</v>
      </c>
      <c r="AQ161" s="4">
        <f t="shared" si="132"/>
        <v>8333.9971826881047</v>
      </c>
      <c r="AR161" s="4">
        <f t="shared" si="133"/>
        <v>9637.752275425406</v>
      </c>
      <c r="AS161" s="4">
        <f t="shared" si="134"/>
        <v>10309.328900893413</v>
      </c>
      <c r="AT161" s="4">
        <f t="shared" si="135"/>
        <v>22141.827957649122</v>
      </c>
      <c r="AU161" s="4">
        <f t="shared" si="136"/>
        <v>14138.975971077856</v>
      </c>
      <c r="AV161" s="5">
        <f t="shared" si="105"/>
        <v>18981.109357729085</v>
      </c>
      <c r="AX161" s="4">
        <f t="shared" si="106"/>
        <v>10675.772825305536</v>
      </c>
      <c r="AY161" s="4">
        <f t="shared" si="137"/>
        <v>8795.8032786885251</v>
      </c>
      <c r="AZ161" s="4">
        <f t="shared" si="138"/>
        <v>5922.8287292817677</v>
      </c>
      <c r="BA161" s="4">
        <f t="shared" si="139"/>
        <v>7966.5</v>
      </c>
      <c r="BB161" s="4">
        <f t="shared" si="140"/>
        <v>15278.048780487805</v>
      </c>
      <c r="BC161" s="4">
        <f t="shared" si="141"/>
        <v>7618.1585677749354</v>
      </c>
      <c r="BD161" s="4">
        <f t="shared" si="142"/>
        <v>7140.1109463393186</v>
      </c>
      <c r="BE161" s="4">
        <f t="shared" si="143"/>
        <v>9555.8733401430036</v>
      </c>
      <c r="BF161" s="4">
        <f t="shared" si="144"/>
        <v>8725.3012048192759</v>
      </c>
      <c r="BG161" s="4">
        <f t="shared" si="145"/>
        <v>6690.0874635568516</v>
      </c>
      <c r="BH161" s="4">
        <f t="shared" si="146"/>
        <v>9065.186680121089</v>
      </c>
      <c r="BI161" s="4">
        <f t="shared" si="147"/>
        <v>6528.9</v>
      </c>
      <c r="BJ161" s="4">
        <f t="shared" si="148"/>
        <v>7976.8786127167623</v>
      </c>
      <c r="BK161" s="4">
        <f t="shared" si="149"/>
        <v>9093.3694181326118</v>
      </c>
      <c r="BL161" s="5">
        <f t="shared" si="107"/>
        <v>8645.2014176691046</v>
      </c>
      <c r="BN161" s="12">
        <v>17.05</v>
      </c>
      <c r="BO161" s="12">
        <v>43.93</v>
      </c>
      <c r="BP161" s="12">
        <v>41.877464419677011</v>
      </c>
      <c r="BQ161" s="12">
        <v>25.17</v>
      </c>
      <c r="BR161" s="12">
        <v>15</v>
      </c>
      <c r="BS161" s="13">
        <v>22.99</v>
      </c>
      <c r="BT161" s="12">
        <v>9.2537313432835813</v>
      </c>
      <c r="BU161" s="13">
        <v>39.85</v>
      </c>
      <c r="BV161" s="12">
        <v>50.441780733028381</v>
      </c>
      <c r="BW161" s="13">
        <v>61.761000000000003</v>
      </c>
      <c r="BX161" s="13">
        <v>50.54</v>
      </c>
      <c r="BY161" s="12">
        <v>48.13</v>
      </c>
      <c r="BZ161" s="12">
        <v>21.116955695542465</v>
      </c>
      <c r="CA161" s="12">
        <v>36.834350738365238</v>
      </c>
      <c r="CB161" s="13">
        <f t="shared" si="108"/>
        <v>34.567520209278335</v>
      </c>
      <c r="CD161" s="4">
        <v>43800</v>
      </c>
      <c r="CE161" s="4">
        <v>44507</v>
      </c>
      <c r="CF161" s="4">
        <v>40600</v>
      </c>
      <c r="CG161" s="4">
        <v>41905</v>
      </c>
      <c r="CH161" s="4">
        <v>40300</v>
      </c>
      <c r="CI161" s="5">
        <v>36211</v>
      </c>
      <c r="CJ161" s="5">
        <v>40700</v>
      </c>
      <c r="CK161" s="5">
        <v>42590</v>
      </c>
      <c r="CL161" s="4">
        <v>41328</v>
      </c>
      <c r="CM161" s="5">
        <v>42893</v>
      </c>
      <c r="CN161" s="5">
        <v>40591</v>
      </c>
      <c r="CO161" s="4">
        <v>41349</v>
      </c>
      <c r="CP161" s="4">
        <v>38964</v>
      </c>
      <c r="CQ161" s="4">
        <v>43400</v>
      </c>
      <c r="CR161" s="5">
        <f t="shared" si="109"/>
        <v>41367</v>
      </c>
      <c r="CT161" s="12">
        <v>27.82</v>
      </c>
      <c r="CU161" s="12">
        <v>30.5</v>
      </c>
      <c r="CV161" s="12">
        <v>45.25</v>
      </c>
      <c r="CW161" s="12">
        <v>40</v>
      </c>
      <c r="CX161" s="13">
        <v>20.5</v>
      </c>
      <c r="CY161" s="13">
        <v>31.28</v>
      </c>
      <c r="CZ161" s="12">
        <v>37.142280000000007</v>
      </c>
      <c r="DA161" s="13">
        <v>29.37</v>
      </c>
      <c r="DB161" s="12">
        <v>33.200000000000003</v>
      </c>
      <c r="DC161" s="13">
        <v>41.16</v>
      </c>
      <c r="DD161" s="13">
        <v>29.73</v>
      </c>
      <c r="DE161" s="12">
        <v>40</v>
      </c>
      <c r="DF161" s="13">
        <v>34.6</v>
      </c>
      <c r="DG161" s="12">
        <v>29.56</v>
      </c>
      <c r="DH161" s="13">
        <f t="shared" si="110"/>
        <v>33.579448571428571</v>
      </c>
      <c r="DJ161" s="4">
        <v>24750</v>
      </c>
      <c r="DK161" s="4">
        <v>22356</v>
      </c>
      <c r="DL161" s="4">
        <v>22334</v>
      </c>
      <c r="DM161" s="4">
        <v>26555</v>
      </c>
      <c r="DN161" s="4">
        <v>26100</v>
      </c>
      <c r="DO161" s="5">
        <v>19858</v>
      </c>
      <c r="DP161" s="5">
        <v>22100</v>
      </c>
      <c r="DQ161" s="5">
        <v>23388</v>
      </c>
      <c r="DR161" s="4">
        <v>24140</v>
      </c>
      <c r="DS161" s="5">
        <v>22947</v>
      </c>
      <c r="DT161" s="5">
        <v>22459</v>
      </c>
      <c r="DU161" s="4">
        <v>21763</v>
      </c>
      <c r="DV161" s="4">
        <v>23000</v>
      </c>
      <c r="DW161" s="4">
        <v>22400</v>
      </c>
      <c r="DX161" s="5">
        <f t="shared" si="111"/>
        <v>23153.571428571428</v>
      </c>
    </row>
    <row r="162" spans="1:128" x14ac:dyDescent="0.25">
      <c r="A162" s="6">
        <v>157</v>
      </c>
      <c r="B162" s="4">
        <f t="shared" si="101"/>
        <v>41502.752297446292</v>
      </c>
      <c r="C162" s="4">
        <f t="shared" si="112"/>
        <v>20945.120840107997</v>
      </c>
      <c r="D162" s="4">
        <f t="shared" si="113"/>
        <v>17535.53676947398</v>
      </c>
      <c r="E162" s="4">
        <f t="shared" si="114"/>
        <v>27945.045887961856</v>
      </c>
      <c r="F162" s="4">
        <f t="shared" si="115"/>
        <v>47518.048780487807</v>
      </c>
      <c r="G162" s="4">
        <f t="shared" si="115"/>
        <v>26519.072008401297</v>
      </c>
      <c r="H162" s="4">
        <f t="shared" si="116"/>
        <v>59918.820623758671</v>
      </c>
      <c r="I162" s="4">
        <f t="shared" si="117"/>
        <v>22364.895896533981</v>
      </c>
      <c r="J162" s="4">
        <f t="shared" si="118"/>
        <v>18557.150770654884</v>
      </c>
      <c r="K162" s="4">
        <f t="shared" si="119"/>
        <v>15008.864332677967</v>
      </c>
      <c r="L162" s="4">
        <f t="shared" si="120"/>
        <v>18682.008002924646</v>
      </c>
      <c r="M162" s="4">
        <f t="shared" si="121"/>
        <v>16821.121530802739</v>
      </c>
      <c r="N162" s="4">
        <f t="shared" si="122"/>
        <v>30074.855544763333</v>
      </c>
      <c r="O162" s="4">
        <f t="shared" si="123"/>
        <v>23223.495714633304</v>
      </c>
      <c r="P162" s="5">
        <f t="shared" si="102"/>
        <v>27615.484928616344</v>
      </c>
      <c r="R162" s="4">
        <v>319</v>
      </c>
      <c r="S162" s="4">
        <v>300</v>
      </c>
      <c r="T162" s="4">
        <v>319</v>
      </c>
      <c r="U162" s="4">
        <v>319</v>
      </c>
      <c r="V162" s="4">
        <v>300</v>
      </c>
      <c r="W162" s="4">
        <v>300</v>
      </c>
      <c r="X162" s="4">
        <v>350</v>
      </c>
      <c r="Y162" s="4">
        <v>300</v>
      </c>
      <c r="Z162" s="4">
        <v>319</v>
      </c>
      <c r="AA162" s="4">
        <v>259</v>
      </c>
      <c r="AB162" s="4">
        <v>341</v>
      </c>
      <c r="AC162" s="4">
        <v>318</v>
      </c>
      <c r="AD162" s="4">
        <v>275</v>
      </c>
      <c r="AE162" s="4">
        <v>370</v>
      </c>
      <c r="AF162" s="5">
        <f t="shared" si="103"/>
        <v>313.5</v>
      </c>
      <c r="AH162" s="4">
        <f t="shared" si="104"/>
        <v>30826.97947214076</v>
      </c>
      <c r="AI162" s="4">
        <f t="shared" si="124"/>
        <v>12149.317561419472</v>
      </c>
      <c r="AJ162" s="4">
        <f t="shared" si="125"/>
        <v>11612.708040192212</v>
      </c>
      <c r="AK162" s="4">
        <f t="shared" si="126"/>
        <v>19978.545887961856</v>
      </c>
      <c r="AL162" s="4">
        <f t="shared" si="127"/>
        <v>32240</v>
      </c>
      <c r="AM162" s="4">
        <f t="shared" si="128"/>
        <v>18900.913440626362</v>
      </c>
      <c r="AN162" s="4">
        <f t="shared" si="129"/>
        <v>52778.709677419356</v>
      </c>
      <c r="AO162" s="4">
        <f t="shared" si="130"/>
        <v>12809.022556390977</v>
      </c>
      <c r="AP162" s="4">
        <f t="shared" si="131"/>
        <v>9831.8495658356078</v>
      </c>
      <c r="AQ162" s="4">
        <f t="shared" si="132"/>
        <v>8318.7768691211168</v>
      </c>
      <c r="AR162" s="4">
        <f t="shared" si="133"/>
        <v>9616.8213228035547</v>
      </c>
      <c r="AS162" s="4">
        <f t="shared" si="134"/>
        <v>10292.221530802737</v>
      </c>
      <c r="AT162" s="4">
        <f t="shared" si="135"/>
        <v>22097.976932046571</v>
      </c>
      <c r="AU162" s="4">
        <f t="shared" si="136"/>
        <v>14130.12629650069</v>
      </c>
      <c r="AV162" s="5">
        <f t="shared" si="105"/>
        <v>18970.283510947233</v>
      </c>
      <c r="AX162" s="4">
        <f t="shared" si="106"/>
        <v>10675.772825305536</v>
      </c>
      <c r="AY162" s="4">
        <f t="shared" si="137"/>
        <v>8795.8032786885251</v>
      </c>
      <c r="AZ162" s="4">
        <f t="shared" si="138"/>
        <v>5922.8287292817677</v>
      </c>
      <c r="BA162" s="4">
        <f t="shared" si="139"/>
        <v>7966.5</v>
      </c>
      <c r="BB162" s="4">
        <f t="shared" si="140"/>
        <v>15278.048780487805</v>
      </c>
      <c r="BC162" s="4">
        <f t="shared" si="141"/>
        <v>7618.1585677749354</v>
      </c>
      <c r="BD162" s="4">
        <f t="shared" si="142"/>
        <v>7140.1109463393186</v>
      </c>
      <c r="BE162" s="4">
        <f t="shared" si="143"/>
        <v>9555.8733401430036</v>
      </c>
      <c r="BF162" s="4">
        <f t="shared" si="144"/>
        <v>8725.3012048192759</v>
      </c>
      <c r="BG162" s="4">
        <f t="shared" si="145"/>
        <v>6690.0874635568516</v>
      </c>
      <c r="BH162" s="4">
        <f t="shared" si="146"/>
        <v>9065.186680121089</v>
      </c>
      <c r="BI162" s="4">
        <f t="shared" si="147"/>
        <v>6528.9</v>
      </c>
      <c r="BJ162" s="4">
        <f t="shared" si="148"/>
        <v>7976.8786127167623</v>
      </c>
      <c r="BK162" s="4">
        <f t="shared" si="149"/>
        <v>9093.3694181326118</v>
      </c>
      <c r="BL162" s="5">
        <f t="shared" si="107"/>
        <v>8645.2014176691046</v>
      </c>
      <c r="BN162" s="12">
        <v>17.05</v>
      </c>
      <c r="BO162" s="12">
        <v>43.96</v>
      </c>
      <c r="BP162" s="12">
        <v>41.954038482133058</v>
      </c>
      <c r="BQ162" s="12">
        <v>25.17</v>
      </c>
      <c r="BR162" s="12">
        <v>15</v>
      </c>
      <c r="BS162" s="13">
        <v>22.99</v>
      </c>
      <c r="BT162" s="12">
        <v>9.2537313432835813</v>
      </c>
      <c r="BU162" s="13">
        <v>39.9</v>
      </c>
      <c r="BV162" s="12">
        <v>50.441780733028381</v>
      </c>
      <c r="BW162" s="13">
        <v>61.874000000000002</v>
      </c>
      <c r="BX162" s="13">
        <v>50.65</v>
      </c>
      <c r="BY162" s="12">
        <v>48.21</v>
      </c>
      <c r="BZ162" s="12">
        <v>21.158859991474202</v>
      </c>
      <c r="CA162" s="12">
        <v>36.857420030914767</v>
      </c>
      <c r="CB162" s="13">
        <f t="shared" si="108"/>
        <v>34.604987898631002</v>
      </c>
      <c r="CD162" s="4">
        <v>43800</v>
      </c>
      <c r="CE162" s="4">
        <v>44507</v>
      </c>
      <c r="CF162" s="4">
        <v>40600</v>
      </c>
      <c r="CG162" s="4">
        <v>41905</v>
      </c>
      <c r="CH162" s="4">
        <v>40300</v>
      </c>
      <c r="CI162" s="5">
        <v>36211</v>
      </c>
      <c r="CJ162" s="5">
        <v>40700</v>
      </c>
      <c r="CK162" s="5">
        <v>42590</v>
      </c>
      <c r="CL162" s="4">
        <v>41328</v>
      </c>
      <c r="CM162" s="5">
        <v>42893</v>
      </c>
      <c r="CN162" s="5">
        <v>40591</v>
      </c>
      <c r="CO162" s="4">
        <v>41349</v>
      </c>
      <c r="CP162" s="4">
        <v>38964</v>
      </c>
      <c r="CQ162" s="4">
        <v>43400</v>
      </c>
      <c r="CR162" s="5">
        <f t="shared" si="109"/>
        <v>41367</v>
      </c>
      <c r="CT162" s="12">
        <v>27.82</v>
      </c>
      <c r="CU162" s="12">
        <v>30.5</v>
      </c>
      <c r="CV162" s="12">
        <v>45.25</v>
      </c>
      <c r="CW162" s="12">
        <v>40</v>
      </c>
      <c r="CX162" s="13">
        <v>20.5</v>
      </c>
      <c r="CY162" s="13">
        <v>31.28</v>
      </c>
      <c r="CZ162" s="12">
        <v>37.142280000000007</v>
      </c>
      <c r="DA162" s="13">
        <v>29.37</v>
      </c>
      <c r="DB162" s="12">
        <v>33.200000000000003</v>
      </c>
      <c r="DC162" s="13">
        <v>41.16</v>
      </c>
      <c r="DD162" s="13">
        <v>29.73</v>
      </c>
      <c r="DE162" s="12">
        <v>40</v>
      </c>
      <c r="DF162" s="13">
        <v>34.6</v>
      </c>
      <c r="DG162" s="12">
        <v>29.56</v>
      </c>
      <c r="DH162" s="13">
        <f t="shared" si="110"/>
        <v>33.579448571428571</v>
      </c>
      <c r="DJ162" s="4">
        <v>24750</v>
      </c>
      <c r="DK162" s="4">
        <v>22356</v>
      </c>
      <c r="DL162" s="4">
        <v>22334</v>
      </c>
      <c r="DM162" s="4">
        <v>26555</v>
      </c>
      <c r="DN162" s="4">
        <v>26100</v>
      </c>
      <c r="DO162" s="5">
        <v>19858</v>
      </c>
      <c r="DP162" s="5">
        <v>22100</v>
      </c>
      <c r="DQ162" s="5">
        <v>23388</v>
      </c>
      <c r="DR162" s="4">
        <v>24140</v>
      </c>
      <c r="DS162" s="5">
        <v>22947</v>
      </c>
      <c r="DT162" s="5">
        <v>22459</v>
      </c>
      <c r="DU162" s="4">
        <v>21763</v>
      </c>
      <c r="DV162" s="4">
        <v>23000</v>
      </c>
      <c r="DW162" s="4">
        <v>22400</v>
      </c>
      <c r="DX162" s="5">
        <f t="shared" si="111"/>
        <v>23153.571428571428</v>
      </c>
    </row>
    <row r="163" spans="1:128" x14ac:dyDescent="0.25">
      <c r="A163" s="6">
        <v>158</v>
      </c>
      <c r="B163" s="4">
        <f t="shared" si="101"/>
        <v>41502.752297446292</v>
      </c>
      <c r="C163" s="4">
        <f t="shared" si="112"/>
        <v>20936.835331427785</v>
      </c>
      <c r="D163" s="4">
        <f t="shared" si="113"/>
        <v>17514.514080503868</v>
      </c>
      <c r="E163" s="4">
        <f t="shared" si="114"/>
        <v>27937.111596505161</v>
      </c>
      <c r="F163" s="4">
        <f t="shared" si="115"/>
        <v>47518.048780487807</v>
      </c>
      <c r="G163" s="4">
        <f t="shared" si="115"/>
        <v>26519.072008401297</v>
      </c>
      <c r="H163" s="4">
        <f t="shared" si="116"/>
        <v>59918.820623758671</v>
      </c>
      <c r="I163" s="4">
        <f t="shared" si="117"/>
        <v>22348.864579191813</v>
      </c>
      <c r="J163" s="4">
        <f t="shared" si="118"/>
        <v>18557.150770654884</v>
      </c>
      <c r="K163" s="4">
        <f t="shared" si="119"/>
        <v>14993.833470719761</v>
      </c>
      <c r="L163" s="4">
        <f t="shared" si="120"/>
        <v>18663.058601303353</v>
      </c>
      <c r="M163" s="4">
        <f t="shared" si="121"/>
        <v>16801.94347826087</v>
      </c>
      <c r="N163" s="4">
        <f t="shared" si="122"/>
        <v>30031.454642139986</v>
      </c>
      <c r="O163" s="4">
        <f t="shared" si="123"/>
        <v>23214.713194875974</v>
      </c>
      <c r="P163" s="5">
        <f t="shared" si="102"/>
        <v>27604.155246834114</v>
      </c>
      <c r="R163" s="4">
        <v>319</v>
      </c>
      <c r="S163" s="4">
        <v>300</v>
      </c>
      <c r="T163" s="4">
        <v>319</v>
      </c>
      <c r="U163" s="4">
        <v>319</v>
      </c>
      <c r="V163" s="4">
        <v>300</v>
      </c>
      <c r="W163" s="4">
        <v>300</v>
      </c>
      <c r="X163" s="4">
        <v>350</v>
      </c>
      <c r="Y163" s="4">
        <v>300</v>
      </c>
      <c r="Z163" s="4">
        <v>319</v>
      </c>
      <c r="AA163" s="4">
        <v>259</v>
      </c>
      <c r="AB163" s="4">
        <v>341</v>
      </c>
      <c r="AC163" s="4">
        <v>318</v>
      </c>
      <c r="AD163" s="4">
        <v>275</v>
      </c>
      <c r="AE163" s="4">
        <v>370</v>
      </c>
      <c r="AF163" s="5">
        <f t="shared" si="103"/>
        <v>313.5</v>
      </c>
      <c r="AH163" s="4">
        <f t="shared" si="104"/>
        <v>30826.97947214076</v>
      </c>
      <c r="AI163" s="4">
        <f t="shared" si="124"/>
        <v>12141.032052739258</v>
      </c>
      <c r="AJ163" s="4">
        <f t="shared" si="125"/>
        <v>11591.685351222101</v>
      </c>
      <c r="AK163" s="4">
        <f t="shared" si="126"/>
        <v>19970.611596505161</v>
      </c>
      <c r="AL163" s="4">
        <f t="shared" si="127"/>
        <v>32240</v>
      </c>
      <c r="AM163" s="4">
        <f t="shared" si="128"/>
        <v>18900.913440626362</v>
      </c>
      <c r="AN163" s="4">
        <f t="shared" si="129"/>
        <v>52778.709677419356</v>
      </c>
      <c r="AO163" s="4">
        <f t="shared" si="130"/>
        <v>12792.99123904881</v>
      </c>
      <c r="AP163" s="4">
        <f t="shared" si="131"/>
        <v>9831.8495658356078</v>
      </c>
      <c r="AQ163" s="4">
        <f t="shared" si="132"/>
        <v>8303.7460071629084</v>
      </c>
      <c r="AR163" s="4">
        <f t="shared" si="133"/>
        <v>9597.8719211822663</v>
      </c>
      <c r="AS163" s="4">
        <f t="shared" si="134"/>
        <v>10273.04347826087</v>
      </c>
      <c r="AT163" s="4">
        <f t="shared" si="135"/>
        <v>22054.576029423224</v>
      </c>
      <c r="AU163" s="4">
        <f t="shared" si="136"/>
        <v>14121.343776743362</v>
      </c>
      <c r="AV163" s="5">
        <f t="shared" si="105"/>
        <v>18958.953829164999</v>
      </c>
      <c r="AX163" s="4">
        <f t="shared" si="106"/>
        <v>10675.772825305536</v>
      </c>
      <c r="AY163" s="4">
        <f t="shared" si="137"/>
        <v>8795.8032786885251</v>
      </c>
      <c r="AZ163" s="4">
        <f t="shared" si="138"/>
        <v>5922.8287292817677</v>
      </c>
      <c r="BA163" s="4">
        <f t="shared" si="139"/>
        <v>7966.5</v>
      </c>
      <c r="BB163" s="4">
        <f t="shared" si="140"/>
        <v>15278.048780487805</v>
      </c>
      <c r="BC163" s="4">
        <f t="shared" si="141"/>
        <v>7618.1585677749354</v>
      </c>
      <c r="BD163" s="4">
        <f t="shared" si="142"/>
        <v>7140.1109463393186</v>
      </c>
      <c r="BE163" s="4">
        <f t="shared" si="143"/>
        <v>9555.8733401430036</v>
      </c>
      <c r="BF163" s="4">
        <f t="shared" si="144"/>
        <v>8725.3012048192759</v>
      </c>
      <c r="BG163" s="4">
        <f t="shared" si="145"/>
        <v>6690.0874635568516</v>
      </c>
      <c r="BH163" s="4">
        <f t="shared" si="146"/>
        <v>9065.186680121089</v>
      </c>
      <c r="BI163" s="4">
        <f t="shared" si="147"/>
        <v>6528.9</v>
      </c>
      <c r="BJ163" s="4">
        <f t="shared" si="148"/>
        <v>7976.8786127167623</v>
      </c>
      <c r="BK163" s="4">
        <f t="shared" si="149"/>
        <v>9093.3694181326118</v>
      </c>
      <c r="BL163" s="5">
        <f t="shared" si="107"/>
        <v>8645.2014176691046</v>
      </c>
      <c r="BN163" s="12">
        <v>17.05</v>
      </c>
      <c r="BO163" s="12">
        <v>43.99</v>
      </c>
      <c r="BP163" s="12">
        <v>42.030126356788571</v>
      </c>
      <c r="BQ163" s="12">
        <v>25.18</v>
      </c>
      <c r="BR163" s="12">
        <v>15</v>
      </c>
      <c r="BS163" s="13">
        <v>22.99</v>
      </c>
      <c r="BT163" s="12">
        <v>9.2537313432835813</v>
      </c>
      <c r="BU163" s="13">
        <v>39.950000000000003</v>
      </c>
      <c r="BV163" s="12">
        <v>50.441780733028381</v>
      </c>
      <c r="BW163" s="13">
        <v>61.985999999999997</v>
      </c>
      <c r="BX163" s="13">
        <v>50.75</v>
      </c>
      <c r="BY163" s="12">
        <v>48.3</v>
      </c>
      <c r="BZ163" s="12">
        <v>21.200498226590845</v>
      </c>
      <c r="CA163" s="12">
        <v>36.88034285077832</v>
      </c>
      <c r="CB163" s="13">
        <f t="shared" si="108"/>
        <v>34.643034250747839</v>
      </c>
      <c r="CD163" s="4">
        <v>43800</v>
      </c>
      <c r="CE163" s="4">
        <v>44507</v>
      </c>
      <c r="CF163" s="4">
        <v>40600</v>
      </c>
      <c r="CG163" s="4">
        <v>41905</v>
      </c>
      <c r="CH163" s="4">
        <v>40300</v>
      </c>
      <c r="CI163" s="5">
        <v>36211</v>
      </c>
      <c r="CJ163" s="5">
        <v>40700</v>
      </c>
      <c r="CK163" s="5">
        <v>42590</v>
      </c>
      <c r="CL163" s="4">
        <v>41328</v>
      </c>
      <c r="CM163" s="5">
        <v>42893</v>
      </c>
      <c r="CN163" s="5">
        <v>40591</v>
      </c>
      <c r="CO163" s="4">
        <v>41349</v>
      </c>
      <c r="CP163" s="4">
        <v>38964</v>
      </c>
      <c r="CQ163" s="4">
        <v>43400</v>
      </c>
      <c r="CR163" s="5">
        <f t="shared" si="109"/>
        <v>41367</v>
      </c>
      <c r="CT163" s="12">
        <v>27.82</v>
      </c>
      <c r="CU163" s="12">
        <v>30.5</v>
      </c>
      <c r="CV163" s="12">
        <v>45.25</v>
      </c>
      <c r="CW163" s="12">
        <v>40</v>
      </c>
      <c r="CX163" s="13">
        <v>20.5</v>
      </c>
      <c r="CY163" s="13">
        <v>31.28</v>
      </c>
      <c r="CZ163" s="12">
        <v>37.142280000000007</v>
      </c>
      <c r="DA163" s="13">
        <v>29.37</v>
      </c>
      <c r="DB163" s="12">
        <v>33.200000000000003</v>
      </c>
      <c r="DC163" s="13">
        <v>41.16</v>
      </c>
      <c r="DD163" s="13">
        <v>29.73</v>
      </c>
      <c r="DE163" s="12">
        <v>40</v>
      </c>
      <c r="DF163" s="13">
        <v>34.6</v>
      </c>
      <c r="DG163" s="12">
        <v>29.56</v>
      </c>
      <c r="DH163" s="13">
        <f t="shared" si="110"/>
        <v>33.579448571428571</v>
      </c>
      <c r="DJ163" s="4">
        <v>24750</v>
      </c>
      <c r="DK163" s="4">
        <v>22356</v>
      </c>
      <c r="DL163" s="4">
        <v>22334</v>
      </c>
      <c r="DM163" s="4">
        <v>26555</v>
      </c>
      <c r="DN163" s="4">
        <v>26100</v>
      </c>
      <c r="DO163" s="5">
        <v>19858</v>
      </c>
      <c r="DP163" s="5">
        <v>22100</v>
      </c>
      <c r="DQ163" s="5">
        <v>23388</v>
      </c>
      <c r="DR163" s="4">
        <v>24140</v>
      </c>
      <c r="DS163" s="5">
        <v>22947</v>
      </c>
      <c r="DT163" s="5">
        <v>22459</v>
      </c>
      <c r="DU163" s="4">
        <v>21763</v>
      </c>
      <c r="DV163" s="4">
        <v>23000</v>
      </c>
      <c r="DW163" s="4">
        <v>22400</v>
      </c>
      <c r="DX163" s="5">
        <f t="shared" si="111"/>
        <v>23153.571428571428</v>
      </c>
    </row>
    <row r="164" spans="1:128" x14ac:dyDescent="0.25">
      <c r="A164" s="6">
        <v>159</v>
      </c>
      <c r="B164" s="4">
        <f t="shared" si="101"/>
        <v>41502.752297446292</v>
      </c>
      <c r="C164" s="4">
        <f t="shared" si="112"/>
        <v>20928.561116035184</v>
      </c>
      <c r="D164" s="4">
        <f t="shared" si="113"/>
        <v>17493.699288950113</v>
      </c>
      <c r="E164" s="4">
        <f t="shared" si="114"/>
        <v>27929.183604605001</v>
      </c>
      <c r="F164" s="4">
        <f t="shared" si="115"/>
        <v>47518.048780487807</v>
      </c>
      <c r="G164" s="4">
        <f t="shared" si="115"/>
        <v>26519.072008401297</v>
      </c>
      <c r="H164" s="4">
        <f t="shared" si="116"/>
        <v>59918.820623758671</v>
      </c>
      <c r="I164" s="4">
        <f t="shared" si="117"/>
        <v>22336.068388905194</v>
      </c>
      <c r="J164" s="4">
        <f t="shared" si="118"/>
        <v>18557.150770654884</v>
      </c>
      <c r="K164" s="4">
        <f t="shared" si="119"/>
        <v>14978.72335141334</v>
      </c>
      <c r="L164" s="4">
        <f t="shared" si="120"/>
        <v>18644.183730268582</v>
      </c>
      <c r="M164" s="4">
        <f t="shared" si="121"/>
        <v>16782.83676379417</v>
      </c>
      <c r="N164" s="4">
        <f t="shared" si="122"/>
        <v>29988.496105753562</v>
      </c>
      <c r="O164" s="4">
        <f t="shared" si="123"/>
        <v>23205.996893403688</v>
      </c>
      <c r="P164" s="5">
        <f t="shared" si="102"/>
        <v>27593.113837419845</v>
      </c>
      <c r="R164" s="4">
        <v>319</v>
      </c>
      <c r="S164" s="4">
        <v>300</v>
      </c>
      <c r="T164" s="4">
        <v>319</v>
      </c>
      <c r="U164" s="4">
        <v>319</v>
      </c>
      <c r="V164" s="4">
        <v>300</v>
      </c>
      <c r="W164" s="4">
        <v>300</v>
      </c>
      <c r="X164" s="4">
        <v>350</v>
      </c>
      <c r="Y164" s="4">
        <v>300</v>
      </c>
      <c r="Z164" s="4">
        <v>319</v>
      </c>
      <c r="AA164" s="4">
        <v>259</v>
      </c>
      <c r="AB164" s="4">
        <v>341</v>
      </c>
      <c r="AC164" s="4">
        <v>318</v>
      </c>
      <c r="AD164" s="4">
        <v>275</v>
      </c>
      <c r="AE164" s="4">
        <v>370</v>
      </c>
      <c r="AF164" s="5">
        <f t="shared" si="103"/>
        <v>313.5</v>
      </c>
      <c r="AH164" s="4">
        <f t="shared" si="104"/>
        <v>30826.97947214076</v>
      </c>
      <c r="AI164" s="4">
        <f t="shared" si="124"/>
        <v>12132.75783734666</v>
      </c>
      <c r="AJ164" s="4">
        <f t="shared" si="125"/>
        <v>11570.870559668345</v>
      </c>
      <c r="AK164" s="4">
        <f t="shared" si="126"/>
        <v>19962.683604605001</v>
      </c>
      <c r="AL164" s="4">
        <f t="shared" si="127"/>
        <v>32240</v>
      </c>
      <c r="AM164" s="4">
        <f t="shared" si="128"/>
        <v>18900.913440626362</v>
      </c>
      <c r="AN164" s="4">
        <f t="shared" si="129"/>
        <v>52778.709677419356</v>
      </c>
      <c r="AO164" s="4">
        <f t="shared" si="130"/>
        <v>12780.195048762191</v>
      </c>
      <c r="AP164" s="4">
        <f t="shared" si="131"/>
        <v>9831.8495658356078</v>
      </c>
      <c r="AQ164" s="4">
        <f t="shared" si="132"/>
        <v>8288.6358878564879</v>
      </c>
      <c r="AR164" s="4">
        <f t="shared" si="133"/>
        <v>9578.9970501474927</v>
      </c>
      <c r="AS164" s="4">
        <f t="shared" si="134"/>
        <v>10253.936763794172</v>
      </c>
      <c r="AT164" s="4">
        <f t="shared" si="135"/>
        <v>22011.6174930368</v>
      </c>
      <c r="AU164" s="4">
        <f t="shared" si="136"/>
        <v>14112.627475271076</v>
      </c>
      <c r="AV164" s="5">
        <f t="shared" si="105"/>
        <v>18947.912419750734</v>
      </c>
      <c r="AX164" s="4">
        <f t="shared" si="106"/>
        <v>10675.772825305536</v>
      </c>
      <c r="AY164" s="4">
        <f t="shared" si="137"/>
        <v>8795.8032786885251</v>
      </c>
      <c r="AZ164" s="4">
        <f t="shared" si="138"/>
        <v>5922.8287292817677</v>
      </c>
      <c r="BA164" s="4">
        <f t="shared" si="139"/>
        <v>7966.5</v>
      </c>
      <c r="BB164" s="4">
        <f t="shared" si="140"/>
        <v>15278.048780487805</v>
      </c>
      <c r="BC164" s="4">
        <f t="shared" si="141"/>
        <v>7618.1585677749354</v>
      </c>
      <c r="BD164" s="4">
        <f t="shared" si="142"/>
        <v>7140.1109463393186</v>
      </c>
      <c r="BE164" s="4">
        <f t="shared" si="143"/>
        <v>9555.8733401430036</v>
      </c>
      <c r="BF164" s="4">
        <f t="shared" si="144"/>
        <v>8725.3012048192759</v>
      </c>
      <c r="BG164" s="4">
        <f t="shared" si="145"/>
        <v>6690.0874635568516</v>
      </c>
      <c r="BH164" s="4">
        <f t="shared" si="146"/>
        <v>9065.186680121089</v>
      </c>
      <c r="BI164" s="4">
        <f t="shared" si="147"/>
        <v>6528.9</v>
      </c>
      <c r="BJ164" s="4">
        <f t="shared" si="148"/>
        <v>7976.8786127167623</v>
      </c>
      <c r="BK164" s="4">
        <f t="shared" si="149"/>
        <v>9093.3694181326118</v>
      </c>
      <c r="BL164" s="5">
        <f t="shared" si="107"/>
        <v>8645.2014176691046</v>
      </c>
      <c r="BN164" s="12">
        <v>17.05</v>
      </c>
      <c r="BO164" s="12">
        <v>44.02</v>
      </c>
      <c r="BP164" s="12">
        <v>42.10573417856682</v>
      </c>
      <c r="BQ164" s="12">
        <v>25.19</v>
      </c>
      <c r="BR164" s="12">
        <v>15</v>
      </c>
      <c r="BS164" s="13">
        <v>22.99</v>
      </c>
      <c r="BT164" s="12">
        <v>9.2537313432835813</v>
      </c>
      <c r="BU164" s="13">
        <v>39.99</v>
      </c>
      <c r="BV164" s="12">
        <v>50.441780733028381</v>
      </c>
      <c r="BW164" s="13">
        <v>62.098999999999997</v>
      </c>
      <c r="BX164" s="13">
        <v>50.85</v>
      </c>
      <c r="BY164" s="12">
        <v>48.39</v>
      </c>
      <c r="BZ164" s="12">
        <v>21.241873758160274</v>
      </c>
      <c r="CA164" s="12">
        <v>36.903121046210174</v>
      </c>
      <c r="CB164" s="13">
        <f t="shared" si="108"/>
        <v>34.680374361374952</v>
      </c>
      <c r="CD164" s="4">
        <v>43800</v>
      </c>
      <c r="CE164" s="4">
        <v>44507</v>
      </c>
      <c r="CF164" s="4">
        <v>40600</v>
      </c>
      <c r="CG164" s="4">
        <v>41905</v>
      </c>
      <c r="CH164" s="4">
        <v>40300</v>
      </c>
      <c r="CI164" s="5">
        <v>36211</v>
      </c>
      <c r="CJ164" s="5">
        <v>40700</v>
      </c>
      <c r="CK164" s="5">
        <v>42590</v>
      </c>
      <c r="CL164" s="4">
        <v>41328</v>
      </c>
      <c r="CM164" s="5">
        <v>42893</v>
      </c>
      <c r="CN164" s="5">
        <v>40591</v>
      </c>
      <c r="CO164" s="4">
        <v>41349</v>
      </c>
      <c r="CP164" s="4">
        <v>38964</v>
      </c>
      <c r="CQ164" s="4">
        <v>43400</v>
      </c>
      <c r="CR164" s="5">
        <f t="shared" si="109"/>
        <v>41367</v>
      </c>
      <c r="CT164" s="12">
        <v>27.82</v>
      </c>
      <c r="CU164" s="12">
        <v>30.5</v>
      </c>
      <c r="CV164" s="12">
        <v>45.25</v>
      </c>
      <c r="CW164" s="12">
        <v>40</v>
      </c>
      <c r="CX164" s="13">
        <v>20.5</v>
      </c>
      <c r="CY164" s="13">
        <v>31.28</v>
      </c>
      <c r="CZ164" s="12">
        <v>37.142280000000007</v>
      </c>
      <c r="DA164" s="13">
        <v>29.37</v>
      </c>
      <c r="DB164" s="12">
        <v>33.200000000000003</v>
      </c>
      <c r="DC164" s="13">
        <v>41.16</v>
      </c>
      <c r="DD164" s="13">
        <v>29.73</v>
      </c>
      <c r="DE164" s="12">
        <v>40</v>
      </c>
      <c r="DF164" s="13">
        <v>34.6</v>
      </c>
      <c r="DG164" s="12">
        <v>29.56</v>
      </c>
      <c r="DH164" s="13">
        <f t="shared" si="110"/>
        <v>33.579448571428571</v>
      </c>
      <c r="DJ164" s="4">
        <v>24750</v>
      </c>
      <c r="DK164" s="4">
        <v>22356</v>
      </c>
      <c r="DL164" s="4">
        <v>22334</v>
      </c>
      <c r="DM164" s="4">
        <v>26555</v>
      </c>
      <c r="DN164" s="4">
        <v>26100</v>
      </c>
      <c r="DO164" s="5">
        <v>19858</v>
      </c>
      <c r="DP164" s="5">
        <v>22100</v>
      </c>
      <c r="DQ164" s="5">
        <v>23388</v>
      </c>
      <c r="DR164" s="4">
        <v>24140</v>
      </c>
      <c r="DS164" s="5">
        <v>22947</v>
      </c>
      <c r="DT164" s="5">
        <v>22459</v>
      </c>
      <c r="DU164" s="4">
        <v>21763</v>
      </c>
      <c r="DV164" s="4">
        <v>23000</v>
      </c>
      <c r="DW164" s="4">
        <v>22400</v>
      </c>
      <c r="DX164" s="5">
        <f t="shared" si="111"/>
        <v>23153.571428571428</v>
      </c>
    </row>
    <row r="165" spans="1:128" x14ac:dyDescent="0.25">
      <c r="A165" s="6">
        <v>160</v>
      </c>
      <c r="B165" s="4">
        <f t="shared" si="101"/>
        <v>41502.752297446292</v>
      </c>
      <c r="C165" s="4">
        <f t="shared" si="112"/>
        <v>20920.298170856517</v>
      </c>
      <c r="D165" s="4">
        <f t="shared" si="113"/>
        <v>17473.088917885962</v>
      </c>
      <c r="E165" s="4">
        <f t="shared" si="114"/>
        <v>27921.261904761905</v>
      </c>
      <c r="F165" s="4">
        <f t="shared" si="115"/>
        <v>47518.048780487807</v>
      </c>
      <c r="G165" s="4">
        <f t="shared" si="115"/>
        <v>26519.072008401297</v>
      </c>
      <c r="H165" s="4">
        <f t="shared" si="116"/>
        <v>59918.820623758671</v>
      </c>
      <c r="I165" s="4">
        <f t="shared" si="117"/>
        <v>22320.109104378767</v>
      </c>
      <c r="J165" s="4">
        <f t="shared" si="118"/>
        <v>18557.150770654884</v>
      </c>
      <c r="K165" s="4">
        <f t="shared" si="119"/>
        <v>14964.200117877841</v>
      </c>
      <c r="L165" s="4">
        <f t="shared" si="120"/>
        <v>18623.506931298485</v>
      </c>
      <c r="M165" s="4">
        <f t="shared" si="121"/>
        <v>16765.91258510419</v>
      </c>
      <c r="N165" s="4">
        <f t="shared" si="122"/>
        <v>29945.972364563899</v>
      </c>
      <c r="O165" s="4">
        <f t="shared" si="123"/>
        <v>23197.34589258601</v>
      </c>
      <c r="P165" s="5">
        <f t="shared" si="102"/>
        <v>27581.967176433041</v>
      </c>
      <c r="R165" s="4">
        <v>319</v>
      </c>
      <c r="S165" s="4">
        <v>300</v>
      </c>
      <c r="T165" s="4">
        <v>319</v>
      </c>
      <c r="U165" s="4">
        <v>319</v>
      </c>
      <c r="V165" s="4">
        <v>300</v>
      </c>
      <c r="W165" s="4">
        <v>300</v>
      </c>
      <c r="X165" s="4">
        <v>350</v>
      </c>
      <c r="Y165" s="4">
        <v>300</v>
      </c>
      <c r="Z165" s="4">
        <v>319</v>
      </c>
      <c r="AA165" s="4">
        <v>259</v>
      </c>
      <c r="AB165" s="4">
        <v>341</v>
      </c>
      <c r="AC165" s="4">
        <v>318</v>
      </c>
      <c r="AD165" s="4">
        <v>275</v>
      </c>
      <c r="AE165" s="4">
        <v>370</v>
      </c>
      <c r="AF165" s="5">
        <f t="shared" si="103"/>
        <v>313.5</v>
      </c>
      <c r="AH165" s="4">
        <f t="shared" si="104"/>
        <v>30826.97947214076</v>
      </c>
      <c r="AI165" s="4">
        <f t="shared" si="124"/>
        <v>12124.494892167992</v>
      </c>
      <c r="AJ165" s="4">
        <f t="shared" si="125"/>
        <v>11550.260188604194</v>
      </c>
      <c r="AK165" s="4">
        <f t="shared" si="126"/>
        <v>19954.761904761905</v>
      </c>
      <c r="AL165" s="4">
        <f t="shared" si="127"/>
        <v>32240</v>
      </c>
      <c r="AM165" s="4">
        <f t="shared" si="128"/>
        <v>18900.913440626362</v>
      </c>
      <c r="AN165" s="4">
        <f t="shared" si="129"/>
        <v>52778.709677419356</v>
      </c>
      <c r="AO165" s="4">
        <f t="shared" si="130"/>
        <v>12764.235764235764</v>
      </c>
      <c r="AP165" s="4">
        <f t="shared" si="131"/>
        <v>9831.8495658356078</v>
      </c>
      <c r="AQ165" s="4">
        <f t="shared" si="132"/>
        <v>8274.1126543209884</v>
      </c>
      <c r="AR165" s="4">
        <f t="shared" si="133"/>
        <v>9558.3202511773943</v>
      </c>
      <c r="AS165" s="4">
        <f t="shared" si="134"/>
        <v>10237.012585104188</v>
      </c>
      <c r="AT165" s="4">
        <f t="shared" si="135"/>
        <v>21969.093751847136</v>
      </c>
      <c r="AU165" s="4">
        <f t="shared" si="136"/>
        <v>14103.976474453399</v>
      </c>
      <c r="AV165" s="5">
        <f t="shared" si="105"/>
        <v>18936.76575876393</v>
      </c>
      <c r="AX165" s="4">
        <f t="shared" si="106"/>
        <v>10675.772825305536</v>
      </c>
      <c r="AY165" s="4">
        <f t="shared" si="137"/>
        <v>8795.8032786885251</v>
      </c>
      <c r="AZ165" s="4">
        <f t="shared" si="138"/>
        <v>5922.8287292817677</v>
      </c>
      <c r="BA165" s="4">
        <f t="shared" si="139"/>
        <v>7966.5</v>
      </c>
      <c r="BB165" s="4">
        <f t="shared" si="140"/>
        <v>15278.048780487805</v>
      </c>
      <c r="BC165" s="4">
        <f t="shared" si="141"/>
        <v>7618.1585677749354</v>
      </c>
      <c r="BD165" s="4">
        <f t="shared" si="142"/>
        <v>7140.1109463393186</v>
      </c>
      <c r="BE165" s="4">
        <f t="shared" si="143"/>
        <v>9555.8733401430036</v>
      </c>
      <c r="BF165" s="4">
        <f t="shared" si="144"/>
        <v>8725.3012048192759</v>
      </c>
      <c r="BG165" s="4">
        <f t="shared" si="145"/>
        <v>6690.0874635568516</v>
      </c>
      <c r="BH165" s="4">
        <f t="shared" si="146"/>
        <v>9065.186680121089</v>
      </c>
      <c r="BI165" s="4">
        <f t="shared" si="147"/>
        <v>6528.9</v>
      </c>
      <c r="BJ165" s="4">
        <f t="shared" si="148"/>
        <v>7976.8786127167623</v>
      </c>
      <c r="BK165" s="4">
        <f t="shared" si="149"/>
        <v>9093.3694181326118</v>
      </c>
      <c r="BL165" s="5">
        <f t="shared" si="107"/>
        <v>8645.2014176691046</v>
      </c>
      <c r="BN165" s="12">
        <v>17.05</v>
      </c>
      <c r="BO165" s="12">
        <v>44.05</v>
      </c>
      <c r="BP165" s="12">
        <v>42.180867966999131</v>
      </c>
      <c r="BQ165" s="12">
        <v>25.2</v>
      </c>
      <c r="BR165" s="12">
        <v>15</v>
      </c>
      <c r="BS165" s="13">
        <v>22.99</v>
      </c>
      <c r="BT165" s="12">
        <v>9.2537313432835813</v>
      </c>
      <c r="BU165" s="13">
        <v>40.04</v>
      </c>
      <c r="BV165" s="12">
        <v>50.441780733028381</v>
      </c>
      <c r="BW165" s="13">
        <v>62.207999999999998</v>
      </c>
      <c r="BX165" s="13">
        <v>50.96</v>
      </c>
      <c r="BY165" s="12">
        <v>48.47</v>
      </c>
      <c r="BZ165" s="12">
        <v>21.282989880303433</v>
      </c>
      <c r="CA165" s="12">
        <v>36.925756430700773</v>
      </c>
      <c r="CB165" s="13">
        <f t="shared" si="108"/>
        <v>34.718080453879665</v>
      </c>
      <c r="CD165" s="4">
        <v>43800</v>
      </c>
      <c r="CE165" s="4">
        <v>44507</v>
      </c>
      <c r="CF165" s="4">
        <v>40600</v>
      </c>
      <c r="CG165" s="4">
        <v>41905</v>
      </c>
      <c r="CH165" s="4">
        <v>40300</v>
      </c>
      <c r="CI165" s="5">
        <v>36211</v>
      </c>
      <c r="CJ165" s="5">
        <v>40700</v>
      </c>
      <c r="CK165" s="5">
        <v>42590</v>
      </c>
      <c r="CL165" s="4">
        <v>41328</v>
      </c>
      <c r="CM165" s="5">
        <v>42893</v>
      </c>
      <c r="CN165" s="5">
        <v>40591</v>
      </c>
      <c r="CO165" s="4">
        <v>41349</v>
      </c>
      <c r="CP165" s="4">
        <v>38964</v>
      </c>
      <c r="CQ165" s="4">
        <v>43400</v>
      </c>
      <c r="CR165" s="5">
        <f t="shared" si="109"/>
        <v>41367</v>
      </c>
      <c r="CT165" s="12">
        <v>27.82</v>
      </c>
      <c r="CU165" s="12">
        <v>30.5</v>
      </c>
      <c r="CV165" s="12">
        <v>45.25</v>
      </c>
      <c r="CW165" s="12">
        <v>40</v>
      </c>
      <c r="CX165" s="13">
        <v>20.5</v>
      </c>
      <c r="CY165" s="13">
        <v>31.28</v>
      </c>
      <c r="CZ165" s="12">
        <v>37.142280000000007</v>
      </c>
      <c r="DA165" s="13">
        <v>29.37</v>
      </c>
      <c r="DB165" s="12">
        <v>33.200000000000003</v>
      </c>
      <c r="DC165" s="13">
        <v>41.16</v>
      </c>
      <c r="DD165" s="13">
        <v>29.73</v>
      </c>
      <c r="DE165" s="12">
        <v>40</v>
      </c>
      <c r="DF165" s="13">
        <v>34.6</v>
      </c>
      <c r="DG165" s="12">
        <v>29.56</v>
      </c>
      <c r="DH165" s="13">
        <f t="shared" si="110"/>
        <v>33.579448571428571</v>
      </c>
      <c r="DJ165" s="4">
        <v>24750</v>
      </c>
      <c r="DK165" s="4">
        <v>22356</v>
      </c>
      <c r="DL165" s="4">
        <v>22334</v>
      </c>
      <c r="DM165" s="4">
        <v>26555</v>
      </c>
      <c r="DN165" s="4">
        <v>26100</v>
      </c>
      <c r="DO165" s="5">
        <v>19858</v>
      </c>
      <c r="DP165" s="5">
        <v>22100</v>
      </c>
      <c r="DQ165" s="5">
        <v>23388</v>
      </c>
      <c r="DR165" s="4">
        <v>24140</v>
      </c>
      <c r="DS165" s="5">
        <v>22947</v>
      </c>
      <c r="DT165" s="5">
        <v>22459</v>
      </c>
      <c r="DU165" s="4">
        <v>21763</v>
      </c>
      <c r="DV165" s="4">
        <v>23000</v>
      </c>
      <c r="DW165" s="4">
        <v>22400</v>
      </c>
      <c r="DX165" s="5">
        <f t="shared" si="111"/>
        <v>23153.571428571428</v>
      </c>
    </row>
    <row r="166" spans="1:128" x14ac:dyDescent="0.25">
      <c r="A166" s="6">
        <v>161</v>
      </c>
      <c r="B166" s="4">
        <f t="shared" si="101"/>
        <v>41502.752297446292</v>
      </c>
      <c r="C166" s="4">
        <f t="shared" si="112"/>
        <v>20912.046472880902</v>
      </c>
      <c r="D166" s="4">
        <f t="shared" si="113"/>
        <v>17452.679571455774</v>
      </c>
      <c r="E166" s="4">
        <f t="shared" si="114"/>
        <v>27913.346489488296</v>
      </c>
      <c r="F166" s="4">
        <f t="shared" si="115"/>
        <v>47518.048780487807</v>
      </c>
      <c r="G166" s="4">
        <f t="shared" si="115"/>
        <v>26519.072008401297</v>
      </c>
      <c r="H166" s="4">
        <f t="shared" si="116"/>
        <v>59918.820623758671</v>
      </c>
      <c r="I166" s="4">
        <f t="shared" si="117"/>
        <v>22304.189628494212</v>
      </c>
      <c r="J166" s="4">
        <f t="shared" si="118"/>
        <v>18557.150770654884</v>
      </c>
      <c r="K166" s="4">
        <f t="shared" si="119"/>
        <v>14949.462613992513</v>
      </c>
      <c r="L166" s="4">
        <f t="shared" si="120"/>
        <v>18604.787150156342</v>
      </c>
      <c r="M166" s="4">
        <f t="shared" si="121"/>
        <v>16746.939538714993</v>
      </c>
      <c r="N166" s="4">
        <f t="shared" si="122"/>
        <v>29903.876027572314</v>
      </c>
      <c r="O166" s="4">
        <f t="shared" si="123"/>
        <v>23188.75929319912</v>
      </c>
      <c r="P166" s="5">
        <f t="shared" si="102"/>
        <v>27570.852233335958</v>
      </c>
      <c r="R166" s="4">
        <v>319</v>
      </c>
      <c r="S166" s="4">
        <v>300</v>
      </c>
      <c r="T166" s="4">
        <v>319</v>
      </c>
      <c r="U166" s="4">
        <v>319</v>
      </c>
      <c r="V166" s="4">
        <v>300</v>
      </c>
      <c r="W166" s="4">
        <v>300</v>
      </c>
      <c r="X166" s="4">
        <v>350</v>
      </c>
      <c r="Y166" s="4">
        <v>300</v>
      </c>
      <c r="Z166" s="4">
        <v>319</v>
      </c>
      <c r="AA166" s="4">
        <v>259</v>
      </c>
      <c r="AB166" s="4">
        <v>341</v>
      </c>
      <c r="AC166" s="4">
        <v>318</v>
      </c>
      <c r="AD166" s="4">
        <v>275</v>
      </c>
      <c r="AE166" s="4">
        <v>370</v>
      </c>
      <c r="AF166" s="5">
        <f t="shared" si="103"/>
        <v>313.5</v>
      </c>
      <c r="AH166" s="4">
        <f t="shared" si="104"/>
        <v>30826.97947214076</v>
      </c>
      <c r="AI166" s="4">
        <f t="shared" si="124"/>
        <v>12116.243194192379</v>
      </c>
      <c r="AJ166" s="4">
        <f t="shared" si="125"/>
        <v>11529.850842174006</v>
      </c>
      <c r="AK166" s="4">
        <f t="shared" si="126"/>
        <v>19946.846489488296</v>
      </c>
      <c r="AL166" s="4">
        <f t="shared" si="127"/>
        <v>32240</v>
      </c>
      <c r="AM166" s="4">
        <f t="shared" si="128"/>
        <v>18900.913440626362</v>
      </c>
      <c r="AN166" s="4">
        <f t="shared" si="129"/>
        <v>52778.709677419356</v>
      </c>
      <c r="AO166" s="4">
        <f t="shared" si="130"/>
        <v>12748.316288351209</v>
      </c>
      <c r="AP166" s="4">
        <f t="shared" si="131"/>
        <v>9831.8495658356078</v>
      </c>
      <c r="AQ166" s="4">
        <f t="shared" si="132"/>
        <v>8259.3751504356605</v>
      </c>
      <c r="AR166" s="4">
        <f t="shared" si="133"/>
        <v>9539.6004700352514</v>
      </c>
      <c r="AS166" s="4">
        <f t="shared" si="134"/>
        <v>10218.039538714991</v>
      </c>
      <c r="AT166" s="4">
        <f t="shared" si="135"/>
        <v>21926.997414855552</v>
      </c>
      <c r="AU166" s="4">
        <f t="shared" si="136"/>
        <v>14095.389875066508</v>
      </c>
      <c r="AV166" s="5">
        <f t="shared" si="105"/>
        <v>18925.650815666853</v>
      </c>
      <c r="AX166" s="4">
        <f t="shared" si="106"/>
        <v>10675.772825305536</v>
      </c>
      <c r="AY166" s="4">
        <f t="shared" si="137"/>
        <v>8795.8032786885251</v>
      </c>
      <c r="AZ166" s="4">
        <f t="shared" si="138"/>
        <v>5922.8287292817677</v>
      </c>
      <c r="BA166" s="4">
        <f t="shared" si="139"/>
        <v>7966.5</v>
      </c>
      <c r="BB166" s="4">
        <f t="shared" si="140"/>
        <v>15278.048780487805</v>
      </c>
      <c r="BC166" s="4">
        <f t="shared" si="141"/>
        <v>7618.1585677749354</v>
      </c>
      <c r="BD166" s="4">
        <f t="shared" si="142"/>
        <v>7140.1109463393186</v>
      </c>
      <c r="BE166" s="4">
        <f t="shared" si="143"/>
        <v>9555.8733401430036</v>
      </c>
      <c r="BF166" s="4">
        <f t="shared" si="144"/>
        <v>8725.3012048192759</v>
      </c>
      <c r="BG166" s="4">
        <f t="shared" si="145"/>
        <v>6690.0874635568516</v>
      </c>
      <c r="BH166" s="4">
        <f t="shared" si="146"/>
        <v>9065.186680121089</v>
      </c>
      <c r="BI166" s="4">
        <f t="shared" si="147"/>
        <v>6528.9</v>
      </c>
      <c r="BJ166" s="4">
        <f t="shared" si="148"/>
        <v>7976.8786127167623</v>
      </c>
      <c r="BK166" s="4">
        <f t="shared" si="149"/>
        <v>9093.3694181326118</v>
      </c>
      <c r="BL166" s="5">
        <f t="shared" si="107"/>
        <v>8645.2014176691046</v>
      </c>
      <c r="BN166" s="12">
        <v>17.05</v>
      </c>
      <c r="BO166" s="12">
        <v>44.08</v>
      </c>
      <c r="BP166" s="12">
        <v>42.25553362910081</v>
      </c>
      <c r="BQ166" s="12">
        <v>25.21</v>
      </c>
      <c r="BR166" s="12">
        <v>15</v>
      </c>
      <c r="BS166" s="13">
        <v>22.99</v>
      </c>
      <c r="BT166" s="12">
        <v>9.2537313432835813</v>
      </c>
      <c r="BU166" s="13">
        <v>40.090000000000003</v>
      </c>
      <c r="BV166" s="12">
        <v>50.441780733028381</v>
      </c>
      <c r="BW166" s="13">
        <v>62.319000000000003</v>
      </c>
      <c r="BX166" s="13">
        <v>51.06</v>
      </c>
      <c r="BY166" s="12">
        <v>48.56</v>
      </c>
      <c r="BZ166" s="12">
        <v>21.323849825568111</v>
      </c>
      <c r="CA166" s="12">
        <v>36.948250783843086</v>
      </c>
      <c r="CB166" s="13">
        <f t="shared" si="108"/>
        <v>34.755867593916001</v>
      </c>
      <c r="CD166" s="4">
        <v>43800</v>
      </c>
      <c r="CE166" s="4">
        <v>44507</v>
      </c>
      <c r="CF166" s="4">
        <v>40600</v>
      </c>
      <c r="CG166" s="4">
        <v>41905</v>
      </c>
      <c r="CH166" s="4">
        <v>40300</v>
      </c>
      <c r="CI166" s="5">
        <v>36211</v>
      </c>
      <c r="CJ166" s="5">
        <v>40700</v>
      </c>
      <c r="CK166" s="5">
        <v>42590</v>
      </c>
      <c r="CL166" s="4">
        <v>41328</v>
      </c>
      <c r="CM166" s="5">
        <v>42893</v>
      </c>
      <c r="CN166" s="5">
        <v>40591</v>
      </c>
      <c r="CO166" s="4">
        <v>41349</v>
      </c>
      <c r="CP166" s="4">
        <v>38964</v>
      </c>
      <c r="CQ166" s="4">
        <v>43400</v>
      </c>
      <c r="CR166" s="5">
        <f t="shared" si="109"/>
        <v>41367</v>
      </c>
      <c r="CT166" s="12">
        <v>27.82</v>
      </c>
      <c r="CU166" s="12">
        <v>30.5</v>
      </c>
      <c r="CV166" s="12">
        <v>45.25</v>
      </c>
      <c r="CW166" s="12">
        <v>40</v>
      </c>
      <c r="CX166" s="13">
        <v>20.5</v>
      </c>
      <c r="CY166" s="13">
        <v>31.28</v>
      </c>
      <c r="CZ166" s="12">
        <v>37.142280000000007</v>
      </c>
      <c r="DA166" s="13">
        <v>29.37</v>
      </c>
      <c r="DB166" s="12">
        <v>33.200000000000003</v>
      </c>
      <c r="DC166" s="13">
        <v>41.16</v>
      </c>
      <c r="DD166" s="13">
        <v>29.73</v>
      </c>
      <c r="DE166" s="12">
        <v>40</v>
      </c>
      <c r="DF166" s="13">
        <v>34.6</v>
      </c>
      <c r="DG166" s="12">
        <v>29.56</v>
      </c>
      <c r="DH166" s="13">
        <f t="shared" si="110"/>
        <v>33.579448571428571</v>
      </c>
      <c r="DJ166" s="4">
        <v>24750</v>
      </c>
      <c r="DK166" s="4">
        <v>22356</v>
      </c>
      <c r="DL166" s="4">
        <v>22334</v>
      </c>
      <c r="DM166" s="4">
        <v>26555</v>
      </c>
      <c r="DN166" s="4">
        <v>26100</v>
      </c>
      <c r="DO166" s="5">
        <v>19858</v>
      </c>
      <c r="DP166" s="5">
        <v>22100</v>
      </c>
      <c r="DQ166" s="5">
        <v>23388</v>
      </c>
      <c r="DR166" s="4">
        <v>24140</v>
      </c>
      <c r="DS166" s="5">
        <v>22947</v>
      </c>
      <c r="DT166" s="5">
        <v>22459</v>
      </c>
      <c r="DU166" s="4">
        <v>21763</v>
      </c>
      <c r="DV166" s="4">
        <v>23000</v>
      </c>
      <c r="DW166" s="4">
        <v>22400</v>
      </c>
      <c r="DX166" s="5">
        <f t="shared" si="111"/>
        <v>23153.571428571428</v>
      </c>
    </row>
    <row r="167" spans="1:128" x14ac:dyDescent="0.25">
      <c r="A167" s="6">
        <v>162</v>
      </c>
      <c r="B167" s="4">
        <f t="shared" si="101"/>
        <v>41502.752297446292</v>
      </c>
      <c r="C167" s="4">
        <f t="shared" si="112"/>
        <v>20903.805999160075</v>
      </c>
      <c r="D167" s="4">
        <f t="shared" si="113"/>
        <v>17432.467932462965</v>
      </c>
      <c r="E167" s="4">
        <f t="shared" si="114"/>
        <v>27913.346489488296</v>
      </c>
      <c r="F167" s="4">
        <f t="shared" si="115"/>
        <v>47518.048780487807</v>
      </c>
      <c r="G167" s="4">
        <f t="shared" si="115"/>
        <v>26519.072008401297</v>
      </c>
      <c r="H167" s="4">
        <f t="shared" si="116"/>
        <v>59918.820623758671</v>
      </c>
      <c r="I167" s="4">
        <f t="shared" si="117"/>
        <v>22291.482610015915</v>
      </c>
      <c r="J167" s="4">
        <f t="shared" si="118"/>
        <v>18557.150770654884</v>
      </c>
      <c r="K167" s="4">
        <f t="shared" si="119"/>
        <v>14935.041650780535</v>
      </c>
      <c r="L167" s="4">
        <f t="shared" si="120"/>
        <v>18586.140550332191</v>
      </c>
      <c r="M167" s="4">
        <f t="shared" si="121"/>
        <v>16728.036690647481</v>
      </c>
      <c r="N167" s="4">
        <f t="shared" si="122"/>
        <v>29862.1998783698</v>
      </c>
      <c r="O167" s="4">
        <f t="shared" si="123"/>
        <v>23180.236213944143</v>
      </c>
      <c r="P167" s="5">
        <f t="shared" si="102"/>
        <v>27560.614463996459</v>
      </c>
      <c r="R167" s="4">
        <v>319</v>
      </c>
      <c r="S167" s="4">
        <v>300</v>
      </c>
      <c r="T167" s="4">
        <v>319</v>
      </c>
      <c r="U167" s="4">
        <v>319</v>
      </c>
      <c r="V167" s="4">
        <v>300</v>
      </c>
      <c r="W167" s="4">
        <v>300</v>
      </c>
      <c r="X167" s="4">
        <v>350</v>
      </c>
      <c r="Y167" s="4">
        <v>300</v>
      </c>
      <c r="Z167" s="4">
        <v>319</v>
      </c>
      <c r="AA167" s="4">
        <v>259</v>
      </c>
      <c r="AB167" s="4">
        <v>341</v>
      </c>
      <c r="AC167" s="4">
        <v>318</v>
      </c>
      <c r="AD167" s="4">
        <v>275</v>
      </c>
      <c r="AE167" s="4">
        <v>370</v>
      </c>
      <c r="AF167" s="5">
        <f t="shared" si="103"/>
        <v>313.5</v>
      </c>
      <c r="AH167" s="4">
        <f t="shared" si="104"/>
        <v>30826.97947214076</v>
      </c>
      <c r="AI167" s="4">
        <f t="shared" si="124"/>
        <v>12108.002720471548</v>
      </c>
      <c r="AJ167" s="4">
        <f t="shared" si="125"/>
        <v>11509.639203181197</v>
      </c>
      <c r="AK167" s="4">
        <f t="shared" si="126"/>
        <v>19946.846489488296</v>
      </c>
      <c r="AL167" s="4">
        <f t="shared" si="127"/>
        <v>32240</v>
      </c>
      <c r="AM167" s="4">
        <f t="shared" si="128"/>
        <v>18900.913440626362</v>
      </c>
      <c r="AN167" s="4">
        <f t="shared" si="129"/>
        <v>52778.709677419356</v>
      </c>
      <c r="AO167" s="4">
        <f t="shared" si="130"/>
        <v>12735.609269872912</v>
      </c>
      <c r="AP167" s="4">
        <f t="shared" si="131"/>
        <v>9831.8495658356078</v>
      </c>
      <c r="AQ167" s="4">
        <f t="shared" si="132"/>
        <v>8244.9541872236823</v>
      </c>
      <c r="AR167" s="4">
        <f t="shared" si="133"/>
        <v>9520.9538702111022</v>
      </c>
      <c r="AS167" s="4">
        <f t="shared" si="134"/>
        <v>10199.136690647483</v>
      </c>
      <c r="AT167" s="4">
        <f t="shared" si="135"/>
        <v>21885.321265653038</v>
      </c>
      <c r="AU167" s="4">
        <f t="shared" si="136"/>
        <v>14086.866795811531</v>
      </c>
      <c r="AV167" s="5">
        <f t="shared" si="105"/>
        <v>18915.41304632735</v>
      </c>
      <c r="AX167" s="4">
        <f t="shared" si="106"/>
        <v>10675.772825305536</v>
      </c>
      <c r="AY167" s="4">
        <f t="shared" si="137"/>
        <v>8795.8032786885251</v>
      </c>
      <c r="AZ167" s="4">
        <f t="shared" si="138"/>
        <v>5922.8287292817677</v>
      </c>
      <c r="BA167" s="4">
        <f t="shared" si="139"/>
        <v>7966.5</v>
      </c>
      <c r="BB167" s="4">
        <f t="shared" si="140"/>
        <v>15278.048780487805</v>
      </c>
      <c r="BC167" s="4">
        <f t="shared" si="141"/>
        <v>7618.1585677749354</v>
      </c>
      <c r="BD167" s="4">
        <f t="shared" si="142"/>
        <v>7140.1109463393186</v>
      </c>
      <c r="BE167" s="4">
        <f t="shared" si="143"/>
        <v>9555.8733401430036</v>
      </c>
      <c r="BF167" s="4">
        <f t="shared" si="144"/>
        <v>8725.3012048192759</v>
      </c>
      <c r="BG167" s="4">
        <f t="shared" si="145"/>
        <v>6690.0874635568516</v>
      </c>
      <c r="BH167" s="4">
        <f t="shared" si="146"/>
        <v>9065.186680121089</v>
      </c>
      <c r="BI167" s="4">
        <f t="shared" si="147"/>
        <v>6528.9</v>
      </c>
      <c r="BJ167" s="4">
        <f t="shared" si="148"/>
        <v>7976.8786127167623</v>
      </c>
      <c r="BK167" s="4">
        <f t="shared" si="149"/>
        <v>9093.3694181326118</v>
      </c>
      <c r="BL167" s="5">
        <f t="shared" si="107"/>
        <v>8645.2014176691046</v>
      </c>
      <c r="BN167" s="12">
        <v>17.05</v>
      </c>
      <c r="BO167" s="12">
        <v>44.11</v>
      </c>
      <c r="BP167" s="12">
        <v>42.329736962157838</v>
      </c>
      <c r="BQ167" s="12">
        <v>25.21</v>
      </c>
      <c r="BR167" s="12">
        <v>15</v>
      </c>
      <c r="BS167" s="13">
        <v>22.99</v>
      </c>
      <c r="BT167" s="12">
        <v>9.2537313432835813</v>
      </c>
      <c r="BU167" s="13">
        <v>40.130000000000003</v>
      </c>
      <c r="BV167" s="12">
        <v>50.441780733028381</v>
      </c>
      <c r="BW167" s="13">
        <v>62.427999999999997</v>
      </c>
      <c r="BX167" s="13">
        <v>51.16</v>
      </c>
      <c r="BY167" s="12">
        <v>48.65</v>
      </c>
      <c r="BZ167" s="12">
        <v>21.364456766453969</v>
      </c>
      <c r="CA167" s="12">
        <v>36.970605852172199</v>
      </c>
      <c r="CB167" s="13">
        <f t="shared" si="108"/>
        <v>34.792022261221135</v>
      </c>
      <c r="CD167" s="4">
        <v>43800</v>
      </c>
      <c r="CE167" s="4">
        <v>44507</v>
      </c>
      <c r="CF167" s="4">
        <v>40600</v>
      </c>
      <c r="CG167" s="4">
        <v>41905</v>
      </c>
      <c r="CH167" s="4">
        <v>40300</v>
      </c>
      <c r="CI167" s="5">
        <v>36211</v>
      </c>
      <c r="CJ167" s="5">
        <v>40700</v>
      </c>
      <c r="CK167" s="5">
        <v>42590</v>
      </c>
      <c r="CL167" s="4">
        <v>41328</v>
      </c>
      <c r="CM167" s="5">
        <v>42893</v>
      </c>
      <c r="CN167" s="5">
        <v>40591</v>
      </c>
      <c r="CO167" s="4">
        <v>41349</v>
      </c>
      <c r="CP167" s="4">
        <v>38964</v>
      </c>
      <c r="CQ167" s="4">
        <v>43400</v>
      </c>
      <c r="CR167" s="5">
        <f t="shared" si="109"/>
        <v>41367</v>
      </c>
      <c r="CT167" s="12">
        <v>27.82</v>
      </c>
      <c r="CU167" s="12">
        <v>30.5</v>
      </c>
      <c r="CV167" s="12">
        <v>45.25</v>
      </c>
      <c r="CW167" s="12">
        <v>40</v>
      </c>
      <c r="CX167" s="13">
        <v>20.5</v>
      </c>
      <c r="CY167" s="13">
        <v>31.28</v>
      </c>
      <c r="CZ167" s="12">
        <v>37.142280000000007</v>
      </c>
      <c r="DA167" s="13">
        <v>29.37</v>
      </c>
      <c r="DB167" s="12">
        <v>33.200000000000003</v>
      </c>
      <c r="DC167" s="13">
        <v>41.16</v>
      </c>
      <c r="DD167" s="13">
        <v>29.73</v>
      </c>
      <c r="DE167" s="12">
        <v>40</v>
      </c>
      <c r="DF167" s="13">
        <v>34.6</v>
      </c>
      <c r="DG167" s="12">
        <v>29.56</v>
      </c>
      <c r="DH167" s="13">
        <f t="shared" si="110"/>
        <v>33.579448571428571</v>
      </c>
      <c r="DJ167" s="4">
        <v>24750</v>
      </c>
      <c r="DK167" s="4">
        <v>22356</v>
      </c>
      <c r="DL167" s="4">
        <v>22334</v>
      </c>
      <c r="DM167" s="4">
        <v>26555</v>
      </c>
      <c r="DN167" s="4">
        <v>26100</v>
      </c>
      <c r="DO167" s="5">
        <v>19858</v>
      </c>
      <c r="DP167" s="5">
        <v>22100</v>
      </c>
      <c r="DQ167" s="5">
        <v>23388</v>
      </c>
      <c r="DR167" s="4">
        <v>24140</v>
      </c>
      <c r="DS167" s="5">
        <v>22947</v>
      </c>
      <c r="DT167" s="5">
        <v>22459</v>
      </c>
      <c r="DU167" s="4">
        <v>21763</v>
      </c>
      <c r="DV167" s="4">
        <v>23000</v>
      </c>
      <c r="DW167" s="4">
        <v>22400</v>
      </c>
      <c r="DX167" s="5">
        <f t="shared" si="111"/>
        <v>23153.571428571428</v>
      </c>
    </row>
    <row r="168" spans="1:128" x14ac:dyDescent="0.25">
      <c r="A168" s="6">
        <v>163</v>
      </c>
      <c r="B168" s="4">
        <f t="shared" si="101"/>
        <v>41502.752297446292</v>
      </c>
      <c r="C168" s="4">
        <f t="shared" si="112"/>
        <v>20895.576726808144</v>
      </c>
      <c r="D168" s="4">
        <f t="shared" si="113"/>
        <v>17412.450760044889</v>
      </c>
      <c r="E168" s="4">
        <f t="shared" si="114"/>
        <v>27905.437351308487</v>
      </c>
      <c r="F168" s="4">
        <f t="shared" si="115"/>
        <v>47518.048780487807</v>
      </c>
      <c r="G168" s="4">
        <f t="shared" si="115"/>
        <v>26519.072008401297</v>
      </c>
      <c r="H168" s="4">
        <f t="shared" si="116"/>
        <v>59918.820623758671</v>
      </c>
      <c r="I168" s="4">
        <f t="shared" si="117"/>
        <v>22275.634415304776</v>
      </c>
      <c r="J168" s="4">
        <f t="shared" si="118"/>
        <v>18557.150770654884</v>
      </c>
      <c r="K168" s="4">
        <f t="shared" si="119"/>
        <v>14920.670958128067</v>
      </c>
      <c r="L168" s="4">
        <f t="shared" si="120"/>
        <v>18567.566703531156</v>
      </c>
      <c r="M168" s="4">
        <f t="shared" si="121"/>
        <v>16711.292776523704</v>
      </c>
      <c r="N168" s="4">
        <f t="shared" si="122"/>
        <v>29820.93686988495</v>
      </c>
      <c r="O168" s="4">
        <f t="shared" si="123"/>
        <v>23171.775790980995</v>
      </c>
      <c r="P168" s="5">
        <f t="shared" si="102"/>
        <v>27549.799059518864</v>
      </c>
      <c r="R168" s="4">
        <v>319</v>
      </c>
      <c r="S168" s="4">
        <v>300</v>
      </c>
      <c r="T168" s="4">
        <v>319</v>
      </c>
      <c r="U168" s="4">
        <v>319</v>
      </c>
      <c r="V168" s="4">
        <v>300</v>
      </c>
      <c r="W168" s="4">
        <v>300</v>
      </c>
      <c r="X168" s="4">
        <v>350</v>
      </c>
      <c r="Y168" s="4">
        <v>300</v>
      </c>
      <c r="Z168" s="4">
        <v>319</v>
      </c>
      <c r="AA168" s="4">
        <v>259</v>
      </c>
      <c r="AB168" s="4">
        <v>341</v>
      </c>
      <c r="AC168" s="4">
        <v>318</v>
      </c>
      <c r="AD168" s="4">
        <v>275</v>
      </c>
      <c r="AE168" s="4">
        <v>370</v>
      </c>
      <c r="AF168" s="5">
        <f t="shared" si="103"/>
        <v>313.5</v>
      </c>
      <c r="AH168" s="4">
        <f t="shared" si="104"/>
        <v>30826.97947214076</v>
      </c>
      <c r="AI168" s="4">
        <f t="shared" si="124"/>
        <v>12099.773448119618</v>
      </c>
      <c r="AJ168" s="4">
        <f t="shared" si="125"/>
        <v>11489.622030763121</v>
      </c>
      <c r="AK168" s="4">
        <f t="shared" si="126"/>
        <v>19938.937351308487</v>
      </c>
      <c r="AL168" s="4">
        <f t="shared" si="127"/>
        <v>32240</v>
      </c>
      <c r="AM168" s="4">
        <f t="shared" si="128"/>
        <v>18900.913440626362</v>
      </c>
      <c r="AN168" s="4">
        <f t="shared" si="129"/>
        <v>52778.709677419356</v>
      </c>
      <c r="AO168" s="4">
        <f t="shared" si="130"/>
        <v>12719.761075161772</v>
      </c>
      <c r="AP168" s="4">
        <f t="shared" si="131"/>
        <v>9831.8495658356078</v>
      </c>
      <c r="AQ168" s="4">
        <f t="shared" si="132"/>
        <v>8230.583494571214</v>
      </c>
      <c r="AR168" s="4">
        <f t="shared" si="133"/>
        <v>9502.3800234100672</v>
      </c>
      <c r="AS168" s="4">
        <f t="shared" si="134"/>
        <v>10182.392776523702</v>
      </c>
      <c r="AT168" s="4">
        <f t="shared" si="135"/>
        <v>21844.058257168188</v>
      </c>
      <c r="AU168" s="4">
        <f t="shared" si="136"/>
        <v>14078.406372848383</v>
      </c>
      <c r="AV168" s="5">
        <f t="shared" si="105"/>
        <v>18904.597641849763</v>
      </c>
      <c r="AX168" s="4">
        <f t="shared" si="106"/>
        <v>10675.772825305536</v>
      </c>
      <c r="AY168" s="4">
        <f t="shared" si="137"/>
        <v>8795.8032786885251</v>
      </c>
      <c r="AZ168" s="4">
        <f t="shared" si="138"/>
        <v>5922.8287292817677</v>
      </c>
      <c r="BA168" s="4">
        <f t="shared" si="139"/>
        <v>7966.5</v>
      </c>
      <c r="BB168" s="4">
        <f t="shared" si="140"/>
        <v>15278.048780487805</v>
      </c>
      <c r="BC168" s="4">
        <f t="shared" si="141"/>
        <v>7618.1585677749354</v>
      </c>
      <c r="BD168" s="4">
        <f t="shared" si="142"/>
        <v>7140.1109463393186</v>
      </c>
      <c r="BE168" s="4">
        <f t="shared" si="143"/>
        <v>9555.8733401430036</v>
      </c>
      <c r="BF168" s="4">
        <f t="shared" si="144"/>
        <v>8725.3012048192759</v>
      </c>
      <c r="BG168" s="4">
        <f t="shared" si="145"/>
        <v>6690.0874635568516</v>
      </c>
      <c r="BH168" s="4">
        <f t="shared" si="146"/>
        <v>9065.186680121089</v>
      </c>
      <c r="BI168" s="4">
        <f t="shared" si="147"/>
        <v>6528.9</v>
      </c>
      <c r="BJ168" s="4">
        <f t="shared" si="148"/>
        <v>7976.8786127167623</v>
      </c>
      <c r="BK168" s="4">
        <f t="shared" si="149"/>
        <v>9093.3694181326118</v>
      </c>
      <c r="BL168" s="5">
        <f t="shared" si="107"/>
        <v>8645.2014176691046</v>
      </c>
      <c r="BN168" s="12">
        <v>17.05</v>
      </c>
      <c r="BO168" s="12">
        <v>44.14</v>
      </c>
      <c r="BP168" s="12">
        <v>42.403483656428079</v>
      </c>
      <c r="BQ168" s="12">
        <v>25.22</v>
      </c>
      <c r="BR168" s="12">
        <v>15</v>
      </c>
      <c r="BS168" s="13">
        <v>22.99</v>
      </c>
      <c r="BT168" s="12">
        <v>9.2537313432835813</v>
      </c>
      <c r="BU168" s="13">
        <v>40.18</v>
      </c>
      <c r="BV168" s="12">
        <v>50.441780733028381</v>
      </c>
      <c r="BW168" s="13">
        <v>62.536999999999999</v>
      </c>
      <c r="BX168" s="13">
        <v>51.26</v>
      </c>
      <c r="BY168" s="12">
        <v>48.73</v>
      </c>
      <c r="BZ168" s="12">
        <v>21.404813816890744</v>
      </c>
      <c r="CA168" s="12">
        <v>36.992823349979084</v>
      </c>
      <c r="CB168" s="13">
        <f t="shared" si="108"/>
        <v>34.828830921400701</v>
      </c>
      <c r="CD168" s="4">
        <v>43800</v>
      </c>
      <c r="CE168" s="4">
        <v>44507</v>
      </c>
      <c r="CF168" s="4">
        <v>40600</v>
      </c>
      <c r="CG168" s="4">
        <v>41905</v>
      </c>
      <c r="CH168" s="4">
        <v>40300</v>
      </c>
      <c r="CI168" s="5">
        <v>36211</v>
      </c>
      <c r="CJ168" s="5">
        <v>40700</v>
      </c>
      <c r="CK168" s="5">
        <v>42590</v>
      </c>
      <c r="CL168" s="4">
        <v>41328</v>
      </c>
      <c r="CM168" s="5">
        <v>42893</v>
      </c>
      <c r="CN168" s="5">
        <v>40591</v>
      </c>
      <c r="CO168" s="4">
        <v>41349</v>
      </c>
      <c r="CP168" s="4">
        <v>38964</v>
      </c>
      <c r="CQ168" s="4">
        <v>43400</v>
      </c>
      <c r="CR168" s="5">
        <f t="shared" si="109"/>
        <v>41367</v>
      </c>
      <c r="CT168" s="12">
        <v>27.82</v>
      </c>
      <c r="CU168" s="12">
        <v>30.5</v>
      </c>
      <c r="CV168" s="12">
        <v>45.25</v>
      </c>
      <c r="CW168" s="12">
        <v>40</v>
      </c>
      <c r="CX168" s="13">
        <v>20.5</v>
      </c>
      <c r="CY168" s="13">
        <v>31.28</v>
      </c>
      <c r="CZ168" s="12">
        <v>37.142280000000007</v>
      </c>
      <c r="DA168" s="13">
        <v>29.37</v>
      </c>
      <c r="DB168" s="12">
        <v>33.200000000000003</v>
      </c>
      <c r="DC168" s="13">
        <v>41.16</v>
      </c>
      <c r="DD168" s="13">
        <v>29.73</v>
      </c>
      <c r="DE168" s="12">
        <v>40</v>
      </c>
      <c r="DF168" s="13">
        <v>34.6</v>
      </c>
      <c r="DG168" s="12">
        <v>29.56</v>
      </c>
      <c r="DH168" s="13">
        <f t="shared" si="110"/>
        <v>33.579448571428571</v>
      </c>
      <c r="DJ168" s="4">
        <v>24750</v>
      </c>
      <c r="DK168" s="4">
        <v>22356</v>
      </c>
      <c r="DL168" s="4">
        <v>22334</v>
      </c>
      <c r="DM168" s="4">
        <v>26555</v>
      </c>
      <c r="DN168" s="4">
        <v>26100</v>
      </c>
      <c r="DO168" s="5">
        <v>19858</v>
      </c>
      <c r="DP168" s="5">
        <v>22100</v>
      </c>
      <c r="DQ168" s="5">
        <v>23388</v>
      </c>
      <c r="DR168" s="4">
        <v>24140</v>
      </c>
      <c r="DS168" s="5">
        <v>22947</v>
      </c>
      <c r="DT168" s="5">
        <v>22459</v>
      </c>
      <c r="DU168" s="4">
        <v>21763</v>
      </c>
      <c r="DV168" s="4">
        <v>23000</v>
      </c>
      <c r="DW168" s="4">
        <v>22400</v>
      </c>
      <c r="DX168" s="5">
        <f t="shared" si="111"/>
        <v>23153.571428571428</v>
      </c>
    </row>
    <row r="169" spans="1:128" x14ac:dyDescent="0.25">
      <c r="A169" s="6">
        <v>164</v>
      </c>
      <c r="B169" s="4">
        <f t="shared" si="101"/>
        <v>41502.752297446292</v>
      </c>
      <c r="C169" s="4">
        <f t="shared" si="112"/>
        <v>20887.358633001408</v>
      </c>
      <c r="D169" s="4">
        <f t="shared" si="113"/>
        <v>17392.624887431088</v>
      </c>
      <c r="E169" s="4">
        <f t="shared" si="114"/>
        <v>27897.53448275862</v>
      </c>
      <c r="F169" s="4">
        <f t="shared" si="115"/>
        <v>47518.048780487807</v>
      </c>
      <c r="G169" s="4">
        <f t="shared" si="115"/>
        <v>26519.072008401297</v>
      </c>
      <c r="H169" s="4">
        <f t="shared" si="116"/>
        <v>59918.820623758671</v>
      </c>
      <c r="I169" s="4">
        <f t="shared" si="117"/>
        <v>22262.984230247428</v>
      </c>
      <c r="J169" s="4">
        <f t="shared" si="118"/>
        <v>18557.150770654884</v>
      </c>
      <c r="K169" s="4">
        <f t="shared" si="119"/>
        <v>14906.481429555733</v>
      </c>
      <c r="L169" s="4">
        <f t="shared" si="120"/>
        <v>18549.065184793988</v>
      </c>
      <c r="M169" s="4">
        <f t="shared" si="121"/>
        <v>16694.603749231712</v>
      </c>
      <c r="N169" s="4">
        <f t="shared" si="122"/>
        <v>29780.080119323284</v>
      </c>
      <c r="O169" s="4">
        <f t="shared" si="123"/>
        <v>23163.377177477174</v>
      </c>
      <c r="P169" s="5">
        <f t="shared" si="102"/>
        <v>27539.282455326385</v>
      </c>
      <c r="R169" s="4">
        <v>319</v>
      </c>
      <c r="S169" s="4">
        <v>300</v>
      </c>
      <c r="T169" s="4">
        <v>319</v>
      </c>
      <c r="U169" s="4">
        <v>319</v>
      </c>
      <c r="V169" s="4">
        <v>300</v>
      </c>
      <c r="W169" s="4">
        <v>300</v>
      </c>
      <c r="X169" s="4">
        <v>350</v>
      </c>
      <c r="Y169" s="4">
        <v>300</v>
      </c>
      <c r="Z169" s="4">
        <v>319</v>
      </c>
      <c r="AA169" s="4">
        <v>259</v>
      </c>
      <c r="AB169" s="4">
        <v>341</v>
      </c>
      <c r="AC169" s="4">
        <v>318</v>
      </c>
      <c r="AD169" s="4">
        <v>275</v>
      </c>
      <c r="AE169" s="4">
        <v>370</v>
      </c>
      <c r="AF169" s="5">
        <f t="shared" si="103"/>
        <v>313.5</v>
      </c>
      <c r="AH169" s="4">
        <f t="shared" si="104"/>
        <v>30826.97947214076</v>
      </c>
      <c r="AI169" s="4">
        <f t="shared" si="124"/>
        <v>12091.555354312881</v>
      </c>
      <c r="AJ169" s="4">
        <f t="shared" si="125"/>
        <v>11469.79615814932</v>
      </c>
      <c r="AK169" s="4">
        <f t="shared" si="126"/>
        <v>19931.03448275862</v>
      </c>
      <c r="AL169" s="4">
        <f t="shared" si="127"/>
        <v>32240</v>
      </c>
      <c r="AM169" s="4">
        <f t="shared" si="128"/>
        <v>18900.913440626362</v>
      </c>
      <c r="AN169" s="4">
        <f t="shared" si="129"/>
        <v>52778.709677419356</v>
      </c>
      <c r="AO169" s="4">
        <f t="shared" si="130"/>
        <v>12707.110890104426</v>
      </c>
      <c r="AP169" s="4">
        <f t="shared" si="131"/>
        <v>9831.8495658356078</v>
      </c>
      <c r="AQ169" s="4">
        <f t="shared" si="132"/>
        <v>8216.3939659988828</v>
      </c>
      <c r="AR169" s="4">
        <f t="shared" si="133"/>
        <v>9483.8785046728972</v>
      </c>
      <c r="AS169" s="4">
        <f t="shared" si="134"/>
        <v>10165.703749231714</v>
      </c>
      <c r="AT169" s="4">
        <f t="shared" si="135"/>
        <v>21803.201506606521</v>
      </c>
      <c r="AU169" s="4">
        <f t="shared" si="136"/>
        <v>14070.007759344562</v>
      </c>
      <c r="AV169" s="5">
        <f t="shared" si="105"/>
        <v>18894.081037657281</v>
      </c>
      <c r="AX169" s="4">
        <f t="shared" si="106"/>
        <v>10675.772825305536</v>
      </c>
      <c r="AY169" s="4">
        <f t="shared" si="137"/>
        <v>8795.8032786885251</v>
      </c>
      <c r="AZ169" s="4">
        <f t="shared" si="138"/>
        <v>5922.8287292817677</v>
      </c>
      <c r="BA169" s="4">
        <f t="shared" si="139"/>
        <v>7966.5</v>
      </c>
      <c r="BB169" s="4">
        <f t="shared" si="140"/>
        <v>15278.048780487805</v>
      </c>
      <c r="BC169" s="4">
        <f t="shared" si="141"/>
        <v>7618.1585677749354</v>
      </c>
      <c r="BD169" s="4">
        <f t="shared" si="142"/>
        <v>7140.1109463393186</v>
      </c>
      <c r="BE169" s="4">
        <f t="shared" si="143"/>
        <v>9555.8733401430036</v>
      </c>
      <c r="BF169" s="4">
        <f t="shared" si="144"/>
        <v>8725.3012048192759</v>
      </c>
      <c r="BG169" s="4">
        <f t="shared" si="145"/>
        <v>6690.0874635568516</v>
      </c>
      <c r="BH169" s="4">
        <f t="shared" si="146"/>
        <v>9065.186680121089</v>
      </c>
      <c r="BI169" s="4">
        <f t="shared" si="147"/>
        <v>6528.9</v>
      </c>
      <c r="BJ169" s="4">
        <f t="shared" si="148"/>
        <v>7976.8786127167623</v>
      </c>
      <c r="BK169" s="4">
        <f t="shared" si="149"/>
        <v>9093.3694181326118</v>
      </c>
      <c r="BL169" s="5">
        <f t="shared" si="107"/>
        <v>8645.2014176691046</v>
      </c>
      <c r="BN169" s="12">
        <v>17.05</v>
      </c>
      <c r="BO169" s="12">
        <v>44.17</v>
      </c>
      <c r="BP169" s="12">
        <v>42.476779297759634</v>
      </c>
      <c r="BQ169" s="12">
        <v>25.23</v>
      </c>
      <c r="BR169" s="12">
        <v>15</v>
      </c>
      <c r="BS169" s="13">
        <v>22.99</v>
      </c>
      <c r="BT169" s="12">
        <v>9.2537313432835813</v>
      </c>
      <c r="BU169" s="13">
        <v>40.22</v>
      </c>
      <c r="BV169" s="12">
        <v>50.441780733028381</v>
      </c>
      <c r="BW169" s="13">
        <v>62.645000000000003</v>
      </c>
      <c r="BX169" s="13">
        <v>51.36</v>
      </c>
      <c r="BY169" s="12">
        <v>48.81</v>
      </c>
      <c r="BZ169" s="12">
        <v>21.444924033671093</v>
      </c>
      <c r="CA169" s="12">
        <v>37.014904960099393</v>
      </c>
      <c r="CB169" s="13">
        <f t="shared" si="108"/>
        <v>34.864794311988717</v>
      </c>
      <c r="CD169" s="4">
        <v>43800</v>
      </c>
      <c r="CE169" s="4">
        <v>44507</v>
      </c>
      <c r="CF169" s="4">
        <v>40600</v>
      </c>
      <c r="CG169" s="4">
        <v>41905</v>
      </c>
      <c r="CH169" s="4">
        <v>40300</v>
      </c>
      <c r="CI169" s="5">
        <v>36211</v>
      </c>
      <c r="CJ169" s="5">
        <v>40700</v>
      </c>
      <c r="CK169" s="5">
        <v>42590</v>
      </c>
      <c r="CL169" s="4">
        <v>41328</v>
      </c>
      <c r="CM169" s="5">
        <v>42893</v>
      </c>
      <c r="CN169" s="5">
        <v>40591</v>
      </c>
      <c r="CO169" s="4">
        <v>41349</v>
      </c>
      <c r="CP169" s="4">
        <v>38964</v>
      </c>
      <c r="CQ169" s="4">
        <v>43400</v>
      </c>
      <c r="CR169" s="5">
        <f t="shared" si="109"/>
        <v>41367</v>
      </c>
      <c r="CT169" s="12">
        <v>27.82</v>
      </c>
      <c r="CU169" s="12">
        <v>30.5</v>
      </c>
      <c r="CV169" s="12">
        <v>45.25</v>
      </c>
      <c r="CW169" s="12">
        <v>40</v>
      </c>
      <c r="CX169" s="13">
        <v>20.5</v>
      </c>
      <c r="CY169" s="13">
        <v>31.28</v>
      </c>
      <c r="CZ169" s="12">
        <v>37.142280000000007</v>
      </c>
      <c r="DA169" s="13">
        <v>29.37</v>
      </c>
      <c r="DB169" s="12">
        <v>33.200000000000003</v>
      </c>
      <c r="DC169" s="13">
        <v>41.16</v>
      </c>
      <c r="DD169" s="13">
        <v>29.73</v>
      </c>
      <c r="DE169" s="12">
        <v>40</v>
      </c>
      <c r="DF169" s="13">
        <v>34.6</v>
      </c>
      <c r="DG169" s="12">
        <v>29.56</v>
      </c>
      <c r="DH169" s="13">
        <f t="shared" si="110"/>
        <v>33.579448571428571</v>
      </c>
      <c r="DJ169" s="4">
        <v>24750</v>
      </c>
      <c r="DK169" s="4">
        <v>22356</v>
      </c>
      <c r="DL169" s="4">
        <v>22334</v>
      </c>
      <c r="DM169" s="4">
        <v>26555</v>
      </c>
      <c r="DN169" s="4">
        <v>26100</v>
      </c>
      <c r="DO169" s="5">
        <v>19858</v>
      </c>
      <c r="DP169" s="5">
        <v>22100</v>
      </c>
      <c r="DQ169" s="5">
        <v>23388</v>
      </c>
      <c r="DR169" s="4">
        <v>24140</v>
      </c>
      <c r="DS169" s="5">
        <v>22947</v>
      </c>
      <c r="DT169" s="5">
        <v>22459</v>
      </c>
      <c r="DU169" s="4">
        <v>21763</v>
      </c>
      <c r="DV169" s="4">
        <v>23000</v>
      </c>
      <c r="DW169" s="4">
        <v>22400</v>
      </c>
      <c r="DX169" s="5">
        <f t="shared" si="111"/>
        <v>23153.571428571428</v>
      </c>
    </row>
    <row r="170" spans="1:128" x14ac:dyDescent="0.25">
      <c r="A170" s="6">
        <v>165</v>
      </c>
      <c r="B170" s="4">
        <f t="shared" si="101"/>
        <v>41502.752297446292</v>
      </c>
      <c r="C170" s="4">
        <f t="shared" si="112"/>
        <v>20879.151694978114</v>
      </c>
      <c r="D170" s="4">
        <f t="shared" si="113"/>
        <v>17372.987219781306</v>
      </c>
      <c r="E170" s="4">
        <f t="shared" si="114"/>
        <v>27889.637876386689</v>
      </c>
      <c r="F170" s="4">
        <f t="shared" si="115"/>
        <v>47518.048780487807</v>
      </c>
      <c r="G170" s="4">
        <f t="shared" si="115"/>
        <v>26519.072008401297</v>
      </c>
      <c r="H170" s="4">
        <f t="shared" si="116"/>
        <v>59918.820623758671</v>
      </c>
      <c r="I170" s="4">
        <f t="shared" si="117"/>
        <v>22250.359182169828</v>
      </c>
      <c r="J170" s="4">
        <f t="shared" si="118"/>
        <v>18557.150770654884</v>
      </c>
      <c r="K170" s="4">
        <f t="shared" si="119"/>
        <v>14892.471451318197</v>
      </c>
      <c r="L170" s="4">
        <f t="shared" si="120"/>
        <v>18530.635572464656</v>
      </c>
      <c r="M170" s="4">
        <f t="shared" si="121"/>
        <v>16675.893865030674</v>
      </c>
      <c r="N170" s="4">
        <f t="shared" si="122"/>
        <v>29739.622903289528</v>
      </c>
      <c r="O170" s="4">
        <f t="shared" si="123"/>
        <v>23155.039543170838</v>
      </c>
      <c r="P170" s="5">
        <f t="shared" si="102"/>
        <v>27528.688842095627</v>
      </c>
      <c r="R170" s="4">
        <v>319</v>
      </c>
      <c r="S170" s="4">
        <v>300</v>
      </c>
      <c r="T170" s="4">
        <v>319</v>
      </c>
      <c r="U170" s="4">
        <v>319</v>
      </c>
      <c r="V170" s="4">
        <v>300</v>
      </c>
      <c r="W170" s="4">
        <v>300</v>
      </c>
      <c r="X170" s="4">
        <v>350</v>
      </c>
      <c r="Y170" s="4">
        <v>300</v>
      </c>
      <c r="Z170" s="4">
        <v>319</v>
      </c>
      <c r="AA170" s="4">
        <v>259</v>
      </c>
      <c r="AB170" s="4">
        <v>341</v>
      </c>
      <c r="AC170" s="4">
        <v>318</v>
      </c>
      <c r="AD170" s="4">
        <v>275</v>
      </c>
      <c r="AE170" s="4">
        <v>370</v>
      </c>
      <c r="AF170" s="5">
        <f t="shared" si="103"/>
        <v>313.5</v>
      </c>
      <c r="AH170" s="4">
        <f t="shared" si="104"/>
        <v>30826.97947214076</v>
      </c>
      <c r="AI170" s="4">
        <f t="shared" si="124"/>
        <v>12083.348416289591</v>
      </c>
      <c r="AJ170" s="4">
        <f t="shared" si="125"/>
        <v>11450.158490499538</v>
      </c>
      <c r="AK170" s="4">
        <f t="shared" si="126"/>
        <v>19923.137876386689</v>
      </c>
      <c r="AL170" s="4">
        <f t="shared" si="127"/>
        <v>32240</v>
      </c>
      <c r="AM170" s="4">
        <f t="shared" si="128"/>
        <v>18900.913440626362</v>
      </c>
      <c r="AN170" s="4">
        <f t="shared" si="129"/>
        <v>52778.709677419356</v>
      </c>
      <c r="AO170" s="4">
        <f t="shared" si="130"/>
        <v>12694.485842026827</v>
      </c>
      <c r="AP170" s="4">
        <f t="shared" si="131"/>
        <v>9831.8495658356078</v>
      </c>
      <c r="AQ170" s="4">
        <f t="shared" si="132"/>
        <v>8202.3839877613464</v>
      </c>
      <c r="AR170" s="4">
        <f t="shared" si="133"/>
        <v>9465.4488923435674</v>
      </c>
      <c r="AS170" s="4">
        <f t="shared" si="134"/>
        <v>10146.993865030676</v>
      </c>
      <c r="AT170" s="4">
        <f t="shared" si="135"/>
        <v>21762.744290572766</v>
      </c>
      <c r="AU170" s="4">
        <f t="shared" si="136"/>
        <v>14061.670125038228</v>
      </c>
      <c r="AV170" s="5">
        <f t="shared" si="105"/>
        <v>18883.487424426519</v>
      </c>
      <c r="AX170" s="4">
        <f t="shared" si="106"/>
        <v>10675.772825305536</v>
      </c>
      <c r="AY170" s="4">
        <f t="shared" si="137"/>
        <v>8795.8032786885251</v>
      </c>
      <c r="AZ170" s="4">
        <f t="shared" si="138"/>
        <v>5922.8287292817677</v>
      </c>
      <c r="BA170" s="4">
        <f t="shared" si="139"/>
        <v>7966.5</v>
      </c>
      <c r="BB170" s="4">
        <f t="shared" si="140"/>
        <v>15278.048780487805</v>
      </c>
      <c r="BC170" s="4">
        <f t="shared" si="141"/>
        <v>7618.1585677749354</v>
      </c>
      <c r="BD170" s="4">
        <f t="shared" si="142"/>
        <v>7140.1109463393186</v>
      </c>
      <c r="BE170" s="4">
        <f t="shared" si="143"/>
        <v>9555.8733401430036</v>
      </c>
      <c r="BF170" s="4">
        <f t="shared" si="144"/>
        <v>8725.3012048192759</v>
      </c>
      <c r="BG170" s="4">
        <f t="shared" si="145"/>
        <v>6690.0874635568516</v>
      </c>
      <c r="BH170" s="4">
        <f t="shared" si="146"/>
        <v>9065.186680121089</v>
      </c>
      <c r="BI170" s="4">
        <f t="shared" si="147"/>
        <v>6528.9</v>
      </c>
      <c r="BJ170" s="4">
        <f t="shared" si="148"/>
        <v>7976.8786127167623</v>
      </c>
      <c r="BK170" s="4">
        <f t="shared" si="149"/>
        <v>9093.3694181326118</v>
      </c>
      <c r="BL170" s="5">
        <f t="shared" si="107"/>
        <v>8645.2014176691046</v>
      </c>
      <c r="BN170" s="12">
        <v>17.05</v>
      </c>
      <c r="BO170" s="12">
        <v>44.2</v>
      </c>
      <c r="BP170" s="12">
        <v>42.549629370129779</v>
      </c>
      <c r="BQ170" s="12">
        <v>25.24</v>
      </c>
      <c r="BR170" s="12">
        <v>15</v>
      </c>
      <c r="BS170" s="13">
        <v>22.99</v>
      </c>
      <c r="BT170" s="12">
        <v>9.2537313432835813</v>
      </c>
      <c r="BU170" s="13">
        <v>40.26</v>
      </c>
      <c r="BV170" s="12">
        <v>50.441780733028381</v>
      </c>
      <c r="BW170" s="13">
        <v>62.752000000000002</v>
      </c>
      <c r="BX170" s="13">
        <v>51.46</v>
      </c>
      <c r="BY170" s="12">
        <v>48.9</v>
      </c>
      <c r="BZ170" s="12">
        <v>21.484790417840003</v>
      </c>
      <c r="CA170" s="12">
        <v>37.036852334678429</v>
      </c>
      <c r="CB170" s="13">
        <f t="shared" si="108"/>
        <v>34.901341728497151</v>
      </c>
      <c r="CD170" s="4">
        <v>43800</v>
      </c>
      <c r="CE170" s="4">
        <v>44507</v>
      </c>
      <c r="CF170" s="4">
        <v>40600</v>
      </c>
      <c r="CG170" s="4">
        <v>41905</v>
      </c>
      <c r="CH170" s="4">
        <v>40300</v>
      </c>
      <c r="CI170" s="5">
        <v>36211</v>
      </c>
      <c r="CJ170" s="5">
        <v>40700</v>
      </c>
      <c r="CK170" s="5">
        <v>42590</v>
      </c>
      <c r="CL170" s="4">
        <v>41328</v>
      </c>
      <c r="CM170" s="5">
        <v>42893</v>
      </c>
      <c r="CN170" s="5">
        <v>40591</v>
      </c>
      <c r="CO170" s="4">
        <v>41349</v>
      </c>
      <c r="CP170" s="4">
        <v>38964</v>
      </c>
      <c r="CQ170" s="4">
        <v>43400</v>
      </c>
      <c r="CR170" s="5">
        <f t="shared" si="109"/>
        <v>41367</v>
      </c>
      <c r="CT170" s="12">
        <v>27.82</v>
      </c>
      <c r="CU170" s="12">
        <v>30.5</v>
      </c>
      <c r="CV170" s="12">
        <v>45.25</v>
      </c>
      <c r="CW170" s="12">
        <v>40</v>
      </c>
      <c r="CX170" s="13">
        <v>20.5</v>
      </c>
      <c r="CY170" s="13">
        <v>31.28</v>
      </c>
      <c r="CZ170" s="12">
        <v>37.142280000000007</v>
      </c>
      <c r="DA170" s="13">
        <v>29.37</v>
      </c>
      <c r="DB170" s="12">
        <v>33.200000000000003</v>
      </c>
      <c r="DC170" s="13">
        <v>41.16</v>
      </c>
      <c r="DD170" s="13">
        <v>29.73</v>
      </c>
      <c r="DE170" s="12">
        <v>40</v>
      </c>
      <c r="DF170" s="13">
        <v>34.6</v>
      </c>
      <c r="DG170" s="12">
        <v>29.56</v>
      </c>
      <c r="DH170" s="13">
        <f t="shared" si="110"/>
        <v>33.579448571428571</v>
      </c>
      <c r="DJ170" s="4">
        <v>24750</v>
      </c>
      <c r="DK170" s="4">
        <v>22356</v>
      </c>
      <c r="DL170" s="4">
        <v>22334</v>
      </c>
      <c r="DM170" s="4">
        <v>26555</v>
      </c>
      <c r="DN170" s="4">
        <v>26100</v>
      </c>
      <c r="DO170" s="5">
        <v>19858</v>
      </c>
      <c r="DP170" s="5">
        <v>22100</v>
      </c>
      <c r="DQ170" s="5">
        <v>23388</v>
      </c>
      <c r="DR170" s="4">
        <v>24140</v>
      </c>
      <c r="DS170" s="5">
        <v>22947</v>
      </c>
      <c r="DT170" s="5">
        <v>22459</v>
      </c>
      <c r="DU170" s="4">
        <v>21763</v>
      </c>
      <c r="DV170" s="4">
        <v>23000</v>
      </c>
      <c r="DW170" s="4">
        <v>22400</v>
      </c>
      <c r="DX170" s="5">
        <f t="shared" si="111"/>
        <v>23153.571428571428</v>
      </c>
    </row>
    <row r="171" spans="1:128" x14ac:dyDescent="0.25">
      <c r="A171" s="6">
        <v>166</v>
      </c>
      <c r="B171" s="4">
        <f t="shared" si="101"/>
        <v>41502.752297446292</v>
      </c>
      <c r="C171" s="4">
        <f t="shared" si="112"/>
        <v>20870.955890038287</v>
      </c>
      <c r="D171" s="4">
        <f t="shared" si="113"/>
        <v>17353.534732100008</v>
      </c>
      <c r="E171" s="4">
        <f t="shared" si="114"/>
        <v>27889.637876386689</v>
      </c>
      <c r="F171" s="4">
        <f t="shared" si="115"/>
        <v>47518.048780487807</v>
      </c>
      <c r="G171" s="4">
        <f t="shared" si="115"/>
        <v>26519.072008401297</v>
      </c>
      <c r="H171" s="4">
        <f t="shared" si="116"/>
        <v>59918.820623758671</v>
      </c>
      <c r="I171" s="4">
        <f t="shared" si="117"/>
        <v>22234.613106950244</v>
      </c>
      <c r="J171" s="4">
        <f t="shared" si="118"/>
        <v>18557.150770654884</v>
      </c>
      <c r="K171" s="4">
        <f t="shared" si="119"/>
        <v>14878.509169279183</v>
      </c>
      <c r="L171" s="4">
        <f t="shared" si="120"/>
        <v>18512.277448158326</v>
      </c>
      <c r="M171" s="4">
        <f t="shared" si="121"/>
        <v>16659.320579828502</v>
      </c>
      <c r="N171" s="4">
        <f t="shared" si="122"/>
        <v>29699.558653085249</v>
      </c>
      <c r="O171" s="4">
        <f t="shared" si="123"/>
        <v>23146.762073947753</v>
      </c>
      <c r="P171" s="5">
        <f t="shared" si="102"/>
        <v>27518.64385789452</v>
      </c>
      <c r="R171" s="4">
        <v>319</v>
      </c>
      <c r="S171" s="4">
        <v>300</v>
      </c>
      <c r="T171" s="4">
        <v>319</v>
      </c>
      <c r="U171" s="4">
        <v>319</v>
      </c>
      <c r="V171" s="4">
        <v>300</v>
      </c>
      <c r="W171" s="4">
        <v>300</v>
      </c>
      <c r="X171" s="4">
        <v>350</v>
      </c>
      <c r="Y171" s="4">
        <v>300</v>
      </c>
      <c r="Z171" s="4">
        <v>319</v>
      </c>
      <c r="AA171" s="4">
        <v>259</v>
      </c>
      <c r="AB171" s="4">
        <v>341</v>
      </c>
      <c r="AC171" s="4">
        <v>318</v>
      </c>
      <c r="AD171" s="4">
        <v>275</v>
      </c>
      <c r="AE171" s="4">
        <v>370</v>
      </c>
      <c r="AF171" s="5">
        <f t="shared" si="103"/>
        <v>313.5</v>
      </c>
      <c r="AH171" s="4">
        <f t="shared" si="104"/>
        <v>30826.97947214076</v>
      </c>
      <c r="AI171" s="4">
        <f t="shared" si="124"/>
        <v>12075.152611349762</v>
      </c>
      <c r="AJ171" s="4">
        <f t="shared" si="125"/>
        <v>11430.706002818239</v>
      </c>
      <c r="AK171" s="4">
        <f t="shared" si="126"/>
        <v>19923.137876386689</v>
      </c>
      <c r="AL171" s="4">
        <f t="shared" si="127"/>
        <v>32240</v>
      </c>
      <c r="AM171" s="4">
        <f t="shared" si="128"/>
        <v>18900.913440626362</v>
      </c>
      <c r="AN171" s="4">
        <f t="shared" si="129"/>
        <v>52778.709677419356</v>
      </c>
      <c r="AO171" s="4">
        <f t="shared" si="130"/>
        <v>12678.739766807243</v>
      </c>
      <c r="AP171" s="4">
        <f t="shared" si="131"/>
        <v>9831.8495658356078</v>
      </c>
      <c r="AQ171" s="4">
        <f t="shared" si="132"/>
        <v>8188.4217057223304</v>
      </c>
      <c r="AR171" s="4">
        <f t="shared" si="133"/>
        <v>9447.0907680372384</v>
      </c>
      <c r="AS171" s="4">
        <f t="shared" si="134"/>
        <v>10130.420579828502</v>
      </c>
      <c r="AT171" s="4">
        <f t="shared" si="135"/>
        <v>21722.680040368487</v>
      </c>
      <c r="AU171" s="4">
        <f t="shared" si="136"/>
        <v>14053.392655815142</v>
      </c>
      <c r="AV171" s="5">
        <f t="shared" si="105"/>
        <v>18873.442440225412</v>
      </c>
      <c r="AX171" s="4">
        <f t="shared" si="106"/>
        <v>10675.772825305536</v>
      </c>
      <c r="AY171" s="4">
        <f t="shared" si="137"/>
        <v>8795.8032786885251</v>
      </c>
      <c r="AZ171" s="4">
        <f t="shared" si="138"/>
        <v>5922.8287292817677</v>
      </c>
      <c r="BA171" s="4">
        <f t="shared" si="139"/>
        <v>7966.5</v>
      </c>
      <c r="BB171" s="4">
        <f t="shared" si="140"/>
        <v>15278.048780487805</v>
      </c>
      <c r="BC171" s="4">
        <f t="shared" si="141"/>
        <v>7618.1585677749354</v>
      </c>
      <c r="BD171" s="4">
        <f t="shared" si="142"/>
        <v>7140.1109463393186</v>
      </c>
      <c r="BE171" s="4">
        <f t="shared" si="143"/>
        <v>9555.8733401430036</v>
      </c>
      <c r="BF171" s="4">
        <f t="shared" si="144"/>
        <v>8725.3012048192759</v>
      </c>
      <c r="BG171" s="4">
        <f t="shared" si="145"/>
        <v>6690.0874635568516</v>
      </c>
      <c r="BH171" s="4">
        <f t="shared" si="146"/>
        <v>9065.186680121089</v>
      </c>
      <c r="BI171" s="4">
        <f t="shared" si="147"/>
        <v>6528.9</v>
      </c>
      <c r="BJ171" s="4">
        <f t="shared" si="148"/>
        <v>7976.8786127167623</v>
      </c>
      <c r="BK171" s="4">
        <f t="shared" si="149"/>
        <v>9093.3694181326118</v>
      </c>
      <c r="BL171" s="5">
        <f t="shared" si="107"/>
        <v>8645.2014176691046</v>
      </c>
      <c r="BN171" s="12">
        <v>17.05</v>
      </c>
      <c r="BO171" s="12">
        <v>44.230000000000004</v>
      </c>
      <c r="BP171" s="12">
        <v>42.622039258107151</v>
      </c>
      <c r="BQ171" s="12">
        <v>25.24</v>
      </c>
      <c r="BR171" s="12">
        <v>15</v>
      </c>
      <c r="BS171" s="13">
        <v>22.99</v>
      </c>
      <c r="BT171" s="12">
        <v>9.2537313432835813</v>
      </c>
      <c r="BU171" s="13">
        <v>40.31</v>
      </c>
      <c r="BV171" s="12">
        <v>50.441780733028381</v>
      </c>
      <c r="BW171" s="13">
        <v>62.859000000000002</v>
      </c>
      <c r="BX171" s="13">
        <v>51.56</v>
      </c>
      <c r="BY171" s="12">
        <v>48.98</v>
      </c>
      <c r="BZ171" s="12">
        <v>21.524415916042216</v>
      </c>
      <c r="CA171" s="12">
        <v>37.05866709591286</v>
      </c>
      <c r="CB171" s="13">
        <f t="shared" si="108"/>
        <v>34.937116739026727</v>
      </c>
      <c r="CD171" s="4">
        <v>43800</v>
      </c>
      <c r="CE171" s="4">
        <v>44507</v>
      </c>
      <c r="CF171" s="4">
        <v>40600</v>
      </c>
      <c r="CG171" s="4">
        <v>41905</v>
      </c>
      <c r="CH171" s="4">
        <v>40300</v>
      </c>
      <c r="CI171" s="5">
        <v>36211</v>
      </c>
      <c r="CJ171" s="5">
        <v>40700</v>
      </c>
      <c r="CK171" s="5">
        <v>42590</v>
      </c>
      <c r="CL171" s="4">
        <v>41328</v>
      </c>
      <c r="CM171" s="5">
        <v>42893</v>
      </c>
      <c r="CN171" s="5">
        <v>40591</v>
      </c>
      <c r="CO171" s="4">
        <v>41349</v>
      </c>
      <c r="CP171" s="4">
        <v>38964</v>
      </c>
      <c r="CQ171" s="4">
        <v>43400</v>
      </c>
      <c r="CR171" s="5">
        <f t="shared" si="109"/>
        <v>41367</v>
      </c>
      <c r="CT171" s="12">
        <v>27.82</v>
      </c>
      <c r="CU171" s="12">
        <v>30.5</v>
      </c>
      <c r="CV171" s="12">
        <v>45.25</v>
      </c>
      <c r="CW171" s="12">
        <v>40</v>
      </c>
      <c r="CX171" s="13">
        <v>20.5</v>
      </c>
      <c r="CY171" s="13">
        <v>31.28</v>
      </c>
      <c r="CZ171" s="12">
        <v>37.142280000000007</v>
      </c>
      <c r="DA171" s="13">
        <v>29.37</v>
      </c>
      <c r="DB171" s="12">
        <v>33.200000000000003</v>
      </c>
      <c r="DC171" s="13">
        <v>41.16</v>
      </c>
      <c r="DD171" s="13">
        <v>29.73</v>
      </c>
      <c r="DE171" s="12">
        <v>40</v>
      </c>
      <c r="DF171" s="13">
        <v>34.6</v>
      </c>
      <c r="DG171" s="12">
        <v>29.56</v>
      </c>
      <c r="DH171" s="13">
        <f t="shared" si="110"/>
        <v>33.579448571428571</v>
      </c>
      <c r="DJ171" s="4">
        <v>24750</v>
      </c>
      <c r="DK171" s="4">
        <v>22356</v>
      </c>
      <c r="DL171" s="4">
        <v>22334</v>
      </c>
      <c r="DM171" s="4">
        <v>26555</v>
      </c>
      <c r="DN171" s="4">
        <v>26100</v>
      </c>
      <c r="DO171" s="5">
        <v>19858</v>
      </c>
      <c r="DP171" s="5">
        <v>22100</v>
      </c>
      <c r="DQ171" s="5">
        <v>23388</v>
      </c>
      <c r="DR171" s="4">
        <v>24140</v>
      </c>
      <c r="DS171" s="5">
        <v>22947</v>
      </c>
      <c r="DT171" s="5">
        <v>22459</v>
      </c>
      <c r="DU171" s="4">
        <v>21763</v>
      </c>
      <c r="DV171" s="4">
        <v>23000</v>
      </c>
      <c r="DW171" s="4">
        <v>22400</v>
      </c>
      <c r="DX171" s="5">
        <f t="shared" si="111"/>
        <v>23153.571428571428</v>
      </c>
    </row>
    <row r="172" spans="1:128" x14ac:dyDescent="0.25">
      <c r="A172" s="6">
        <v>167</v>
      </c>
      <c r="B172" s="4">
        <f t="shared" si="101"/>
        <v>41502.752297446292</v>
      </c>
      <c r="C172" s="4">
        <f t="shared" si="112"/>
        <v>20862.771195543472</v>
      </c>
      <c r="D172" s="4">
        <f t="shared" si="113"/>
        <v>17334.264467224202</v>
      </c>
      <c r="E172" s="4">
        <f t="shared" si="114"/>
        <v>27881.747524752474</v>
      </c>
      <c r="F172" s="4">
        <f t="shared" si="115"/>
        <v>47518.048780487807</v>
      </c>
      <c r="G172" s="4">
        <f t="shared" si="115"/>
        <v>26519.072008401297</v>
      </c>
      <c r="H172" s="4">
        <f t="shared" si="116"/>
        <v>59918.820623758671</v>
      </c>
      <c r="I172" s="4">
        <f t="shared" si="117"/>
        <v>22222.044343860478</v>
      </c>
      <c r="J172" s="4">
        <f t="shared" si="118"/>
        <v>18557.150770654884</v>
      </c>
      <c r="K172" s="4">
        <f t="shared" si="119"/>
        <v>14864.594340283973</v>
      </c>
      <c r="L172" s="4">
        <f t="shared" si="120"/>
        <v>18493.990396729685</v>
      </c>
      <c r="M172" s="4">
        <f t="shared" si="121"/>
        <v>16642.801345291478</v>
      </c>
      <c r="N172" s="4">
        <f t="shared" si="122"/>
        <v>29659.880950174542</v>
      </c>
      <c r="O172" s="4">
        <f t="shared" si="123"/>
        <v>23138.543971431496</v>
      </c>
      <c r="P172" s="5">
        <f t="shared" si="102"/>
        <v>27508.320215431479</v>
      </c>
      <c r="R172" s="4">
        <v>319</v>
      </c>
      <c r="S172" s="4">
        <v>300</v>
      </c>
      <c r="T172" s="4">
        <v>319</v>
      </c>
      <c r="U172" s="4">
        <v>319</v>
      </c>
      <c r="V172" s="4">
        <v>300</v>
      </c>
      <c r="W172" s="4">
        <v>300</v>
      </c>
      <c r="X172" s="4">
        <v>350</v>
      </c>
      <c r="Y172" s="4">
        <v>300</v>
      </c>
      <c r="Z172" s="4">
        <v>319</v>
      </c>
      <c r="AA172" s="4">
        <v>259</v>
      </c>
      <c r="AB172" s="4">
        <v>341</v>
      </c>
      <c r="AC172" s="4">
        <v>318</v>
      </c>
      <c r="AD172" s="4">
        <v>275</v>
      </c>
      <c r="AE172" s="4">
        <v>370</v>
      </c>
      <c r="AF172" s="5">
        <f t="shared" si="103"/>
        <v>313.5</v>
      </c>
      <c r="AH172" s="4">
        <f t="shared" si="104"/>
        <v>30826.97947214076</v>
      </c>
      <c r="AI172" s="4">
        <f t="shared" si="124"/>
        <v>12066.967916854946</v>
      </c>
      <c r="AJ172" s="4">
        <f t="shared" si="125"/>
        <v>11411.435737942436</v>
      </c>
      <c r="AK172" s="4">
        <f t="shared" si="126"/>
        <v>19915.247524752474</v>
      </c>
      <c r="AL172" s="4">
        <f t="shared" si="127"/>
        <v>32240</v>
      </c>
      <c r="AM172" s="4">
        <f t="shared" si="128"/>
        <v>18900.913440626362</v>
      </c>
      <c r="AN172" s="4">
        <f t="shared" si="129"/>
        <v>52778.709677419356</v>
      </c>
      <c r="AO172" s="4">
        <f t="shared" si="130"/>
        <v>12666.171003717473</v>
      </c>
      <c r="AP172" s="4">
        <f t="shared" si="131"/>
        <v>9831.8495658356078</v>
      </c>
      <c r="AQ172" s="4">
        <f t="shared" si="132"/>
        <v>8174.5068767271223</v>
      </c>
      <c r="AR172" s="4">
        <f t="shared" si="133"/>
        <v>9428.803716608596</v>
      </c>
      <c r="AS172" s="4">
        <f t="shared" si="134"/>
        <v>10113.901345291479</v>
      </c>
      <c r="AT172" s="4">
        <f t="shared" si="135"/>
        <v>21683.00233745778</v>
      </c>
      <c r="AU172" s="4">
        <f t="shared" si="136"/>
        <v>14045.174553298884</v>
      </c>
      <c r="AV172" s="5">
        <f t="shared" si="105"/>
        <v>18863.118797762374</v>
      </c>
      <c r="AX172" s="4">
        <f t="shared" si="106"/>
        <v>10675.772825305536</v>
      </c>
      <c r="AY172" s="4">
        <f t="shared" si="137"/>
        <v>8795.8032786885251</v>
      </c>
      <c r="AZ172" s="4">
        <f t="shared" si="138"/>
        <v>5922.8287292817677</v>
      </c>
      <c r="BA172" s="4">
        <f t="shared" si="139"/>
        <v>7966.5</v>
      </c>
      <c r="BB172" s="4">
        <f t="shared" si="140"/>
        <v>15278.048780487805</v>
      </c>
      <c r="BC172" s="4">
        <f t="shared" si="141"/>
        <v>7618.1585677749354</v>
      </c>
      <c r="BD172" s="4">
        <f t="shared" si="142"/>
        <v>7140.1109463393186</v>
      </c>
      <c r="BE172" s="4">
        <f t="shared" si="143"/>
        <v>9555.8733401430036</v>
      </c>
      <c r="BF172" s="4">
        <f t="shared" si="144"/>
        <v>8725.3012048192759</v>
      </c>
      <c r="BG172" s="4">
        <f t="shared" si="145"/>
        <v>6690.0874635568516</v>
      </c>
      <c r="BH172" s="4">
        <f t="shared" si="146"/>
        <v>9065.186680121089</v>
      </c>
      <c r="BI172" s="4">
        <f t="shared" si="147"/>
        <v>6528.9</v>
      </c>
      <c r="BJ172" s="4">
        <f t="shared" si="148"/>
        <v>7976.8786127167623</v>
      </c>
      <c r="BK172" s="4">
        <f t="shared" si="149"/>
        <v>9093.3694181326118</v>
      </c>
      <c r="BL172" s="5">
        <f t="shared" si="107"/>
        <v>8645.2014176691046</v>
      </c>
      <c r="BN172" s="12">
        <v>17.05</v>
      </c>
      <c r="BO172" s="12">
        <v>44.260000000000005</v>
      </c>
      <c r="BP172" s="12">
        <v>42.694014249239913</v>
      </c>
      <c r="BQ172" s="12">
        <v>25.25</v>
      </c>
      <c r="BR172" s="12">
        <v>15</v>
      </c>
      <c r="BS172" s="13">
        <v>22.99</v>
      </c>
      <c r="BT172" s="12">
        <v>9.2537313432835813</v>
      </c>
      <c r="BU172" s="13">
        <v>40.35</v>
      </c>
      <c r="BV172" s="12">
        <v>50.441780733028381</v>
      </c>
      <c r="BW172" s="13">
        <v>62.966000000000001</v>
      </c>
      <c r="BX172" s="13">
        <v>51.66</v>
      </c>
      <c r="BY172" s="12">
        <v>49.06</v>
      </c>
      <c r="BZ172" s="12">
        <v>21.563803421829078</v>
      </c>
      <c r="CA172" s="12">
        <v>37.080350836770215</v>
      </c>
      <c r="CB172" s="13">
        <f t="shared" si="108"/>
        <v>34.972834327439372</v>
      </c>
      <c r="CD172" s="4">
        <v>43800</v>
      </c>
      <c r="CE172" s="4">
        <v>44507</v>
      </c>
      <c r="CF172" s="4">
        <v>40600</v>
      </c>
      <c r="CG172" s="4">
        <v>41905</v>
      </c>
      <c r="CH172" s="4">
        <v>40300</v>
      </c>
      <c r="CI172" s="5">
        <v>36211</v>
      </c>
      <c r="CJ172" s="5">
        <v>40700</v>
      </c>
      <c r="CK172" s="5">
        <v>42590</v>
      </c>
      <c r="CL172" s="4">
        <v>41328</v>
      </c>
      <c r="CM172" s="5">
        <v>42893</v>
      </c>
      <c r="CN172" s="5">
        <v>40591</v>
      </c>
      <c r="CO172" s="4">
        <v>41349</v>
      </c>
      <c r="CP172" s="4">
        <v>38964</v>
      </c>
      <c r="CQ172" s="4">
        <v>43400</v>
      </c>
      <c r="CR172" s="5">
        <f t="shared" si="109"/>
        <v>41367</v>
      </c>
      <c r="CT172" s="12">
        <v>27.82</v>
      </c>
      <c r="CU172" s="12">
        <v>30.5</v>
      </c>
      <c r="CV172" s="12">
        <v>45.25</v>
      </c>
      <c r="CW172" s="12">
        <v>40</v>
      </c>
      <c r="CX172" s="13">
        <v>20.5</v>
      </c>
      <c r="CY172" s="13">
        <v>31.28</v>
      </c>
      <c r="CZ172" s="12">
        <v>37.142280000000007</v>
      </c>
      <c r="DA172" s="13">
        <v>29.37</v>
      </c>
      <c r="DB172" s="12">
        <v>33.200000000000003</v>
      </c>
      <c r="DC172" s="13">
        <v>41.16</v>
      </c>
      <c r="DD172" s="13">
        <v>29.73</v>
      </c>
      <c r="DE172" s="12">
        <v>40</v>
      </c>
      <c r="DF172" s="13">
        <v>34.6</v>
      </c>
      <c r="DG172" s="12">
        <v>29.56</v>
      </c>
      <c r="DH172" s="13">
        <f t="shared" si="110"/>
        <v>33.579448571428571</v>
      </c>
      <c r="DJ172" s="4">
        <v>24750</v>
      </c>
      <c r="DK172" s="4">
        <v>22356</v>
      </c>
      <c r="DL172" s="4">
        <v>22334</v>
      </c>
      <c r="DM172" s="4">
        <v>26555</v>
      </c>
      <c r="DN172" s="4">
        <v>26100</v>
      </c>
      <c r="DO172" s="5">
        <v>19858</v>
      </c>
      <c r="DP172" s="5">
        <v>22100</v>
      </c>
      <c r="DQ172" s="5">
        <v>23388</v>
      </c>
      <c r="DR172" s="4">
        <v>24140</v>
      </c>
      <c r="DS172" s="5">
        <v>22947</v>
      </c>
      <c r="DT172" s="5">
        <v>22459</v>
      </c>
      <c r="DU172" s="4">
        <v>21763</v>
      </c>
      <c r="DV172" s="4">
        <v>23000</v>
      </c>
      <c r="DW172" s="4">
        <v>22400</v>
      </c>
      <c r="DX172" s="5">
        <f t="shared" si="111"/>
        <v>23153.571428571428</v>
      </c>
    </row>
    <row r="173" spans="1:128" x14ac:dyDescent="0.25">
      <c r="A173" s="6">
        <v>168</v>
      </c>
      <c r="B173" s="4">
        <f t="shared" si="101"/>
        <v>41502.752297446292</v>
      </c>
      <c r="C173" s="4">
        <f t="shared" si="112"/>
        <v>20854.597588916564</v>
      </c>
      <c r="D173" s="4">
        <f t="shared" si="113"/>
        <v>17315.173533881571</v>
      </c>
      <c r="E173" s="4">
        <f t="shared" si="114"/>
        <v>27873.863420427551</v>
      </c>
      <c r="F173" s="4">
        <f t="shared" si="115"/>
        <v>47518.048780487807</v>
      </c>
      <c r="G173" s="4">
        <f t="shared" si="115"/>
        <v>26519.072008401297</v>
      </c>
      <c r="H173" s="4">
        <f t="shared" si="116"/>
        <v>59918.820623758671</v>
      </c>
      <c r="I173" s="4">
        <f t="shared" si="117"/>
        <v>22209.500475572568</v>
      </c>
      <c r="J173" s="4">
        <f t="shared" si="118"/>
        <v>18557.150770654884</v>
      </c>
      <c r="K173" s="4">
        <f t="shared" si="119"/>
        <v>14850.985499104092</v>
      </c>
      <c r="L173" s="4">
        <f t="shared" si="120"/>
        <v>18475.774006241645</v>
      </c>
      <c r="M173" s="4">
        <f t="shared" si="121"/>
        <v>16624.281485249237</v>
      </c>
      <c r="N173" s="4">
        <f t="shared" si="122"/>
        <v>29620.583521810477</v>
      </c>
      <c r="O173" s="4">
        <f t="shared" si="123"/>
        <v>23130.38445258647</v>
      </c>
      <c r="P173" s="5">
        <f t="shared" si="102"/>
        <v>27497.927747467085</v>
      </c>
      <c r="R173" s="4">
        <v>319</v>
      </c>
      <c r="S173" s="4">
        <v>300</v>
      </c>
      <c r="T173" s="4">
        <v>319</v>
      </c>
      <c r="U173" s="4">
        <v>319</v>
      </c>
      <c r="V173" s="4">
        <v>300</v>
      </c>
      <c r="W173" s="4">
        <v>300</v>
      </c>
      <c r="X173" s="4">
        <v>350</v>
      </c>
      <c r="Y173" s="4">
        <v>300</v>
      </c>
      <c r="Z173" s="4">
        <v>319</v>
      </c>
      <c r="AA173" s="4">
        <v>259</v>
      </c>
      <c r="AB173" s="4">
        <v>341</v>
      </c>
      <c r="AC173" s="4">
        <v>318</v>
      </c>
      <c r="AD173" s="4">
        <v>275</v>
      </c>
      <c r="AE173" s="4">
        <v>370</v>
      </c>
      <c r="AF173" s="5">
        <f t="shared" si="103"/>
        <v>313.5</v>
      </c>
      <c r="AH173" s="4">
        <f t="shared" si="104"/>
        <v>30826.97947214076</v>
      </c>
      <c r="AI173" s="4">
        <f t="shared" si="124"/>
        <v>12058.794310228041</v>
      </c>
      <c r="AJ173" s="4">
        <f t="shared" si="125"/>
        <v>11392.344804599803</v>
      </c>
      <c r="AK173" s="4">
        <f t="shared" si="126"/>
        <v>19907.363420427551</v>
      </c>
      <c r="AL173" s="4">
        <f t="shared" si="127"/>
        <v>32240</v>
      </c>
      <c r="AM173" s="4">
        <f t="shared" si="128"/>
        <v>18900.913440626362</v>
      </c>
      <c r="AN173" s="4">
        <f t="shared" si="129"/>
        <v>52778.709677419356</v>
      </c>
      <c r="AO173" s="4">
        <f t="shared" si="130"/>
        <v>12653.627135429562</v>
      </c>
      <c r="AP173" s="4">
        <f t="shared" si="131"/>
        <v>9831.8495658356078</v>
      </c>
      <c r="AQ173" s="4">
        <f t="shared" si="132"/>
        <v>8160.8980355472404</v>
      </c>
      <c r="AR173" s="4">
        <f t="shared" si="133"/>
        <v>9410.5873261205561</v>
      </c>
      <c r="AS173" s="4">
        <f t="shared" si="134"/>
        <v>10095.381485249238</v>
      </c>
      <c r="AT173" s="4">
        <f t="shared" si="135"/>
        <v>21643.704909093714</v>
      </c>
      <c r="AU173" s="4">
        <f t="shared" si="136"/>
        <v>14037.015034453858</v>
      </c>
      <c r="AV173" s="5">
        <f t="shared" si="105"/>
        <v>18852.726329797973</v>
      </c>
      <c r="AX173" s="4">
        <f t="shared" si="106"/>
        <v>10675.772825305536</v>
      </c>
      <c r="AY173" s="4">
        <f t="shared" si="137"/>
        <v>8795.8032786885251</v>
      </c>
      <c r="AZ173" s="4">
        <f t="shared" si="138"/>
        <v>5922.8287292817677</v>
      </c>
      <c r="BA173" s="4">
        <f t="shared" si="139"/>
        <v>7966.5</v>
      </c>
      <c r="BB173" s="4">
        <f t="shared" si="140"/>
        <v>15278.048780487805</v>
      </c>
      <c r="BC173" s="4">
        <f t="shared" si="141"/>
        <v>7618.1585677749354</v>
      </c>
      <c r="BD173" s="4">
        <f t="shared" si="142"/>
        <v>7140.1109463393186</v>
      </c>
      <c r="BE173" s="4">
        <f t="shared" si="143"/>
        <v>9555.8733401430036</v>
      </c>
      <c r="BF173" s="4">
        <f t="shared" si="144"/>
        <v>8725.3012048192759</v>
      </c>
      <c r="BG173" s="4">
        <f t="shared" si="145"/>
        <v>6690.0874635568516</v>
      </c>
      <c r="BH173" s="4">
        <f t="shared" si="146"/>
        <v>9065.186680121089</v>
      </c>
      <c r="BI173" s="4">
        <f t="shared" si="147"/>
        <v>6528.9</v>
      </c>
      <c r="BJ173" s="4">
        <f t="shared" si="148"/>
        <v>7976.8786127167623</v>
      </c>
      <c r="BK173" s="4">
        <f t="shared" si="149"/>
        <v>9093.3694181326118</v>
      </c>
      <c r="BL173" s="5">
        <f t="shared" si="107"/>
        <v>8645.2014176691046</v>
      </c>
      <c r="BN173" s="12">
        <v>17.05</v>
      </c>
      <c r="BO173" s="12">
        <v>44.290000000000006</v>
      </c>
      <c r="BP173" s="12">
        <v>42.765559536372777</v>
      </c>
      <c r="BQ173" s="12">
        <v>25.26</v>
      </c>
      <c r="BR173" s="12">
        <v>15</v>
      </c>
      <c r="BS173" s="13">
        <v>22.99</v>
      </c>
      <c r="BT173" s="12">
        <v>9.2537313432835813</v>
      </c>
      <c r="BU173" s="13">
        <v>40.39</v>
      </c>
      <c r="BV173" s="12">
        <v>50.441780733028381</v>
      </c>
      <c r="BW173" s="13">
        <v>63.070999999999998</v>
      </c>
      <c r="BX173" s="13">
        <v>51.76</v>
      </c>
      <c r="BY173" s="12">
        <v>49.15</v>
      </c>
      <c r="BZ173" s="12">
        <v>21.602955776926571</v>
      </c>
      <c r="CA173" s="12">
        <v>37.101905121686926</v>
      </c>
      <c r="CB173" s="13">
        <f t="shared" si="108"/>
        <v>35.009066607949869</v>
      </c>
      <c r="CD173" s="4">
        <v>43800</v>
      </c>
      <c r="CE173" s="4">
        <v>44507</v>
      </c>
      <c r="CF173" s="4">
        <v>40600</v>
      </c>
      <c r="CG173" s="4">
        <v>41905</v>
      </c>
      <c r="CH173" s="4">
        <v>40300</v>
      </c>
      <c r="CI173" s="5">
        <v>36211</v>
      </c>
      <c r="CJ173" s="5">
        <v>40700</v>
      </c>
      <c r="CK173" s="5">
        <v>42590</v>
      </c>
      <c r="CL173" s="4">
        <v>41328</v>
      </c>
      <c r="CM173" s="5">
        <v>42893</v>
      </c>
      <c r="CN173" s="5">
        <v>40591</v>
      </c>
      <c r="CO173" s="4">
        <v>41349</v>
      </c>
      <c r="CP173" s="4">
        <v>38964</v>
      </c>
      <c r="CQ173" s="4">
        <v>43400</v>
      </c>
      <c r="CR173" s="5">
        <f t="shared" si="109"/>
        <v>41367</v>
      </c>
      <c r="CT173" s="12">
        <v>27.82</v>
      </c>
      <c r="CU173" s="12">
        <v>30.5</v>
      </c>
      <c r="CV173" s="12">
        <v>45.25</v>
      </c>
      <c r="CW173" s="12">
        <v>40</v>
      </c>
      <c r="CX173" s="13">
        <v>20.5</v>
      </c>
      <c r="CY173" s="13">
        <v>31.28</v>
      </c>
      <c r="CZ173" s="12">
        <v>37.142280000000007</v>
      </c>
      <c r="DA173" s="13">
        <v>29.37</v>
      </c>
      <c r="DB173" s="12">
        <v>33.200000000000003</v>
      </c>
      <c r="DC173" s="13">
        <v>41.16</v>
      </c>
      <c r="DD173" s="13">
        <v>29.73</v>
      </c>
      <c r="DE173" s="12">
        <v>40</v>
      </c>
      <c r="DF173" s="13">
        <v>34.6</v>
      </c>
      <c r="DG173" s="12">
        <v>29.56</v>
      </c>
      <c r="DH173" s="13">
        <f t="shared" si="110"/>
        <v>33.579448571428571</v>
      </c>
      <c r="DJ173" s="4">
        <v>24750</v>
      </c>
      <c r="DK173" s="4">
        <v>22356</v>
      </c>
      <c r="DL173" s="4">
        <v>22334</v>
      </c>
      <c r="DM173" s="4">
        <v>26555</v>
      </c>
      <c r="DN173" s="4">
        <v>26100</v>
      </c>
      <c r="DO173" s="5">
        <v>19858</v>
      </c>
      <c r="DP173" s="5">
        <v>22100</v>
      </c>
      <c r="DQ173" s="5">
        <v>23388</v>
      </c>
      <c r="DR173" s="4">
        <v>24140</v>
      </c>
      <c r="DS173" s="5">
        <v>22947</v>
      </c>
      <c r="DT173" s="5">
        <v>22459</v>
      </c>
      <c r="DU173" s="4">
        <v>21763</v>
      </c>
      <c r="DV173" s="4">
        <v>23000</v>
      </c>
      <c r="DW173" s="4">
        <v>22400</v>
      </c>
      <c r="DX173" s="5">
        <f t="shared" si="111"/>
        <v>23153.571428571428</v>
      </c>
    </row>
    <row r="174" spans="1:128" x14ac:dyDescent="0.25">
      <c r="A174" s="6">
        <v>169</v>
      </c>
      <c r="B174" s="4">
        <f t="shared" si="101"/>
        <v>41502.752297446292</v>
      </c>
      <c r="C174" s="4">
        <f t="shared" si="112"/>
        <v>20846.435047641593</v>
      </c>
      <c r="D174" s="4">
        <f t="shared" si="113"/>
        <v>17296.259104815959</v>
      </c>
      <c r="E174" s="4">
        <f t="shared" si="114"/>
        <v>27865.985555995252</v>
      </c>
      <c r="F174" s="4">
        <f t="shared" si="115"/>
        <v>47518.048780487807</v>
      </c>
      <c r="G174" s="4">
        <f t="shared" si="115"/>
        <v>26519.072008401297</v>
      </c>
      <c r="H174" s="4">
        <f t="shared" si="116"/>
        <v>59918.820623758671</v>
      </c>
      <c r="I174" s="4">
        <f t="shared" si="117"/>
        <v>22196.981428196428</v>
      </c>
      <c r="J174" s="4">
        <f t="shared" si="118"/>
        <v>18557.150770654884</v>
      </c>
      <c r="K174" s="4">
        <f t="shared" si="119"/>
        <v>14837.292933902072</v>
      </c>
      <c r="L174" s="4">
        <f t="shared" si="120"/>
        <v>18459.439332001515</v>
      </c>
      <c r="M174" s="4">
        <f t="shared" si="121"/>
        <v>16607.876234003656</v>
      </c>
      <c r="N174" s="4">
        <f t="shared" si="122"/>
        <v>29581.660236815929</v>
      </c>
      <c r="O174" s="4">
        <f t="shared" si="123"/>
        <v>23122.282749333226</v>
      </c>
      <c r="P174" s="5">
        <f t="shared" si="102"/>
        <v>27487.861221675324</v>
      </c>
      <c r="R174" s="4">
        <v>319</v>
      </c>
      <c r="S174" s="4">
        <v>300</v>
      </c>
      <c r="T174" s="4">
        <v>319</v>
      </c>
      <c r="U174" s="4">
        <v>319</v>
      </c>
      <c r="V174" s="4">
        <v>300</v>
      </c>
      <c r="W174" s="4">
        <v>300</v>
      </c>
      <c r="X174" s="4">
        <v>350</v>
      </c>
      <c r="Y174" s="4">
        <v>300</v>
      </c>
      <c r="Z174" s="4">
        <v>319</v>
      </c>
      <c r="AA174" s="4">
        <v>259</v>
      </c>
      <c r="AB174" s="4">
        <v>341</v>
      </c>
      <c r="AC174" s="4">
        <v>318</v>
      </c>
      <c r="AD174" s="4">
        <v>275</v>
      </c>
      <c r="AE174" s="4">
        <v>370</v>
      </c>
      <c r="AF174" s="5">
        <f t="shared" si="103"/>
        <v>313.5</v>
      </c>
      <c r="AH174" s="4">
        <f t="shared" si="104"/>
        <v>30826.97947214076</v>
      </c>
      <c r="AI174" s="4">
        <f t="shared" si="124"/>
        <v>12050.63176895307</v>
      </c>
      <c r="AJ174" s="4">
        <f t="shared" si="125"/>
        <v>11373.430375534193</v>
      </c>
      <c r="AK174" s="4">
        <f t="shared" si="126"/>
        <v>19899.485555995252</v>
      </c>
      <c r="AL174" s="4">
        <f t="shared" si="127"/>
        <v>32240</v>
      </c>
      <c r="AM174" s="4">
        <f t="shared" si="128"/>
        <v>18900.913440626362</v>
      </c>
      <c r="AN174" s="4">
        <f t="shared" si="129"/>
        <v>52778.709677419356</v>
      </c>
      <c r="AO174" s="4">
        <f t="shared" si="130"/>
        <v>12641.108088053426</v>
      </c>
      <c r="AP174" s="4">
        <f t="shared" si="131"/>
        <v>9831.8495658356078</v>
      </c>
      <c r="AQ174" s="4">
        <f t="shared" si="132"/>
        <v>8147.2054703452204</v>
      </c>
      <c r="AR174" s="4">
        <f t="shared" si="133"/>
        <v>9394.2526518804243</v>
      </c>
      <c r="AS174" s="4">
        <f t="shared" si="134"/>
        <v>10078.976234003658</v>
      </c>
      <c r="AT174" s="4">
        <f t="shared" si="135"/>
        <v>21604.781624099167</v>
      </c>
      <c r="AU174" s="4">
        <f t="shared" si="136"/>
        <v>14028.913331200614</v>
      </c>
      <c r="AV174" s="5">
        <f t="shared" si="105"/>
        <v>18842.659804006224</v>
      </c>
      <c r="AX174" s="4">
        <f t="shared" si="106"/>
        <v>10675.772825305536</v>
      </c>
      <c r="AY174" s="4">
        <f t="shared" si="137"/>
        <v>8795.8032786885251</v>
      </c>
      <c r="AZ174" s="4">
        <f t="shared" si="138"/>
        <v>5922.8287292817677</v>
      </c>
      <c r="BA174" s="4">
        <f t="shared" si="139"/>
        <v>7966.5</v>
      </c>
      <c r="BB174" s="4">
        <f t="shared" si="140"/>
        <v>15278.048780487805</v>
      </c>
      <c r="BC174" s="4">
        <f t="shared" si="141"/>
        <v>7618.1585677749354</v>
      </c>
      <c r="BD174" s="4">
        <f t="shared" si="142"/>
        <v>7140.1109463393186</v>
      </c>
      <c r="BE174" s="4">
        <f t="shared" si="143"/>
        <v>9555.8733401430036</v>
      </c>
      <c r="BF174" s="4">
        <f t="shared" si="144"/>
        <v>8725.3012048192759</v>
      </c>
      <c r="BG174" s="4">
        <f t="shared" si="145"/>
        <v>6690.0874635568516</v>
      </c>
      <c r="BH174" s="4">
        <f t="shared" si="146"/>
        <v>9065.186680121089</v>
      </c>
      <c r="BI174" s="4">
        <f t="shared" si="147"/>
        <v>6528.9</v>
      </c>
      <c r="BJ174" s="4">
        <f t="shared" si="148"/>
        <v>7976.8786127167623</v>
      </c>
      <c r="BK174" s="4">
        <f t="shared" si="149"/>
        <v>9093.3694181326118</v>
      </c>
      <c r="BL174" s="5">
        <f t="shared" si="107"/>
        <v>8645.2014176691046</v>
      </c>
      <c r="BN174" s="12">
        <v>17.05</v>
      </c>
      <c r="BO174" s="12">
        <v>44.319999999999993</v>
      </c>
      <c r="BP174" s="12">
        <v>42.836680219895129</v>
      </c>
      <c r="BQ174" s="12">
        <v>25.27</v>
      </c>
      <c r="BR174" s="12">
        <v>15</v>
      </c>
      <c r="BS174" s="13">
        <v>22.99</v>
      </c>
      <c r="BT174" s="12">
        <v>9.2537313432835813</v>
      </c>
      <c r="BU174" s="13">
        <v>40.43</v>
      </c>
      <c r="BV174" s="12">
        <v>50.441780733028381</v>
      </c>
      <c r="BW174" s="13">
        <v>63.177</v>
      </c>
      <c r="BX174" s="13">
        <v>51.85</v>
      </c>
      <c r="BY174" s="12">
        <v>49.23</v>
      </c>
      <c r="BZ174" s="12">
        <v>21.641875772465518</v>
      </c>
      <c r="CA174" s="12">
        <v>37.12333148724565</v>
      </c>
      <c r="CB174" s="13">
        <f t="shared" si="108"/>
        <v>35.043885682565595</v>
      </c>
      <c r="CD174" s="4">
        <v>43800</v>
      </c>
      <c r="CE174" s="4">
        <v>44507</v>
      </c>
      <c r="CF174" s="4">
        <v>40600</v>
      </c>
      <c r="CG174" s="4">
        <v>41905</v>
      </c>
      <c r="CH174" s="4">
        <v>40300</v>
      </c>
      <c r="CI174" s="5">
        <v>36211</v>
      </c>
      <c r="CJ174" s="5">
        <v>40700</v>
      </c>
      <c r="CK174" s="5">
        <v>42590</v>
      </c>
      <c r="CL174" s="4">
        <v>41328</v>
      </c>
      <c r="CM174" s="5">
        <v>42893</v>
      </c>
      <c r="CN174" s="5">
        <v>40591</v>
      </c>
      <c r="CO174" s="4">
        <v>41349</v>
      </c>
      <c r="CP174" s="4">
        <v>38964</v>
      </c>
      <c r="CQ174" s="4">
        <v>43400</v>
      </c>
      <c r="CR174" s="5">
        <f t="shared" si="109"/>
        <v>41367</v>
      </c>
      <c r="CT174" s="12">
        <v>27.82</v>
      </c>
      <c r="CU174" s="12">
        <v>30.5</v>
      </c>
      <c r="CV174" s="12">
        <v>45.25</v>
      </c>
      <c r="CW174" s="12">
        <v>40</v>
      </c>
      <c r="CX174" s="13">
        <v>20.5</v>
      </c>
      <c r="CY174" s="13">
        <v>31.28</v>
      </c>
      <c r="CZ174" s="12">
        <v>37.142280000000007</v>
      </c>
      <c r="DA174" s="13">
        <v>29.37</v>
      </c>
      <c r="DB174" s="12">
        <v>33.200000000000003</v>
      </c>
      <c r="DC174" s="13">
        <v>41.16</v>
      </c>
      <c r="DD174" s="13">
        <v>29.73</v>
      </c>
      <c r="DE174" s="12">
        <v>40</v>
      </c>
      <c r="DF174" s="13">
        <v>34.6</v>
      </c>
      <c r="DG174" s="12">
        <v>29.56</v>
      </c>
      <c r="DH174" s="13">
        <f t="shared" si="110"/>
        <v>33.579448571428571</v>
      </c>
      <c r="DJ174" s="4">
        <v>24750</v>
      </c>
      <c r="DK174" s="4">
        <v>22356</v>
      </c>
      <c r="DL174" s="4">
        <v>22334</v>
      </c>
      <c r="DM174" s="4">
        <v>26555</v>
      </c>
      <c r="DN174" s="4">
        <v>26100</v>
      </c>
      <c r="DO174" s="5">
        <v>19858</v>
      </c>
      <c r="DP174" s="5">
        <v>22100</v>
      </c>
      <c r="DQ174" s="5">
        <v>23388</v>
      </c>
      <c r="DR174" s="4">
        <v>24140</v>
      </c>
      <c r="DS174" s="5">
        <v>22947</v>
      </c>
      <c r="DT174" s="5">
        <v>22459</v>
      </c>
      <c r="DU174" s="4">
        <v>21763</v>
      </c>
      <c r="DV174" s="4">
        <v>23000</v>
      </c>
      <c r="DW174" s="4">
        <v>22400</v>
      </c>
      <c r="DX174" s="5">
        <f t="shared" si="111"/>
        <v>23153.571428571428</v>
      </c>
    </row>
    <row r="175" spans="1:128" x14ac:dyDescent="0.25">
      <c r="A175" s="6">
        <v>170</v>
      </c>
      <c r="B175" s="4">
        <f t="shared" si="101"/>
        <v>41502.752297446292</v>
      </c>
      <c r="C175" s="4">
        <f t="shared" si="112"/>
        <v>20838.283549263499</v>
      </c>
      <c r="D175" s="4">
        <f t="shared" si="113"/>
        <v>17277.518414977596</v>
      </c>
      <c r="E175" s="4">
        <f t="shared" si="114"/>
        <v>27865.985555995252</v>
      </c>
      <c r="F175" s="4">
        <f t="shared" si="115"/>
        <v>47518.048780487807</v>
      </c>
      <c r="G175" s="4">
        <f t="shared" si="115"/>
        <v>26519.072008401297</v>
      </c>
      <c r="H175" s="4">
        <f t="shared" si="116"/>
        <v>59918.820623758671</v>
      </c>
      <c r="I175" s="4">
        <f t="shared" si="117"/>
        <v>22184.487128134111</v>
      </c>
      <c r="J175" s="4">
        <f t="shared" si="118"/>
        <v>18557.150770654884</v>
      </c>
      <c r="K175" s="4">
        <f t="shared" si="119"/>
        <v>14824.031837766714</v>
      </c>
      <c r="L175" s="4">
        <f t="shared" si="120"/>
        <v>18441.356073768824</v>
      </c>
      <c r="M175" s="4">
        <f t="shared" si="121"/>
        <v>16591.524214155343</v>
      </c>
      <c r="N175" s="4">
        <f t="shared" si="122"/>
        <v>29543.105101512243</v>
      </c>
      <c r="O175" s="4">
        <f t="shared" si="123"/>
        <v>23114.238108175676</v>
      </c>
      <c r="P175" s="5">
        <f t="shared" si="102"/>
        <v>27478.312461749872</v>
      </c>
      <c r="R175" s="4">
        <v>319</v>
      </c>
      <c r="S175" s="4">
        <v>300</v>
      </c>
      <c r="T175" s="4">
        <v>319</v>
      </c>
      <c r="U175" s="4">
        <v>319</v>
      </c>
      <c r="V175" s="4">
        <v>300</v>
      </c>
      <c r="W175" s="4">
        <v>300</v>
      </c>
      <c r="X175" s="4">
        <v>350</v>
      </c>
      <c r="Y175" s="4">
        <v>300</v>
      </c>
      <c r="Z175" s="4">
        <v>319</v>
      </c>
      <c r="AA175" s="4">
        <v>259</v>
      </c>
      <c r="AB175" s="4">
        <v>341</v>
      </c>
      <c r="AC175" s="4">
        <v>318</v>
      </c>
      <c r="AD175" s="4">
        <v>275</v>
      </c>
      <c r="AE175" s="4">
        <v>370</v>
      </c>
      <c r="AF175" s="5">
        <f t="shared" si="103"/>
        <v>313.5</v>
      </c>
      <c r="AH175" s="4">
        <f t="shared" si="104"/>
        <v>30826.97947214076</v>
      </c>
      <c r="AI175" s="4">
        <f t="shared" si="124"/>
        <v>12042.480270574973</v>
      </c>
      <c r="AJ175" s="4">
        <f t="shared" si="125"/>
        <v>11354.689685695828</v>
      </c>
      <c r="AK175" s="4">
        <f t="shared" si="126"/>
        <v>19899.485555995252</v>
      </c>
      <c r="AL175" s="4">
        <f t="shared" si="127"/>
        <v>32240</v>
      </c>
      <c r="AM175" s="4">
        <f t="shared" si="128"/>
        <v>18900.913440626362</v>
      </c>
      <c r="AN175" s="4">
        <f t="shared" si="129"/>
        <v>52778.709677419356</v>
      </c>
      <c r="AO175" s="4">
        <f t="shared" si="130"/>
        <v>12628.613787991106</v>
      </c>
      <c r="AP175" s="4">
        <f t="shared" si="131"/>
        <v>9831.8495658356078</v>
      </c>
      <c r="AQ175" s="4">
        <f t="shared" si="132"/>
        <v>8133.9443742098611</v>
      </c>
      <c r="AR175" s="4">
        <f t="shared" si="133"/>
        <v>9376.1693936477368</v>
      </c>
      <c r="AS175" s="4">
        <f t="shared" si="134"/>
        <v>10062.624214155343</v>
      </c>
      <c r="AT175" s="4">
        <f t="shared" si="135"/>
        <v>21566.226488795481</v>
      </c>
      <c r="AU175" s="4">
        <f t="shared" si="136"/>
        <v>14020.868690043064</v>
      </c>
      <c r="AV175" s="5">
        <f t="shared" si="105"/>
        <v>18833.111044080764</v>
      </c>
      <c r="AX175" s="4">
        <f t="shared" si="106"/>
        <v>10675.772825305536</v>
      </c>
      <c r="AY175" s="4">
        <f t="shared" si="137"/>
        <v>8795.8032786885251</v>
      </c>
      <c r="AZ175" s="4">
        <f t="shared" si="138"/>
        <v>5922.8287292817677</v>
      </c>
      <c r="BA175" s="4">
        <f t="shared" si="139"/>
        <v>7966.5</v>
      </c>
      <c r="BB175" s="4">
        <f t="shared" si="140"/>
        <v>15278.048780487805</v>
      </c>
      <c r="BC175" s="4">
        <f t="shared" si="141"/>
        <v>7618.1585677749354</v>
      </c>
      <c r="BD175" s="4">
        <f t="shared" si="142"/>
        <v>7140.1109463393186</v>
      </c>
      <c r="BE175" s="4">
        <f t="shared" si="143"/>
        <v>9555.8733401430036</v>
      </c>
      <c r="BF175" s="4">
        <f t="shared" si="144"/>
        <v>8725.3012048192759</v>
      </c>
      <c r="BG175" s="4">
        <f t="shared" si="145"/>
        <v>6690.0874635568516</v>
      </c>
      <c r="BH175" s="4">
        <f t="shared" si="146"/>
        <v>9065.186680121089</v>
      </c>
      <c r="BI175" s="4">
        <f t="shared" si="147"/>
        <v>6528.9</v>
      </c>
      <c r="BJ175" s="4">
        <f t="shared" si="148"/>
        <v>7976.8786127167623</v>
      </c>
      <c r="BK175" s="4">
        <f t="shared" si="149"/>
        <v>9093.3694181326118</v>
      </c>
      <c r="BL175" s="5">
        <f t="shared" si="107"/>
        <v>8645.2014176691046</v>
      </c>
      <c r="BN175" s="12">
        <v>17.05</v>
      </c>
      <c r="BO175" s="12">
        <v>44.349999999999994</v>
      </c>
      <c r="BP175" s="12">
        <v>42.90738130992294</v>
      </c>
      <c r="BQ175" s="12">
        <v>25.27</v>
      </c>
      <c r="BR175" s="12">
        <v>15</v>
      </c>
      <c r="BS175" s="13">
        <v>22.99</v>
      </c>
      <c r="BT175" s="12">
        <v>9.2537313432835813</v>
      </c>
      <c r="BU175" s="13">
        <v>40.47</v>
      </c>
      <c r="BV175" s="12">
        <v>50.441780733028381</v>
      </c>
      <c r="BW175" s="13">
        <v>63.28</v>
      </c>
      <c r="BX175" s="13">
        <v>51.95</v>
      </c>
      <c r="BY175" s="12">
        <v>49.31</v>
      </c>
      <c r="BZ175" s="12">
        <v>21.680566150175615</v>
      </c>
      <c r="CA175" s="12">
        <v>37.144631442832548</v>
      </c>
      <c r="CB175" s="13">
        <f t="shared" si="108"/>
        <v>35.07843506994594</v>
      </c>
      <c r="CD175" s="4">
        <v>43800</v>
      </c>
      <c r="CE175" s="4">
        <v>44507</v>
      </c>
      <c r="CF175" s="4">
        <v>40600</v>
      </c>
      <c r="CG175" s="4">
        <v>41905</v>
      </c>
      <c r="CH175" s="4">
        <v>40300</v>
      </c>
      <c r="CI175" s="5">
        <v>36211</v>
      </c>
      <c r="CJ175" s="5">
        <v>40700</v>
      </c>
      <c r="CK175" s="5">
        <v>42590</v>
      </c>
      <c r="CL175" s="4">
        <v>41328</v>
      </c>
      <c r="CM175" s="5">
        <v>42893</v>
      </c>
      <c r="CN175" s="5">
        <v>40591</v>
      </c>
      <c r="CO175" s="4">
        <v>41349</v>
      </c>
      <c r="CP175" s="4">
        <v>38964</v>
      </c>
      <c r="CQ175" s="4">
        <v>43400</v>
      </c>
      <c r="CR175" s="5">
        <f t="shared" si="109"/>
        <v>41367</v>
      </c>
      <c r="CT175" s="12">
        <v>27.82</v>
      </c>
      <c r="CU175" s="12">
        <v>30.5</v>
      </c>
      <c r="CV175" s="12">
        <v>45.25</v>
      </c>
      <c r="CW175" s="12">
        <v>40</v>
      </c>
      <c r="CX175" s="13">
        <v>20.5</v>
      </c>
      <c r="CY175" s="13">
        <v>31.28</v>
      </c>
      <c r="CZ175" s="12">
        <v>37.142280000000007</v>
      </c>
      <c r="DA175" s="13">
        <v>29.37</v>
      </c>
      <c r="DB175" s="12">
        <v>33.200000000000003</v>
      </c>
      <c r="DC175" s="13">
        <v>41.16</v>
      </c>
      <c r="DD175" s="13">
        <v>29.73</v>
      </c>
      <c r="DE175" s="12">
        <v>40</v>
      </c>
      <c r="DF175" s="13">
        <v>34.6</v>
      </c>
      <c r="DG175" s="12">
        <v>29.56</v>
      </c>
      <c r="DH175" s="13">
        <f t="shared" si="110"/>
        <v>33.579448571428571</v>
      </c>
      <c r="DJ175" s="4">
        <v>24750</v>
      </c>
      <c r="DK175" s="4">
        <v>22356</v>
      </c>
      <c r="DL175" s="4">
        <v>22334</v>
      </c>
      <c r="DM175" s="4">
        <v>26555</v>
      </c>
      <c r="DN175" s="4">
        <v>26100</v>
      </c>
      <c r="DO175" s="5">
        <v>19858</v>
      </c>
      <c r="DP175" s="5">
        <v>22100</v>
      </c>
      <c r="DQ175" s="5">
        <v>23388</v>
      </c>
      <c r="DR175" s="4">
        <v>24140</v>
      </c>
      <c r="DS175" s="5">
        <v>22947</v>
      </c>
      <c r="DT175" s="5">
        <v>22459</v>
      </c>
      <c r="DU175" s="4">
        <v>21763</v>
      </c>
      <c r="DV175" s="4">
        <v>23000</v>
      </c>
      <c r="DW175" s="4">
        <v>22400</v>
      </c>
      <c r="DX175" s="5">
        <f t="shared" si="111"/>
        <v>23153.571428571428</v>
      </c>
    </row>
    <row r="176" spans="1:128" x14ac:dyDescent="0.25">
      <c r="A176" s="6">
        <v>171</v>
      </c>
      <c r="B176" s="4">
        <f t="shared" si="101"/>
        <v>41502.752297446292</v>
      </c>
      <c r="C176" s="4">
        <f t="shared" si="112"/>
        <v>20830.143071387938</v>
      </c>
      <c r="D176" s="4">
        <f t="shared" si="113"/>
        <v>17258.948759775332</v>
      </c>
      <c r="E176" s="4">
        <f t="shared" si="114"/>
        <v>27858.113924050631</v>
      </c>
      <c r="F176" s="4">
        <f t="shared" si="115"/>
        <v>47518.048780487807</v>
      </c>
      <c r="G176" s="4">
        <f t="shared" si="115"/>
        <v>26519.072008401297</v>
      </c>
      <c r="H176" s="4">
        <f t="shared" si="116"/>
        <v>59918.820623758671</v>
      </c>
      <c r="I176" s="4">
        <f t="shared" si="117"/>
        <v>22172.017502078328</v>
      </c>
      <c r="J176" s="4">
        <f t="shared" si="118"/>
        <v>18557.150770654884</v>
      </c>
      <c r="K176" s="4">
        <f t="shared" si="119"/>
        <v>14810.685721792368</v>
      </c>
      <c r="L176" s="4">
        <f t="shared" si="120"/>
        <v>18423.342299717631</v>
      </c>
      <c r="M176" s="4">
        <f t="shared" si="121"/>
        <v>16575.225167037861</v>
      </c>
      <c r="N176" s="4">
        <f t="shared" si="122"/>
        <v>29504.912255789615</v>
      </c>
      <c r="O176" s="4">
        <f t="shared" si="123"/>
        <v>23106.249789839734</v>
      </c>
      <c r="P176" s="5">
        <f t="shared" si="102"/>
        <v>27468.248783729887</v>
      </c>
      <c r="R176" s="4">
        <v>319</v>
      </c>
      <c r="S176" s="4">
        <v>300</v>
      </c>
      <c r="T176" s="4">
        <v>319</v>
      </c>
      <c r="U176" s="4">
        <v>319</v>
      </c>
      <c r="V176" s="4">
        <v>300</v>
      </c>
      <c r="W176" s="4">
        <v>300</v>
      </c>
      <c r="X176" s="4">
        <v>350</v>
      </c>
      <c r="Y176" s="4">
        <v>300</v>
      </c>
      <c r="Z176" s="4">
        <v>319</v>
      </c>
      <c r="AA176" s="4">
        <v>259</v>
      </c>
      <c r="AB176" s="4">
        <v>341</v>
      </c>
      <c r="AC176" s="4">
        <v>318</v>
      </c>
      <c r="AD176" s="4">
        <v>275</v>
      </c>
      <c r="AE176" s="4">
        <v>370</v>
      </c>
      <c r="AF176" s="5">
        <f t="shared" si="103"/>
        <v>313.5</v>
      </c>
      <c r="AH176" s="4">
        <f t="shared" si="104"/>
        <v>30826.97947214076</v>
      </c>
      <c r="AI176" s="4">
        <f t="shared" si="124"/>
        <v>12034.339792699415</v>
      </c>
      <c r="AJ176" s="4">
        <f t="shared" si="125"/>
        <v>11336.120030493565</v>
      </c>
      <c r="AK176" s="4">
        <f t="shared" si="126"/>
        <v>19891.613924050631</v>
      </c>
      <c r="AL176" s="4">
        <f t="shared" si="127"/>
        <v>32240</v>
      </c>
      <c r="AM176" s="4">
        <f t="shared" si="128"/>
        <v>18900.913440626362</v>
      </c>
      <c r="AN176" s="4">
        <f t="shared" si="129"/>
        <v>52778.709677419356</v>
      </c>
      <c r="AO176" s="4">
        <f t="shared" si="130"/>
        <v>12616.144161935325</v>
      </c>
      <c r="AP176" s="4">
        <f t="shared" si="131"/>
        <v>9831.8495658356078</v>
      </c>
      <c r="AQ176" s="4">
        <f t="shared" si="132"/>
        <v>8120.5982582355164</v>
      </c>
      <c r="AR176" s="4">
        <f t="shared" si="133"/>
        <v>9358.1556195965422</v>
      </c>
      <c r="AS176" s="4">
        <f t="shared" si="134"/>
        <v>10046.325167037861</v>
      </c>
      <c r="AT176" s="4">
        <f t="shared" si="135"/>
        <v>21528.033643072853</v>
      </c>
      <c r="AU176" s="4">
        <f t="shared" si="136"/>
        <v>14012.880371707121</v>
      </c>
      <c r="AV176" s="5">
        <f t="shared" si="105"/>
        <v>18823.047366060779</v>
      </c>
      <c r="AX176" s="4">
        <f t="shared" si="106"/>
        <v>10675.772825305536</v>
      </c>
      <c r="AY176" s="4">
        <f t="shared" si="137"/>
        <v>8795.8032786885251</v>
      </c>
      <c r="AZ176" s="4">
        <f t="shared" si="138"/>
        <v>5922.8287292817677</v>
      </c>
      <c r="BA176" s="4">
        <f t="shared" si="139"/>
        <v>7966.5</v>
      </c>
      <c r="BB176" s="4">
        <f t="shared" si="140"/>
        <v>15278.048780487805</v>
      </c>
      <c r="BC176" s="4">
        <f t="shared" si="141"/>
        <v>7618.1585677749354</v>
      </c>
      <c r="BD176" s="4">
        <f t="shared" si="142"/>
        <v>7140.1109463393186</v>
      </c>
      <c r="BE176" s="4">
        <f t="shared" si="143"/>
        <v>9555.8733401430036</v>
      </c>
      <c r="BF176" s="4">
        <f t="shared" si="144"/>
        <v>8725.3012048192759</v>
      </c>
      <c r="BG176" s="4">
        <f t="shared" si="145"/>
        <v>6690.0874635568516</v>
      </c>
      <c r="BH176" s="4">
        <f t="shared" si="146"/>
        <v>9065.186680121089</v>
      </c>
      <c r="BI176" s="4">
        <f t="shared" si="147"/>
        <v>6528.9</v>
      </c>
      <c r="BJ176" s="4">
        <f t="shared" si="148"/>
        <v>7976.8786127167623</v>
      </c>
      <c r="BK176" s="4">
        <f t="shared" si="149"/>
        <v>9093.3694181326118</v>
      </c>
      <c r="BL176" s="5">
        <f t="shared" si="107"/>
        <v>8645.2014176691046</v>
      </c>
      <c r="BN176" s="12">
        <v>17.05</v>
      </c>
      <c r="BO176" s="12">
        <v>44.379999999999995</v>
      </c>
      <c r="BP176" s="12">
        <v>42.977667728416577</v>
      </c>
      <c r="BQ176" s="12">
        <v>25.28</v>
      </c>
      <c r="BR176" s="12">
        <v>15</v>
      </c>
      <c r="BS176" s="13">
        <v>22.99</v>
      </c>
      <c r="BT176" s="12">
        <v>9.2537313432835813</v>
      </c>
      <c r="BU176" s="13">
        <v>40.51</v>
      </c>
      <c r="BV176" s="12">
        <v>50.441780733028381</v>
      </c>
      <c r="BW176" s="13">
        <v>63.384</v>
      </c>
      <c r="BX176" s="13">
        <v>52.05</v>
      </c>
      <c r="BY176" s="12">
        <v>49.39</v>
      </c>
      <c r="BZ176" s="12">
        <v>21.719029603544442</v>
      </c>
      <c r="CA176" s="12">
        <v>37.16580647127536</v>
      </c>
      <c r="CB176" s="13">
        <f t="shared" si="108"/>
        <v>35.113715419967733</v>
      </c>
      <c r="CD176" s="4">
        <v>43800</v>
      </c>
      <c r="CE176" s="4">
        <v>44507</v>
      </c>
      <c r="CF176" s="4">
        <v>40600</v>
      </c>
      <c r="CG176" s="4">
        <v>41905</v>
      </c>
      <c r="CH176" s="4">
        <v>40300</v>
      </c>
      <c r="CI176" s="5">
        <v>36211</v>
      </c>
      <c r="CJ176" s="5">
        <v>40700</v>
      </c>
      <c r="CK176" s="5">
        <v>42590</v>
      </c>
      <c r="CL176" s="4">
        <v>41328</v>
      </c>
      <c r="CM176" s="5">
        <v>42893</v>
      </c>
      <c r="CN176" s="5">
        <v>40591</v>
      </c>
      <c r="CO176" s="4">
        <v>41349</v>
      </c>
      <c r="CP176" s="4">
        <v>38964</v>
      </c>
      <c r="CQ176" s="4">
        <v>43400</v>
      </c>
      <c r="CR176" s="5">
        <f t="shared" si="109"/>
        <v>41367</v>
      </c>
      <c r="CT176" s="12">
        <v>27.82</v>
      </c>
      <c r="CU176" s="12">
        <v>30.5</v>
      </c>
      <c r="CV176" s="12">
        <v>45.25</v>
      </c>
      <c r="CW176" s="12">
        <v>40</v>
      </c>
      <c r="CX176" s="13">
        <v>20.5</v>
      </c>
      <c r="CY176" s="13">
        <v>31.28</v>
      </c>
      <c r="CZ176" s="12">
        <v>37.142280000000007</v>
      </c>
      <c r="DA176" s="13">
        <v>29.37</v>
      </c>
      <c r="DB176" s="12">
        <v>33.200000000000003</v>
      </c>
      <c r="DC176" s="13">
        <v>41.16</v>
      </c>
      <c r="DD176" s="13">
        <v>29.73</v>
      </c>
      <c r="DE176" s="12">
        <v>40</v>
      </c>
      <c r="DF176" s="13">
        <v>34.6</v>
      </c>
      <c r="DG176" s="12">
        <v>29.56</v>
      </c>
      <c r="DH176" s="13">
        <f t="shared" si="110"/>
        <v>33.579448571428571</v>
      </c>
      <c r="DJ176" s="4">
        <v>24750</v>
      </c>
      <c r="DK176" s="4">
        <v>22356</v>
      </c>
      <c r="DL176" s="4">
        <v>22334</v>
      </c>
      <c r="DM176" s="4">
        <v>26555</v>
      </c>
      <c r="DN176" s="4">
        <v>26100</v>
      </c>
      <c r="DO176" s="5">
        <v>19858</v>
      </c>
      <c r="DP176" s="5">
        <v>22100</v>
      </c>
      <c r="DQ176" s="5">
        <v>23388</v>
      </c>
      <c r="DR176" s="4">
        <v>24140</v>
      </c>
      <c r="DS176" s="5">
        <v>22947</v>
      </c>
      <c r="DT176" s="5">
        <v>22459</v>
      </c>
      <c r="DU176" s="4">
        <v>21763</v>
      </c>
      <c r="DV176" s="4">
        <v>23000</v>
      </c>
      <c r="DW176" s="4">
        <v>22400</v>
      </c>
      <c r="DX176" s="5">
        <f t="shared" si="111"/>
        <v>23153.571428571428</v>
      </c>
    </row>
    <row r="177" spans="1:128" x14ac:dyDescent="0.25">
      <c r="A177" s="6">
        <v>172</v>
      </c>
      <c r="B177" s="4">
        <f t="shared" si="101"/>
        <v>41502.752297446292</v>
      </c>
      <c r="C177" s="4">
        <f t="shared" si="112"/>
        <v>20822.013591681098</v>
      </c>
      <c r="D177" s="4">
        <f t="shared" si="113"/>
        <v>17240.547493388414</v>
      </c>
      <c r="E177" s="4">
        <f t="shared" si="114"/>
        <v>27850.248517200474</v>
      </c>
      <c r="F177" s="4">
        <f t="shared" si="115"/>
        <v>47518.048780487807</v>
      </c>
      <c r="G177" s="4">
        <f t="shared" si="115"/>
        <v>26519.072008401297</v>
      </c>
      <c r="H177" s="4">
        <f t="shared" si="116"/>
        <v>59918.820623758671</v>
      </c>
      <c r="I177" s="4">
        <f t="shared" si="117"/>
        <v>22159.572477011068</v>
      </c>
      <c r="J177" s="4">
        <f t="shared" si="118"/>
        <v>18557.150770654884</v>
      </c>
      <c r="K177" s="4">
        <f t="shared" si="119"/>
        <v>14797.638734703247</v>
      </c>
      <c r="L177" s="4">
        <f t="shared" si="120"/>
        <v>18407.188981617059</v>
      </c>
      <c r="M177" s="4">
        <f t="shared" si="121"/>
        <v>16558.978835657974</v>
      </c>
      <c r="N177" s="4">
        <f t="shared" si="122"/>
        <v>29467.075969313613</v>
      </c>
      <c r="O177" s="4">
        <f t="shared" si="123"/>
        <v>23098.317068922956</v>
      </c>
      <c r="P177" s="5">
        <f t="shared" si="102"/>
        <v>27458.387582160351</v>
      </c>
      <c r="R177" s="4">
        <v>319</v>
      </c>
      <c r="S177" s="4">
        <v>300</v>
      </c>
      <c r="T177" s="4">
        <v>319</v>
      </c>
      <c r="U177" s="4">
        <v>319</v>
      </c>
      <c r="V177" s="4">
        <v>300</v>
      </c>
      <c r="W177" s="4">
        <v>300</v>
      </c>
      <c r="X177" s="4">
        <v>350</v>
      </c>
      <c r="Y177" s="4">
        <v>300</v>
      </c>
      <c r="Z177" s="4">
        <v>319</v>
      </c>
      <c r="AA177" s="4">
        <v>259</v>
      </c>
      <c r="AB177" s="4">
        <v>341</v>
      </c>
      <c r="AC177" s="4">
        <v>318</v>
      </c>
      <c r="AD177" s="4">
        <v>275</v>
      </c>
      <c r="AE177" s="4">
        <v>370</v>
      </c>
      <c r="AF177" s="5">
        <f t="shared" si="103"/>
        <v>313.5</v>
      </c>
      <c r="AH177" s="4">
        <f t="shared" si="104"/>
        <v>30826.97947214076</v>
      </c>
      <c r="AI177" s="4">
        <f t="shared" si="124"/>
        <v>12026.210312992571</v>
      </c>
      <c r="AJ177" s="4">
        <f t="shared" si="125"/>
        <v>11317.718764106647</v>
      </c>
      <c r="AK177" s="4">
        <f t="shared" si="126"/>
        <v>19883.748517200474</v>
      </c>
      <c r="AL177" s="4">
        <f t="shared" si="127"/>
        <v>32240</v>
      </c>
      <c r="AM177" s="4">
        <f t="shared" si="128"/>
        <v>18900.913440626362</v>
      </c>
      <c r="AN177" s="4">
        <f t="shared" si="129"/>
        <v>52778.709677419356</v>
      </c>
      <c r="AO177" s="4">
        <f t="shared" si="130"/>
        <v>12603.699136868065</v>
      </c>
      <c r="AP177" s="4">
        <f t="shared" si="131"/>
        <v>9831.8495658356078</v>
      </c>
      <c r="AQ177" s="4">
        <f t="shared" si="132"/>
        <v>8107.5512711463953</v>
      </c>
      <c r="AR177" s="4">
        <f t="shared" si="133"/>
        <v>9342.0023014959716</v>
      </c>
      <c r="AS177" s="4">
        <f t="shared" si="134"/>
        <v>10030.078835657974</v>
      </c>
      <c r="AT177" s="4">
        <f t="shared" si="135"/>
        <v>21490.197356596851</v>
      </c>
      <c r="AU177" s="4">
        <f t="shared" si="136"/>
        <v>14004.947650790344</v>
      </c>
      <c r="AV177" s="5">
        <f t="shared" si="105"/>
        <v>18813.186164491239</v>
      </c>
      <c r="AX177" s="4">
        <f t="shared" si="106"/>
        <v>10675.772825305536</v>
      </c>
      <c r="AY177" s="4">
        <f t="shared" si="137"/>
        <v>8795.8032786885251</v>
      </c>
      <c r="AZ177" s="4">
        <f t="shared" si="138"/>
        <v>5922.8287292817677</v>
      </c>
      <c r="BA177" s="4">
        <f t="shared" si="139"/>
        <v>7966.5</v>
      </c>
      <c r="BB177" s="4">
        <f t="shared" si="140"/>
        <v>15278.048780487805</v>
      </c>
      <c r="BC177" s="4">
        <f t="shared" si="141"/>
        <v>7618.1585677749354</v>
      </c>
      <c r="BD177" s="4">
        <f t="shared" si="142"/>
        <v>7140.1109463393186</v>
      </c>
      <c r="BE177" s="4">
        <f t="shared" si="143"/>
        <v>9555.8733401430036</v>
      </c>
      <c r="BF177" s="4">
        <f t="shared" si="144"/>
        <v>8725.3012048192759</v>
      </c>
      <c r="BG177" s="4">
        <f t="shared" si="145"/>
        <v>6690.0874635568516</v>
      </c>
      <c r="BH177" s="4">
        <f t="shared" si="146"/>
        <v>9065.186680121089</v>
      </c>
      <c r="BI177" s="4">
        <f t="shared" si="147"/>
        <v>6528.9</v>
      </c>
      <c r="BJ177" s="4">
        <f t="shared" si="148"/>
        <v>7976.8786127167623</v>
      </c>
      <c r="BK177" s="4">
        <f t="shared" si="149"/>
        <v>9093.3694181326118</v>
      </c>
      <c r="BL177" s="5">
        <f t="shared" si="107"/>
        <v>8645.2014176691046</v>
      </c>
      <c r="BN177" s="12">
        <v>17.05</v>
      </c>
      <c r="BO177" s="12">
        <v>44.41</v>
      </c>
      <c r="BP177" s="12">
        <v>43.047544311237061</v>
      </c>
      <c r="BQ177" s="12">
        <v>25.29</v>
      </c>
      <c r="BR177" s="12">
        <v>15</v>
      </c>
      <c r="BS177" s="13">
        <v>22.99</v>
      </c>
      <c r="BT177" s="12">
        <v>9.2537313432835813</v>
      </c>
      <c r="BU177" s="13">
        <v>40.549999999999997</v>
      </c>
      <c r="BV177" s="12">
        <v>50.441780733028381</v>
      </c>
      <c r="BW177" s="13">
        <v>63.485999999999997</v>
      </c>
      <c r="BX177" s="13">
        <v>52.14</v>
      </c>
      <c r="BY177" s="12">
        <v>49.47</v>
      </c>
      <c r="BZ177" s="12">
        <v>21.757268778942624</v>
      </c>
      <c r="CA177" s="12">
        <v>37.186858029462869</v>
      </c>
      <c r="CB177" s="13">
        <f t="shared" si="108"/>
        <v>35.14808451399675</v>
      </c>
      <c r="CD177" s="4">
        <v>43800</v>
      </c>
      <c r="CE177" s="4">
        <v>44507</v>
      </c>
      <c r="CF177" s="4">
        <v>40600</v>
      </c>
      <c r="CG177" s="4">
        <v>41905</v>
      </c>
      <c r="CH177" s="4">
        <v>40300</v>
      </c>
      <c r="CI177" s="5">
        <v>36211</v>
      </c>
      <c r="CJ177" s="5">
        <v>40700</v>
      </c>
      <c r="CK177" s="5">
        <v>42590</v>
      </c>
      <c r="CL177" s="4">
        <v>41328</v>
      </c>
      <c r="CM177" s="5">
        <v>42893</v>
      </c>
      <c r="CN177" s="5">
        <v>40591</v>
      </c>
      <c r="CO177" s="4">
        <v>41349</v>
      </c>
      <c r="CP177" s="4">
        <v>38964</v>
      </c>
      <c r="CQ177" s="4">
        <v>43400</v>
      </c>
      <c r="CR177" s="5">
        <f t="shared" si="109"/>
        <v>41367</v>
      </c>
      <c r="CT177" s="12">
        <v>27.82</v>
      </c>
      <c r="CU177" s="12">
        <v>30.5</v>
      </c>
      <c r="CV177" s="12">
        <v>45.25</v>
      </c>
      <c r="CW177" s="12">
        <v>40</v>
      </c>
      <c r="CX177" s="13">
        <v>20.5</v>
      </c>
      <c r="CY177" s="13">
        <v>31.28</v>
      </c>
      <c r="CZ177" s="12">
        <v>37.142280000000007</v>
      </c>
      <c r="DA177" s="13">
        <v>29.37</v>
      </c>
      <c r="DB177" s="12">
        <v>33.200000000000003</v>
      </c>
      <c r="DC177" s="13">
        <v>41.16</v>
      </c>
      <c r="DD177" s="13">
        <v>29.73</v>
      </c>
      <c r="DE177" s="12">
        <v>40</v>
      </c>
      <c r="DF177" s="13">
        <v>34.6</v>
      </c>
      <c r="DG177" s="12">
        <v>29.56</v>
      </c>
      <c r="DH177" s="13">
        <f t="shared" si="110"/>
        <v>33.579448571428571</v>
      </c>
      <c r="DJ177" s="4">
        <v>24750</v>
      </c>
      <c r="DK177" s="4">
        <v>22356</v>
      </c>
      <c r="DL177" s="4">
        <v>22334</v>
      </c>
      <c r="DM177" s="4">
        <v>26555</v>
      </c>
      <c r="DN177" s="4">
        <v>26100</v>
      </c>
      <c r="DO177" s="5">
        <v>19858</v>
      </c>
      <c r="DP177" s="5">
        <v>22100</v>
      </c>
      <c r="DQ177" s="5">
        <v>23388</v>
      </c>
      <c r="DR177" s="4">
        <v>24140</v>
      </c>
      <c r="DS177" s="5">
        <v>22947</v>
      </c>
      <c r="DT177" s="5">
        <v>22459</v>
      </c>
      <c r="DU177" s="4">
        <v>21763</v>
      </c>
      <c r="DV177" s="4">
        <v>23000</v>
      </c>
      <c r="DW177" s="4">
        <v>22400</v>
      </c>
      <c r="DX177" s="5">
        <f t="shared" si="111"/>
        <v>23153.571428571428</v>
      </c>
    </row>
    <row r="178" spans="1:128" x14ac:dyDescent="0.25">
      <c r="A178" s="6">
        <v>173</v>
      </c>
      <c r="B178" s="4">
        <f t="shared" si="101"/>
        <v>41502.752297446292</v>
      </c>
      <c r="C178" s="4">
        <f t="shared" si="112"/>
        <v>20813.895087869445</v>
      </c>
      <c r="D178" s="4">
        <f t="shared" si="113"/>
        <v>17222.312027135493</v>
      </c>
      <c r="E178" s="4">
        <f t="shared" si="114"/>
        <v>27842.38932806324</v>
      </c>
      <c r="F178" s="4">
        <f t="shared" si="115"/>
        <v>47518.048780487807</v>
      </c>
      <c r="G178" s="4">
        <f t="shared" si="115"/>
        <v>26519.072008401297</v>
      </c>
      <c r="H178" s="4">
        <f t="shared" si="116"/>
        <v>59918.820623758671</v>
      </c>
      <c r="I178" s="4">
        <f t="shared" si="117"/>
        <v>22147.151980202128</v>
      </c>
      <c r="J178" s="4">
        <f t="shared" si="118"/>
        <v>18557.150770654884</v>
      </c>
      <c r="K178" s="4">
        <f t="shared" si="119"/>
        <v>14784.506309583681</v>
      </c>
      <c r="L178" s="4">
        <f t="shared" si="120"/>
        <v>18389.306128819404</v>
      </c>
      <c r="M178" s="4">
        <f t="shared" si="121"/>
        <v>16542.784964682141</v>
      </c>
      <c r="N178" s="4">
        <f t="shared" si="122"/>
        <v>29429.590637862104</v>
      </c>
      <c r="O178" s="4">
        <f t="shared" si="123"/>
        <v>23090.43923355484</v>
      </c>
      <c r="P178" s="5">
        <f t="shared" si="102"/>
        <v>27448.444298465816</v>
      </c>
      <c r="R178" s="4">
        <v>319</v>
      </c>
      <c r="S178" s="4">
        <v>300</v>
      </c>
      <c r="T178" s="4">
        <v>319</v>
      </c>
      <c r="U178" s="4">
        <v>319</v>
      </c>
      <c r="V178" s="4">
        <v>300</v>
      </c>
      <c r="W178" s="4">
        <v>300</v>
      </c>
      <c r="X178" s="4">
        <v>350</v>
      </c>
      <c r="Y178" s="4">
        <v>300</v>
      </c>
      <c r="Z178" s="4">
        <v>319</v>
      </c>
      <c r="AA178" s="4">
        <v>259</v>
      </c>
      <c r="AB178" s="4">
        <v>341</v>
      </c>
      <c r="AC178" s="4">
        <v>318</v>
      </c>
      <c r="AD178" s="4">
        <v>275</v>
      </c>
      <c r="AE178" s="4">
        <v>370</v>
      </c>
      <c r="AF178" s="5">
        <f t="shared" si="103"/>
        <v>313.5</v>
      </c>
      <c r="AH178" s="4">
        <f t="shared" si="104"/>
        <v>30826.97947214076</v>
      </c>
      <c r="AI178" s="4">
        <f t="shared" si="124"/>
        <v>12018.091809180918</v>
      </c>
      <c r="AJ178" s="4">
        <f t="shared" si="125"/>
        <v>11299.483297853723</v>
      </c>
      <c r="AK178" s="4">
        <f t="shared" si="126"/>
        <v>19875.88932806324</v>
      </c>
      <c r="AL178" s="4">
        <f t="shared" si="127"/>
        <v>32240</v>
      </c>
      <c r="AM178" s="4">
        <f t="shared" si="128"/>
        <v>18900.913440626362</v>
      </c>
      <c r="AN178" s="4">
        <f t="shared" si="129"/>
        <v>52778.709677419356</v>
      </c>
      <c r="AO178" s="4">
        <f t="shared" si="130"/>
        <v>12591.278640059127</v>
      </c>
      <c r="AP178" s="4">
        <f t="shared" si="131"/>
        <v>9831.8495658356078</v>
      </c>
      <c r="AQ178" s="4">
        <f t="shared" si="132"/>
        <v>8094.4188460268288</v>
      </c>
      <c r="AR178" s="4">
        <f t="shared" si="133"/>
        <v>9324.119448698315</v>
      </c>
      <c r="AS178" s="4">
        <f t="shared" si="134"/>
        <v>10013.88496468214</v>
      </c>
      <c r="AT178" s="4">
        <f t="shared" si="135"/>
        <v>21452.712025145342</v>
      </c>
      <c r="AU178" s="4">
        <f t="shared" si="136"/>
        <v>13997.069815422226</v>
      </c>
      <c r="AV178" s="5">
        <f t="shared" si="105"/>
        <v>18803.242880796712</v>
      </c>
      <c r="AX178" s="4">
        <f t="shared" si="106"/>
        <v>10675.772825305536</v>
      </c>
      <c r="AY178" s="4">
        <f t="shared" si="137"/>
        <v>8795.8032786885251</v>
      </c>
      <c r="AZ178" s="4">
        <f t="shared" si="138"/>
        <v>5922.8287292817677</v>
      </c>
      <c r="BA178" s="4">
        <f t="shared" si="139"/>
        <v>7966.5</v>
      </c>
      <c r="BB178" s="4">
        <f t="shared" si="140"/>
        <v>15278.048780487805</v>
      </c>
      <c r="BC178" s="4">
        <f t="shared" si="141"/>
        <v>7618.1585677749354</v>
      </c>
      <c r="BD178" s="4">
        <f t="shared" si="142"/>
        <v>7140.1109463393186</v>
      </c>
      <c r="BE178" s="4">
        <f t="shared" si="143"/>
        <v>9555.8733401430036</v>
      </c>
      <c r="BF178" s="4">
        <f t="shared" si="144"/>
        <v>8725.3012048192759</v>
      </c>
      <c r="BG178" s="4">
        <f t="shared" si="145"/>
        <v>6690.0874635568516</v>
      </c>
      <c r="BH178" s="4">
        <f t="shared" si="146"/>
        <v>9065.186680121089</v>
      </c>
      <c r="BI178" s="4">
        <f t="shared" si="147"/>
        <v>6528.9</v>
      </c>
      <c r="BJ178" s="4">
        <f t="shared" si="148"/>
        <v>7976.8786127167623</v>
      </c>
      <c r="BK178" s="4">
        <f t="shared" si="149"/>
        <v>9093.3694181326118</v>
      </c>
      <c r="BL178" s="5">
        <f t="shared" si="107"/>
        <v>8645.2014176691046</v>
      </c>
      <c r="BN178" s="12">
        <v>17.05</v>
      </c>
      <c r="BO178" s="12">
        <v>44.44</v>
      </c>
      <c r="BP178" s="12">
        <v>43.11701581014249</v>
      </c>
      <c r="BQ178" s="12">
        <v>25.3</v>
      </c>
      <c r="BR178" s="12">
        <v>15</v>
      </c>
      <c r="BS178" s="13">
        <v>22.99</v>
      </c>
      <c r="BT178" s="12">
        <v>9.2537313432835813</v>
      </c>
      <c r="BU178" s="13">
        <v>40.590000000000003</v>
      </c>
      <c r="BV178" s="12">
        <v>50.441780733028381</v>
      </c>
      <c r="BW178" s="13">
        <v>63.588999999999999</v>
      </c>
      <c r="BX178" s="13">
        <v>52.24</v>
      </c>
      <c r="BY178" s="12">
        <v>49.55</v>
      </c>
      <c r="BZ178" s="12">
        <v>21.795286276716439</v>
      </c>
      <c r="CA178" s="12">
        <v>37.207787548946357</v>
      </c>
      <c r="CB178" s="13">
        <f t="shared" si="108"/>
        <v>35.18318583657981</v>
      </c>
      <c r="CD178" s="4">
        <v>43800</v>
      </c>
      <c r="CE178" s="4">
        <v>44507</v>
      </c>
      <c r="CF178" s="4">
        <v>40600</v>
      </c>
      <c r="CG178" s="4">
        <v>41905</v>
      </c>
      <c r="CH178" s="4">
        <v>40300</v>
      </c>
      <c r="CI178" s="5">
        <v>36211</v>
      </c>
      <c r="CJ178" s="5">
        <v>40700</v>
      </c>
      <c r="CK178" s="5">
        <v>42590</v>
      </c>
      <c r="CL178" s="4">
        <v>41328</v>
      </c>
      <c r="CM178" s="5">
        <v>42893</v>
      </c>
      <c r="CN178" s="5">
        <v>40591</v>
      </c>
      <c r="CO178" s="4">
        <v>41349</v>
      </c>
      <c r="CP178" s="4">
        <v>38964</v>
      </c>
      <c r="CQ178" s="4">
        <v>43400</v>
      </c>
      <c r="CR178" s="5">
        <f t="shared" si="109"/>
        <v>41367</v>
      </c>
      <c r="CT178" s="12">
        <v>27.82</v>
      </c>
      <c r="CU178" s="12">
        <v>30.5</v>
      </c>
      <c r="CV178" s="12">
        <v>45.25</v>
      </c>
      <c r="CW178" s="12">
        <v>40</v>
      </c>
      <c r="CX178" s="13">
        <v>20.5</v>
      </c>
      <c r="CY178" s="13">
        <v>31.28</v>
      </c>
      <c r="CZ178" s="12">
        <v>37.142280000000007</v>
      </c>
      <c r="DA178" s="13">
        <v>29.37</v>
      </c>
      <c r="DB178" s="12">
        <v>33.200000000000003</v>
      </c>
      <c r="DC178" s="13">
        <v>41.16</v>
      </c>
      <c r="DD178" s="13">
        <v>29.73</v>
      </c>
      <c r="DE178" s="12">
        <v>40</v>
      </c>
      <c r="DF178" s="13">
        <v>34.6</v>
      </c>
      <c r="DG178" s="12">
        <v>29.56</v>
      </c>
      <c r="DH178" s="13">
        <f t="shared" si="110"/>
        <v>33.579448571428571</v>
      </c>
      <c r="DJ178" s="4">
        <v>24750</v>
      </c>
      <c r="DK178" s="4">
        <v>22356</v>
      </c>
      <c r="DL178" s="4">
        <v>22334</v>
      </c>
      <c r="DM178" s="4">
        <v>26555</v>
      </c>
      <c r="DN178" s="4">
        <v>26100</v>
      </c>
      <c r="DO178" s="5">
        <v>19858</v>
      </c>
      <c r="DP178" s="5">
        <v>22100</v>
      </c>
      <c r="DQ178" s="5">
        <v>23388</v>
      </c>
      <c r="DR178" s="4">
        <v>24140</v>
      </c>
      <c r="DS178" s="5">
        <v>22947</v>
      </c>
      <c r="DT178" s="5">
        <v>22459</v>
      </c>
      <c r="DU178" s="4">
        <v>21763</v>
      </c>
      <c r="DV178" s="4">
        <v>23000</v>
      </c>
      <c r="DW178" s="4">
        <v>22400</v>
      </c>
      <c r="DX178" s="5">
        <f t="shared" si="111"/>
        <v>23153.571428571428</v>
      </c>
    </row>
    <row r="179" spans="1:128" x14ac:dyDescent="0.25">
      <c r="A179" s="6">
        <v>174</v>
      </c>
      <c r="B179" s="4">
        <f t="shared" si="101"/>
        <v>41502.752297446292</v>
      </c>
      <c r="C179" s="4">
        <f t="shared" si="112"/>
        <v>20805.787537739569</v>
      </c>
      <c r="D179" s="4">
        <f t="shared" si="113"/>
        <v>17204.239827898484</v>
      </c>
      <c r="E179" s="4">
        <f t="shared" si="114"/>
        <v>27842.38932806324</v>
      </c>
      <c r="F179" s="4">
        <f t="shared" si="115"/>
        <v>47518.048780487807</v>
      </c>
      <c r="G179" s="4">
        <f t="shared" si="115"/>
        <v>26519.072008401297</v>
      </c>
      <c r="H179" s="4">
        <f t="shared" si="116"/>
        <v>59918.820623758671</v>
      </c>
      <c r="I179" s="4">
        <f t="shared" si="117"/>
        <v>22134.755939207731</v>
      </c>
      <c r="J179" s="4">
        <f t="shared" si="118"/>
        <v>18557.150770654884</v>
      </c>
      <c r="K179" s="4">
        <f t="shared" si="119"/>
        <v>14771.543242238298</v>
      </c>
      <c r="L179" s="4">
        <f t="shared" si="120"/>
        <v>18373.269997529842</v>
      </c>
      <c r="M179" s="4">
        <f t="shared" si="121"/>
        <v>16526.643300423129</v>
      </c>
      <c r="N179" s="4">
        <f t="shared" si="122"/>
        <v>29392.450779787483</v>
      </c>
      <c r="O179" s="4">
        <f t="shared" si="123"/>
        <v>23082.615585067331</v>
      </c>
      <c r="P179" s="5">
        <f t="shared" si="102"/>
        <v>27439.252858478863</v>
      </c>
      <c r="R179" s="4">
        <v>319</v>
      </c>
      <c r="S179" s="4">
        <v>300</v>
      </c>
      <c r="T179" s="4">
        <v>319</v>
      </c>
      <c r="U179" s="4">
        <v>319</v>
      </c>
      <c r="V179" s="4">
        <v>300</v>
      </c>
      <c r="W179" s="4">
        <v>300</v>
      </c>
      <c r="X179" s="4">
        <v>350</v>
      </c>
      <c r="Y179" s="4">
        <v>300</v>
      </c>
      <c r="Z179" s="4">
        <v>319</v>
      </c>
      <c r="AA179" s="4">
        <v>259</v>
      </c>
      <c r="AB179" s="4">
        <v>341</v>
      </c>
      <c r="AC179" s="4">
        <v>318</v>
      </c>
      <c r="AD179" s="4">
        <v>275</v>
      </c>
      <c r="AE179" s="4">
        <v>370</v>
      </c>
      <c r="AF179" s="5">
        <f t="shared" si="103"/>
        <v>313.5</v>
      </c>
      <c r="AH179" s="4">
        <f t="shared" si="104"/>
        <v>30826.97947214076</v>
      </c>
      <c r="AI179" s="4">
        <f t="shared" si="124"/>
        <v>12009.984259051045</v>
      </c>
      <c r="AJ179" s="4">
        <f t="shared" si="125"/>
        <v>11281.411098616716</v>
      </c>
      <c r="AK179" s="4">
        <f t="shared" si="126"/>
        <v>19875.88932806324</v>
      </c>
      <c r="AL179" s="4">
        <f t="shared" si="127"/>
        <v>32240</v>
      </c>
      <c r="AM179" s="4">
        <f t="shared" si="128"/>
        <v>18900.913440626362</v>
      </c>
      <c r="AN179" s="4">
        <f t="shared" si="129"/>
        <v>52778.709677419356</v>
      </c>
      <c r="AO179" s="4">
        <f t="shared" si="130"/>
        <v>12578.882599064729</v>
      </c>
      <c r="AP179" s="4">
        <f t="shared" si="131"/>
        <v>9831.8495658356078</v>
      </c>
      <c r="AQ179" s="4">
        <f t="shared" si="132"/>
        <v>8081.4557786814457</v>
      </c>
      <c r="AR179" s="4">
        <f t="shared" si="133"/>
        <v>9308.0833174087529</v>
      </c>
      <c r="AS179" s="4">
        <f t="shared" si="134"/>
        <v>9997.7433004231298</v>
      </c>
      <c r="AT179" s="4">
        <f t="shared" si="135"/>
        <v>21415.572167070721</v>
      </c>
      <c r="AU179" s="4">
        <f t="shared" si="136"/>
        <v>13989.246166934721</v>
      </c>
      <c r="AV179" s="5">
        <f t="shared" si="105"/>
        <v>18794.051440809759</v>
      </c>
      <c r="AX179" s="4">
        <f t="shared" si="106"/>
        <v>10675.772825305536</v>
      </c>
      <c r="AY179" s="4">
        <f t="shared" si="137"/>
        <v>8795.8032786885251</v>
      </c>
      <c r="AZ179" s="4">
        <f t="shared" si="138"/>
        <v>5922.8287292817677</v>
      </c>
      <c r="BA179" s="4">
        <f t="shared" si="139"/>
        <v>7966.5</v>
      </c>
      <c r="BB179" s="4">
        <f t="shared" si="140"/>
        <v>15278.048780487805</v>
      </c>
      <c r="BC179" s="4">
        <f t="shared" si="141"/>
        <v>7618.1585677749354</v>
      </c>
      <c r="BD179" s="4">
        <f t="shared" si="142"/>
        <v>7140.1109463393186</v>
      </c>
      <c r="BE179" s="4">
        <f t="shared" si="143"/>
        <v>9555.8733401430036</v>
      </c>
      <c r="BF179" s="4">
        <f t="shared" si="144"/>
        <v>8725.3012048192759</v>
      </c>
      <c r="BG179" s="4">
        <f t="shared" si="145"/>
        <v>6690.0874635568516</v>
      </c>
      <c r="BH179" s="4">
        <f t="shared" si="146"/>
        <v>9065.186680121089</v>
      </c>
      <c r="BI179" s="4">
        <f t="shared" si="147"/>
        <v>6528.9</v>
      </c>
      <c r="BJ179" s="4">
        <f t="shared" si="148"/>
        <v>7976.8786127167623</v>
      </c>
      <c r="BK179" s="4">
        <f t="shared" si="149"/>
        <v>9093.3694181326118</v>
      </c>
      <c r="BL179" s="5">
        <f t="shared" si="107"/>
        <v>8645.2014176691046</v>
      </c>
      <c r="BN179" s="12">
        <v>17.05</v>
      </c>
      <c r="BO179" s="12">
        <v>44.47</v>
      </c>
      <c r="BP179" s="12">
        <v>43.186086894727083</v>
      </c>
      <c r="BQ179" s="12">
        <v>25.3</v>
      </c>
      <c r="BR179" s="12">
        <v>15</v>
      </c>
      <c r="BS179" s="13">
        <v>22.99</v>
      </c>
      <c r="BT179" s="12">
        <v>9.2537313432835813</v>
      </c>
      <c r="BU179" s="13">
        <v>40.630000000000003</v>
      </c>
      <c r="BV179" s="12">
        <v>50.441780733028381</v>
      </c>
      <c r="BW179" s="13">
        <v>63.691000000000003</v>
      </c>
      <c r="BX179" s="13">
        <v>52.33</v>
      </c>
      <c r="BY179" s="12">
        <v>49.63</v>
      </c>
      <c r="BZ179" s="12">
        <v>21.833084652248878</v>
      </c>
      <c r="CA179" s="12">
        <v>37.228596436523787</v>
      </c>
      <c r="CB179" s="13">
        <f t="shared" si="108"/>
        <v>35.216734289986555</v>
      </c>
      <c r="CD179" s="4">
        <v>43800</v>
      </c>
      <c r="CE179" s="4">
        <v>44507</v>
      </c>
      <c r="CF179" s="4">
        <v>40600</v>
      </c>
      <c r="CG179" s="4">
        <v>41905</v>
      </c>
      <c r="CH179" s="4">
        <v>40300</v>
      </c>
      <c r="CI179" s="5">
        <v>36211</v>
      </c>
      <c r="CJ179" s="5">
        <v>40700</v>
      </c>
      <c r="CK179" s="5">
        <v>42590</v>
      </c>
      <c r="CL179" s="4">
        <v>41328</v>
      </c>
      <c r="CM179" s="5">
        <v>42893</v>
      </c>
      <c r="CN179" s="5">
        <v>40591</v>
      </c>
      <c r="CO179" s="4">
        <v>41349</v>
      </c>
      <c r="CP179" s="4">
        <v>38964</v>
      </c>
      <c r="CQ179" s="4">
        <v>43400</v>
      </c>
      <c r="CR179" s="5">
        <f t="shared" si="109"/>
        <v>41367</v>
      </c>
      <c r="CT179" s="12">
        <v>27.82</v>
      </c>
      <c r="CU179" s="12">
        <v>30.5</v>
      </c>
      <c r="CV179" s="12">
        <v>45.25</v>
      </c>
      <c r="CW179" s="12">
        <v>40</v>
      </c>
      <c r="CX179" s="13">
        <v>20.5</v>
      </c>
      <c r="CY179" s="13">
        <v>31.28</v>
      </c>
      <c r="CZ179" s="12">
        <v>37.142280000000007</v>
      </c>
      <c r="DA179" s="13">
        <v>29.37</v>
      </c>
      <c r="DB179" s="12">
        <v>33.200000000000003</v>
      </c>
      <c r="DC179" s="13">
        <v>41.16</v>
      </c>
      <c r="DD179" s="13">
        <v>29.73</v>
      </c>
      <c r="DE179" s="12">
        <v>40</v>
      </c>
      <c r="DF179" s="13">
        <v>34.6</v>
      </c>
      <c r="DG179" s="12">
        <v>29.56</v>
      </c>
      <c r="DH179" s="13">
        <f t="shared" si="110"/>
        <v>33.579448571428571</v>
      </c>
      <c r="DJ179" s="4">
        <v>24750</v>
      </c>
      <c r="DK179" s="4">
        <v>22356</v>
      </c>
      <c r="DL179" s="4">
        <v>22334</v>
      </c>
      <c r="DM179" s="4">
        <v>26555</v>
      </c>
      <c r="DN179" s="4">
        <v>26100</v>
      </c>
      <c r="DO179" s="5">
        <v>19858</v>
      </c>
      <c r="DP179" s="5">
        <v>22100</v>
      </c>
      <c r="DQ179" s="5">
        <v>23388</v>
      </c>
      <c r="DR179" s="4">
        <v>24140</v>
      </c>
      <c r="DS179" s="5">
        <v>22947</v>
      </c>
      <c r="DT179" s="5">
        <v>22459</v>
      </c>
      <c r="DU179" s="4">
        <v>21763</v>
      </c>
      <c r="DV179" s="4">
        <v>23000</v>
      </c>
      <c r="DW179" s="4">
        <v>22400</v>
      </c>
      <c r="DX179" s="5">
        <f t="shared" si="111"/>
        <v>23153.571428571428</v>
      </c>
    </row>
    <row r="180" spans="1:128" x14ac:dyDescent="0.25">
      <c r="A180" s="6">
        <v>175</v>
      </c>
      <c r="B180" s="4">
        <f t="shared" si="101"/>
        <v>41502.752297446292</v>
      </c>
      <c r="C180" s="4">
        <f t="shared" si="112"/>
        <v>20797.690919137964</v>
      </c>
      <c r="D180" s="4">
        <f t="shared" si="113"/>
        <v>17186.328416599201</v>
      </c>
      <c r="E180" s="4">
        <f t="shared" si="114"/>
        <v>27834.536349269063</v>
      </c>
      <c r="F180" s="4">
        <f t="shared" si="115"/>
        <v>47518.048780487807</v>
      </c>
      <c r="G180" s="4">
        <f t="shared" si="115"/>
        <v>26519.072008401297</v>
      </c>
      <c r="H180" s="4">
        <f t="shared" si="116"/>
        <v>59918.820623758671</v>
      </c>
      <c r="I180" s="4">
        <f t="shared" si="117"/>
        <v>22122.38428186909</v>
      </c>
      <c r="J180" s="4">
        <f t="shared" si="118"/>
        <v>18557.150770654884</v>
      </c>
      <c r="K180" s="4">
        <f t="shared" si="119"/>
        <v>14758.621628747391</v>
      </c>
      <c r="L180" s="4">
        <f t="shared" si="120"/>
        <v>18355.516643882293</v>
      </c>
      <c r="M180" s="4">
        <f t="shared" si="121"/>
        <v>16510.553590826796</v>
      </c>
      <c r="N180" s="4">
        <f t="shared" si="122"/>
        <v>29355.651032599035</v>
      </c>
      <c r="O180" s="4">
        <f t="shared" si="123"/>
        <v>23074.845437675227</v>
      </c>
      <c r="P180" s="5">
        <f t="shared" si="102"/>
        <v>27429.426627239653</v>
      </c>
      <c r="R180" s="4">
        <v>319</v>
      </c>
      <c r="S180" s="4">
        <v>300</v>
      </c>
      <c r="T180" s="4">
        <v>319</v>
      </c>
      <c r="U180" s="4">
        <v>319</v>
      </c>
      <c r="V180" s="4">
        <v>300</v>
      </c>
      <c r="W180" s="4">
        <v>300</v>
      </c>
      <c r="X180" s="4">
        <v>350</v>
      </c>
      <c r="Y180" s="4">
        <v>300</v>
      </c>
      <c r="Z180" s="4">
        <v>319</v>
      </c>
      <c r="AA180" s="4">
        <v>259</v>
      </c>
      <c r="AB180" s="4">
        <v>341</v>
      </c>
      <c r="AC180" s="4">
        <v>318</v>
      </c>
      <c r="AD180" s="4">
        <v>275</v>
      </c>
      <c r="AE180" s="4">
        <v>370</v>
      </c>
      <c r="AF180" s="5">
        <f t="shared" si="103"/>
        <v>313.5</v>
      </c>
      <c r="AH180" s="4">
        <f t="shared" si="104"/>
        <v>30826.97947214076</v>
      </c>
      <c r="AI180" s="4">
        <f t="shared" si="124"/>
        <v>12001.887640449439</v>
      </c>
      <c r="AJ180" s="4">
        <f t="shared" si="125"/>
        <v>11263.499687317433</v>
      </c>
      <c r="AK180" s="4">
        <f t="shared" si="126"/>
        <v>19868.036349269063</v>
      </c>
      <c r="AL180" s="4">
        <f t="shared" si="127"/>
        <v>32240</v>
      </c>
      <c r="AM180" s="4">
        <f t="shared" si="128"/>
        <v>18900.913440626362</v>
      </c>
      <c r="AN180" s="4">
        <f t="shared" si="129"/>
        <v>52778.709677419356</v>
      </c>
      <c r="AO180" s="4">
        <f t="shared" si="130"/>
        <v>12566.510941726088</v>
      </c>
      <c r="AP180" s="4">
        <f t="shared" si="131"/>
        <v>9831.8495658356078</v>
      </c>
      <c r="AQ180" s="4">
        <f t="shared" si="132"/>
        <v>8068.5341651905383</v>
      </c>
      <c r="AR180" s="4">
        <f t="shared" si="133"/>
        <v>9290.3299637612054</v>
      </c>
      <c r="AS180" s="4">
        <f t="shared" si="134"/>
        <v>9981.6535908267961</v>
      </c>
      <c r="AT180" s="4">
        <f t="shared" si="135"/>
        <v>21378.772419882273</v>
      </c>
      <c r="AU180" s="4">
        <f t="shared" si="136"/>
        <v>13981.476019542617</v>
      </c>
      <c r="AV180" s="5">
        <f t="shared" si="105"/>
        <v>18784.225209570541</v>
      </c>
      <c r="AX180" s="4">
        <f t="shared" si="106"/>
        <v>10675.772825305536</v>
      </c>
      <c r="AY180" s="4">
        <f t="shared" si="137"/>
        <v>8795.8032786885251</v>
      </c>
      <c r="AZ180" s="4">
        <f t="shared" si="138"/>
        <v>5922.8287292817677</v>
      </c>
      <c r="BA180" s="4">
        <f t="shared" si="139"/>
        <v>7966.5</v>
      </c>
      <c r="BB180" s="4">
        <f t="shared" si="140"/>
        <v>15278.048780487805</v>
      </c>
      <c r="BC180" s="4">
        <f t="shared" si="141"/>
        <v>7618.1585677749354</v>
      </c>
      <c r="BD180" s="4">
        <f t="shared" si="142"/>
        <v>7140.1109463393186</v>
      </c>
      <c r="BE180" s="4">
        <f t="shared" si="143"/>
        <v>9555.8733401430036</v>
      </c>
      <c r="BF180" s="4">
        <f t="shared" si="144"/>
        <v>8725.3012048192759</v>
      </c>
      <c r="BG180" s="4">
        <f t="shared" si="145"/>
        <v>6690.0874635568516</v>
      </c>
      <c r="BH180" s="4">
        <f t="shared" si="146"/>
        <v>9065.186680121089</v>
      </c>
      <c r="BI180" s="4">
        <f t="shared" si="147"/>
        <v>6528.9</v>
      </c>
      <c r="BJ180" s="4">
        <f t="shared" si="148"/>
        <v>7976.8786127167623</v>
      </c>
      <c r="BK180" s="4">
        <f t="shared" si="149"/>
        <v>9093.3694181326118</v>
      </c>
      <c r="BL180" s="5">
        <f t="shared" si="107"/>
        <v>8645.2014176691046</v>
      </c>
      <c r="BN180" s="12">
        <v>17.05</v>
      </c>
      <c r="BO180" s="12">
        <v>44.5</v>
      </c>
      <c r="BP180" s="12">
        <v>43.254762154304615</v>
      </c>
      <c r="BQ180" s="12">
        <v>25.31</v>
      </c>
      <c r="BR180" s="12">
        <v>15</v>
      </c>
      <c r="BS180" s="13">
        <v>22.99</v>
      </c>
      <c r="BT180" s="12">
        <v>9.2537313432835813</v>
      </c>
      <c r="BU180" s="13">
        <v>40.67</v>
      </c>
      <c r="BV180" s="12">
        <v>50.441780733028381</v>
      </c>
      <c r="BW180" s="13">
        <v>63.792999999999999</v>
      </c>
      <c r="BX180" s="13">
        <v>52.43</v>
      </c>
      <c r="BY180" s="12">
        <v>49.71</v>
      </c>
      <c r="BZ180" s="12">
        <v>21.87066641699041</v>
      </c>
      <c r="CA180" s="12">
        <v>37.24928607480723</v>
      </c>
      <c r="CB180" s="13">
        <f t="shared" si="108"/>
        <v>35.251659051601017</v>
      </c>
      <c r="CD180" s="4">
        <v>43800</v>
      </c>
      <c r="CE180" s="4">
        <v>44507</v>
      </c>
      <c r="CF180" s="4">
        <v>40600</v>
      </c>
      <c r="CG180" s="4">
        <v>41905</v>
      </c>
      <c r="CH180" s="4">
        <v>40300</v>
      </c>
      <c r="CI180" s="5">
        <v>36211</v>
      </c>
      <c r="CJ180" s="5">
        <v>40700</v>
      </c>
      <c r="CK180" s="5">
        <v>42590</v>
      </c>
      <c r="CL180" s="4">
        <v>41328</v>
      </c>
      <c r="CM180" s="5">
        <v>42893</v>
      </c>
      <c r="CN180" s="5">
        <v>40591</v>
      </c>
      <c r="CO180" s="4">
        <v>41349</v>
      </c>
      <c r="CP180" s="4">
        <v>38964</v>
      </c>
      <c r="CQ180" s="4">
        <v>43400</v>
      </c>
      <c r="CR180" s="5">
        <f t="shared" si="109"/>
        <v>41367</v>
      </c>
      <c r="CT180" s="12">
        <v>27.82</v>
      </c>
      <c r="CU180" s="12">
        <v>30.5</v>
      </c>
      <c r="CV180" s="12">
        <v>45.25</v>
      </c>
      <c r="CW180" s="12">
        <v>40</v>
      </c>
      <c r="CX180" s="13">
        <v>20.5</v>
      </c>
      <c r="CY180" s="13">
        <v>31.28</v>
      </c>
      <c r="CZ180" s="12">
        <v>37.142280000000007</v>
      </c>
      <c r="DA180" s="13">
        <v>29.37</v>
      </c>
      <c r="DB180" s="12">
        <v>33.200000000000003</v>
      </c>
      <c r="DC180" s="13">
        <v>41.16</v>
      </c>
      <c r="DD180" s="13">
        <v>29.73</v>
      </c>
      <c r="DE180" s="12">
        <v>40</v>
      </c>
      <c r="DF180" s="13">
        <v>34.6</v>
      </c>
      <c r="DG180" s="12">
        <v>29.56</v>
      </c>
      <c r="DH180" s="13">
        <f t="shared" si="110"/>
        <v>33.579448571428571</v>
      </c>
      <c r="DJ180" s="4">
        <v>24750</v>
      </c>
      <c r="DK180" s="4">
        <v>22356</v>
      </c>
      <c r="DL180" s="4">
        <v>22334</v>
      </c>
      <c r="DM180" s="4">
        <v>26555</v>
      </c>
      <c r="DN180" s="4">
        <v>26100</v>
      </c>
      <c r="DO180" s="5">
        <v>19858</v>
      </c>
      <c r="DP180" s="5">
        <v>22100</v>
      </c>
      <c r="DQ180" s="5">
        <v>23388</v>
      </c>
      <c r="DR180" s="4">
        <v>24140</v>
      </c>
      <c r="DS180" s="5">
        <v>22947</v>
      </c>
      <c r="DT180" s="5">
        <v>22459</v>
      </c>
      <c r="DU180" s="4">
        <v>21763</v>
      </c>
      <c r="DV180" s="4">
        <v>23000</v>
      </c>
      <c r="DW180" s="4">
        <v>22400</v>
      </c>
      <c r="DX180" s="5">
        <f t="shared" si="111"/>
        <v>23153.571428571428</v>
      </c>
    </row>
    <row r="181" spans="1:128" x14ac:dyDescent="0.25">
      <c r="A181" s="6">
        <v>176</v>
      </c>
      <c r="B181" s="4">
        <f t="shared" si="101"/>
        <v>41502.752297446292</v>
      </c>
      <c r="C181" s="4">
        <f t="shared" si="112"/>
        <v>20789.60520997081</v>
      </c>
      <c r="D181" s="4">
        <f t="shared" si="113"/>
        <v>17168.575366726636</v>
      </c>
      <c r="E181" s="4">
        <f t="shared" si="114"/>
        <v>27826.689573459716</v>
      </c>
      <c r="F181" s="4">
        <f t="shared" si="115"/>
        <v>47518.048780487807</v>
      </c>
      <c r="G181" s="4">
        <f t="shared" si="115"/>
        <v>26519.072008401297</v>
      </c>
      <c r="H181" s="4">
        <f t="shared" si="116"/>
        <v>59918.820623758671</v>
      </c>
      <c r="I181" s="4">
        <f t="shared" si="117"/>
        <v>22113.121497391159</v>
      </c>
      <c r="J181" s="4">
        <f t="shared" si="118"/>
        <v>18557.150770654884</v>
      </c>
      <c r="K181" s="4">
        <f t="shared" si="119"/>
        <v>14745.993431346749</v>
      </c>
      <c r="L181" s="4">
        <f t="shared" si="120"/>
        <v>18339.596428788263</v>
      </c>
      <c r="M181" s="4">
        <f t="shared" si="121"/>
        <v>16494.515585458925</v>
      </c>
      <c r="N181" s="4">
        <f t="shared" si="122"/>
        <v>29319.186149660894</v>
      </c>
      <c r="O181" s="4">
        <f t="shared" si="123"/>
        <v>23067.128118166089</v>
      </c>
      <c r="P181" s="5">
        <f t="shared" si="102"/>
        <v>27420.018274408441</v>
      </c>
      <c r="R181" s="4">
        <v>319</v>
      </c>
      <c r="S181" s="4">
        <v>300</v>
      </c>
      <c r="T181" s="4">
        <v>319</v>
      </c>
      <c r="U181" s="4">
        <v>319</v>
      </c>
      <c r="V181" s="4">
        <v>300</v>
      </c>
      <c r="W181" s="4">
        <v>300</v>
      </c>
      <c r="X181" s="4">
        <v>350</v>
      </c>
      <c r="Y181" s="4">
        <v>300</v>
      </c>
      <c r="Z181" s="4">
        <v>319</v>
      </c>
      <c r="AA181" s="4">
        <v>259</v>
      </c>
      <c r="AB181" s="4">
        <v>341</v>
      </c>
      <c r="AC181" s="4">
        <v>318</v>
      </c>
      <c r="AD181" s="4">
        <v>275</v>
      </c>
      <c r="AE181" s="4">
        <v>370</v>
      </c>
      <c r="AF181" s="5">
        <f t="shared" si="103"/>
        <v>313.5</v>
      </c>
      <c r="AH181" s="4">
        <f t="shared" si="104"/>
        <v>30826.97947214076</v>
      </c>
      <c r="AI181" s="4">
        <f t="shared" si="124"/>
        <v>11993.801931282283</v>
      </c>
      <c r="AJ181" s="4">
        <f t="shared" si="125"/>
        <v>11245.746637444869</v>
      </c>
      <c r="AK181" s="4">
        <f t="shared" si="126"/>
        <v>19860.189573459716</v>
      </c>
      <c r="AL181" s="4">
        <f t="shared" si="127"/>
        <v>32240</v>
      </c>
      <c r="AM181" s="4">
        <f t="shared" si="128"/>
        <v>18900.913440626362</v>
      </c>
      <c r="AN181" s="4">
        <f t="shared" si="129"/>
        <v>52778.709677419356</v>
      </c>
      <c r="AO181" s="4">
        <f t="shared" si="130"/>
        <v>12557.248157248156</v>
      </c>
      <c r="AP181" s="4">
        <f t="shared" si="131"/>
        <v>9831.8495658356078</v>
      </c>
      <c r="AQ181" s="4">
        <f t="shared" si="132"/>
        <v>8055.9059677898986</v>
      </c>
      <c r="AR181" s="4">
        <f t="shared" si="133"/>
        <v>9274.4097486671744</v>
      </c>
      <c r="AS181" s="4">
        <f t="shared" si="134"/>
        <v>9965.6155854589269</v>
      </c>
      <c r="AT181" s="4">
        <f t="shared" si="135"/>
        <v>21342.307536944132</v>
      </c>
      <c r="AU181" s="4">
        <f t="shared" si="136"/>
        <v>13973.758700033477</v>
      </c>
      <c r="AV181" s="5">
        <f t="shared" si="105"/>
        <v>18774.81685673934</v>
      </c>
      <c r="AX181" s="4">
        <f t="shared" si="106"/>
        <v>10675.772825305536</v>
      </c>
      <c r="AY181" s="4">
        <f t="shared" si="137"/>
        <v>8795.8032786885251</v>
      </c>
      <c r="AZ181" s="4">
        <f t="shared" si="138"/>
        <v>5922.8287292817677</v>
      </c>
      <c r="BA181" s="4">
        <f t="shared" si="139"/>
        <v>7966.5</v>
      </c>
      <c r="BB181" s="4">
        <f t="shared" si="140"/>
        <v>15278.048780487805</v>
      </c>
      <c r="BC181" s="4">
        <f t="shared" si="141"/>
        <v>7618.1585677749354</v>
      </c>
      <c r="BD181" s="4">
        <f t="shared" si="142"/>
        <v>7140.1109463393186</v>
      </c>
      <c r="BE181" s="4">
        <f t="shared" si="143"/>
        <v>9555.8733401430036</v>
      </c>
      <c r="BF181" s="4">
        <f t="shared" si="144"/>
        <v>8725.3012048192759</v>
      </c>
      <c r="BG181" s="4">
        <f t="shared" si="145"/>
        <v>6690.0874635568516</v>
      </c>
      <c r="BH181" s="4">
        <f t="shared" si="146"/>
        <v>9065.186680121089</v>
      </c>
      <c r="BI181" s="4">
        <f t="shared" si="147"/>
        <v>6528.9</v>
      </c>
      <c r="BJ181" s="4">
        <f t="shared" si="148"/>
        <v>7976.8786127167623</v>
      </c>
      <c r="BK181" s="4">
        <f t="shared" si="149"/>
        <v>9093.3694181326118</v>
      </c>
      <c r="BL181" s="5">
        <f t="shared" si="107"/>
        <v>8645.2014176691046</v>
      </c>
      <c r="BN181" s="12">
        <v>17.05</v>
      </c>
      <c r="BO181" s="12">
        <v>44.529999999999994</v>
      </c>
      <c r="BP181" s="12">
        <v>43.323046099738207</v>
      </c>
      <c r="BQ181" s="12">
        <v>25.32</v>
      </c>
      <c r="BR181" s="12">
        <v>15</v>
      </c>
      <c r="BS181" s="13">
        <v>22.99</v>
      </c>
      <c r="BT181" s="12">
        <v>9.2537313432835813</v>
      </c>
      <c r="BU181" s="13">
        <v>40.700000000000003</v>
      </c>
      <c r="BV181" s="12">
        <v>50.441780733028381</v>
      </c>
      <c r="BW181" s="13">
        <v>63.893000000000001</v>
      </c>
      <c r="BX181" s="13">
        <v>52.52</v>
      </c>
      <c r="BY181" s="12">
        <v>49.79</v>
      </c>
      <c r="BZ181" s="12">
        <v>21.908034039460198</v>
      </c>
      <c r="CA181" s="12">
        <v>37.269857822774078</v>
      </c>
      <c r="CB181" s="13">
        <f t="shared" si="108"/>
        <v>35.284960717020326</v>
      </c>
      <c r="CD181" s="4">
        <v>43800</v>
      </c>
      <c r="CE181" s="4">
        <v>44507</v>
      </c>
      <c r="CF181" s="4">
        <v>40600</v>
      </c>
      <c r="CG181" s="4">
        <v>41905</v>
      </c>
      <c r="CH181" s="4">
        <v>40300</v>
      </c>
      <c r="CI181" s="5">
        <v>36211</v>
      </c>
      <c r="CJ181" s="5">
        <v>40700</v>
      </c>
      <c r="CK181" s="5">
        <v>42590</v>
      </c>
      <c r="CL181" s="4">
        <v>41328</v>
      </c>
      <c r="CM181" s="5">
        <v>42893</v>
      </c>
      <c r="CN181" s="5">
        <v>40591</v>
      </c>
      <c r="CO181" s="4">
        <v>41349</v>
      </c>
      <c r="CP181" s="4">
        <v>38964</v>
      </c>
      <c r="CQ181" s="4">
        <v>43400</v>
      </c>
      <c r="CR181" s="5">
        <f t="shared" si="109"/>
        <v>41367</v>
      </c>
      <c r="CT181" s="12">
        <v>27.82</v>
      </c>
      <c r="CU181" s="12">
        <v>30.5</v>
      </c>
      <c r="CV181" s="12">
        <v>45.25</v>
      </c>
      <c r="CW181" s="12">
        <v>40</v>
      </c>
      <c r="CX181" s="13">
        <v>20.5</v>
      </c>
      <c r="CY181" s="13">
        <v>31.28</v>
      </c>
      <c r="CZ181" s="12">
        <v>37.142280000000007</v>
      </c>
      <c r="DA181" s="13">
        <v>29.37</v>
      </c>
      <c r="DB181" s="12">
        <v>33.200000000000003</v>
      </c>
      <c r="DC181" s="13">
        <v>41.16</v>
      </c>
      <c r="DD181" s="13">
        <v>29.73</v>
      </c>
      <c r="DE181" s="12">
        <v>40</v>
      </c>
      <c r="DF181" s="13">
        <v>34.6</v>
      </c>
      <c r="DG181" s="12">
        <v>29.56</v>
      </c>
      <c r="DH181" s="13">
        <f t="shared" si="110"/>
        <v>33.579448571428571</v>
      </c>
      <c r="DJ181" s="4">
        <v>24750</v>
      </c>
      <c r="DK181" s="4">
        <v>22356</v>
      </c>
      <c r="DL181" s="4">
        <v>22334</v>
      </c>
      <c r="DM181" s="4">
        <v>26555</v>
      </c>
      <c r="DN181" s="4">
        <v>26100</v>
      </c>
      <c r="DO181" s="5">
        <v>19858</v>
      </c>
      <c r="DP181" s="5">
        <v>22100</v>
      </c>
      <c r="DQ181" s="5">
        <v>23388</v>
      </c>
      <c r="DR181" s="4">
        <v>24140</v>
      </c>
      <c r="DS181" s="5">
        <v>22947</v>
      </c>
      <c r="DT181" s="5">
        <v>22459</v>
      </c>
      <c r="DU181" s="4">
        <v>21763</v>
      </c>
      <c r="DV181" s="4">
        <v>23000</v>
      </c>
      <c r="DW181" s="4">
        <v>22400</v>
      </c>
      <c r="DX181" s="5">
        <f t="shared" si="111"/>
        <v>23153.571428571428</v>
      </c>
    </row>
    <row r="182" spans="1:128" x14ac:dyDescent="0.25">
      <c r="A182" s="6">
        <v>177</v>
      </c>
      <c r="B182" s="4">
        <f t="shared" si="101"/>
        <v>41502.752297446292</v>
      </c>
      <c r="C182" s="4">
        <f t="shared" si="112"/>
        <v>20781.530388203784</v>
      </c>
      <c r="D182" s="4">
        <f t="shared" si="113"/>
        <v>17150.978302912947</v>
      </c>
      <c r="E182" s="4">
        <f t="shared" si="114"/>
        <v>27826.689573459716</v>
      </c>
      <c r="F182" s="4">
        <f t="shared" si="115"/>
        <v>47518.048780487807</v>
      </c>
      <c r="G182" s="4">
        <f t="shared" si="115"/>
        <v>26519.072008401297</v>
      </c>
      <c r="H182" s="4">
        <f t="shared" si="116"/>
        <v>59918.820623758671</v>
      </c>
      <c r="I182" s="4">
        <f t="shared" si="117"/>
        <v>22100.79233867025</v>
      </c>
      <c r="J182" s="4">
        <f t="shared" si="118"/>
        <v>18557.150770654884</v>
      </c>
      <c r="K182" s="4">
        <f t="shared" si="119"/>
        <v>14733.404701379739</v>
      </c>
      <c r="L182" s="4">
        <f t="shared" si="120"/>
        <v>18323.730683162335</v>
      </c>
      <c r="M182" s="4">
        <f t="shared" si="121"/>
        <v>16480.524548736463</v>
      </c>
      <c r="N182" s="4">
        <f t="shared" si="122"/>
        <v>29283.050997000686</v>
      </c>
      <c r="O182" s="4">
        <f t="shared" si="123"/>
        <v>23059.462965599334</v>
      </c>
      <c r="P182" s="5">
        <f t="shared" si="102"/>
        <v>27411.143498562447</v>
      </c>
      <c r="R182" s="4">
        <v>319</v>
      </c>
      <c r="S182" s="4">
        <v>300</v>
      </c>
      <c r="T182" s="4">
        <v>319</v>
      </c>
      <c r="U182" s="4">
        <v>319</v>
      </c>
      <c r="V182" s="4">
        <v>300</v>
      </c>
      <c r="W182" s="4">
        <v>300</v>
      </c>
      <c r="X182" s="4">
        <v>350</v>
      </c>
      <c r="Y182" s="4">
        <v>300</v>
      </c>
      <c r="Z182" s="4">
        <v>319</v>
      </c>
      <c r="AA182" s="4">
        <v>259</v>
      </c>
      <c r="AB182" s="4">
        <v>341</v>
      </c>
      <c r="AC182" s="4">
        <v>318</v>
      </c>
      <c r="AD182" s="4">
        <v>275</v>
      </c>
      <c r="AE182" s="4">
        <v>370</v>
      </c>
      <c r="AF182" s="5">
        <f t="shared" si="103"/>
        <v>313.5</v>
      </c>
      <c r="AH182" s="4">
        <f t="shared" si="104"/>
        <v>30826.97947214076</v>
      </c>
      <c r="AI182" s="4">
        <f t="shared" si="124"/>
        <v>11985.727109515261</v>
      </c>
      <c r="AJ182" s="4">
        <f t="shared" si="125"/>
        <v>11228.149573631179</v>
      </c>
      <c r="AK182" s="4">
        <f t="shared" si="126"/>
        <v>19860.189573459716</v>
      </c>
      <c r="AL182" s="4">
        <f t="shared" si="127"/>
        <v>32240</v>
      </c>
      <c r="AM182" s="4">
        <f t="shared" si="128"/>
        <v>18900.913440626362</v>
      </c>
      <c r="AN182" s="4">
        <f t="shared" si="129"/>
        <v>52778.709677419356</v>
      </c>
      <c r="AO182" s="4">
        <f t="shared" si="130"/>
        <v>12544.918998527246</v>
      </c>
      <c r="AP182" s="4">
        <f t="shared" si="131"/>
        <v>9831.8495658356078</v>
      </c>
      <c r="AQ182" s="4">
        <f t="shared" si="132"/>
        <v>8043.3172378228865</v>
      </c>
      <c r="AR182" s="4">
        <f t="shared" si="133"/>
        <v>9258.5440030412465</v>
      </c>
      <c r="AS182" s="4">
        <f t="shared" si="134"/>
        <v>9951.6245487364631</v>
      </c>
      <c r="AT182" s="4">
        <f t="shared" si="135"/>
        <v>21306.172384283924</v>
      </c>
      <c r="AU182" s="4">
        <f t="shared" si="136"/>
        <v>13966.093547466722</v>
      </c>
      <c r="AV182" s="5">
        <f t="shared" si="105"/>
        <v>18765.942080893339</v>
      </c>
      <c r="AX182" s="4">
        <f t="shared" si="106"/>
        <v>10675.772825305536</v>
      </c>
      <c r="AY182" s="4">
        <f t="shared" si="137"/>
        <v>8795.8032786885251</v>
      </c>
      <c r="AZ182" s="4">
        <f t="shared" si="138"/>
        <v>5922.8287292817677</v>
      </c>
      <c r="BA182" s="4">
        <f t="shared" si="139"/>
        <v>7966.5</v>
      </c>
      <c r="BB182" s="4">
        <f t="shared" si="140"/>
        <v>15278.048780487805</v>
      </c>
      <c r="BC182" s="4">
        <f t="shared" si="141"/>
        <v>7618.1585677749354</v>
      </c>
      <c r="BD182" s="4">
        <f t="shared" si="142"/>
        <v>7140.1109463393186</v>
      </c>
      <c r="BE182" s="4">
        <f t="shared" si="143"/>
        <v>9555.8733401430036</v>
      </c>
      <c r="BF182" s="4">
        <f t="shared" si="144"/>
        <v>8725.3012048192759</v>
      </c>
      <c r="BG182" s="4">
        <f t="shared" si="145"/>
        <v>6690.0874635568516</v>
      </c>
      <c r="BH182" s="4">
        <f t="shared" si="146"/>
        <v>9065.186680121089</v>
      </c>
      <c r="BI182" s="4">
        <f t="shared" si="147"/>
        <v>6528.9</v>
      </c>
      <c r="BJ182" s="4">
        <f t="shared" si="148"/>
        <v>7976.8786127167623</v>
      </c>
      <c r="BK182" s="4">
        <f t="shared" si="149"/>
        <v>9093.3694181326118</v>
      </c>
      <c r="BL182" s="5">
        <f t="shared" si="107"/>
        <v>8645.2014176691046</v>
      </c>
      <c r="BN182" s="12">
        <v>17.05</v>
      </c>
      <c r="BO182" s="12">
        <v>44.559999999999995</v>
      </c>
      <c r="BP182" s="12">
        <v>43.390943165218246</v>
      </c>
      <c r="BQ182" s="12">
        <v>25.32</v>
      </c>
      <c r="BR182" s="12">
        <v>15</v>
      </c>
      <c r="BS182" s="13">
        <v>22.99</v>
      </c>
      <c r="BT182" s="12">
        <v>9.2537313432835813</v>
      </c>
      <c r="BU182" s="13">
        <v>40.74</v>
      </c>
      <c r="BV182" s="12">
        <v>50.441780733028381</v>
      </c>
      <c r="BW182" s="13">
        <v>63.993000000000002</v>
      </c>
      <c r="BX182" s="13">
        <v>52.61</v>
      </c>
      <c r="BY182" s="12">
        <v>49.86</v>
      </c>
      <c r="BZ182" s="12">
        <v>21.945189946219166</v>
      </c>
      <c r="CA182" s="12">
        <v>37.29031301630274</v>
      </c>
      <c r="CB182" s="13">
        <f t="shared" si="108"/>
        <v>35.317497014575153</v>
      </c>
      <c r="CD182" s="4">
        <v>43800</v>
      </c>
      <c r="CE182" s="4">
        <v>44507</v>
      </c>
      <c r="CF182" s="4">
        <v>40600</v>
      </c>
      <c r="CG182" s="4">
        <v>41905</v>
      </c>
      <c r="CH182" s="4">
        <v>40300</v>
      </c>
      <c r="CI182" s="5">
        <v>36211</v>
      </c>
      <c r="CJ182" s="5">
        <v>40700</v>
      </c>
      <c r="CK182" s="5">
        <v>42590</v>
      </c>
      <c r="CL182" s="4">
        <v>41328</v>
      </c>
      <c r="CM182" s="5">
        <v>42893</v>
      </c>
      <c r="CN182" s="5">
        <v>40591</v>
      </c>
      <c r="CO182" s="4">
        <v>41349</v>
      </c>
      <c r="CP182" s="4">
        <v>38964</v>
      </c>
      <c r="CQ182" s="4">
        <v>43400</v>
      </c>
      <c r="CR182" s="5">
        <f t="shared" si="109"/>
        <v>41367</v>
      </c>
      <c r="CT182" s="12">
        <v>27.82</v>
      </c>
      <c r="CU182" s="12">
        <v>30.5</v>
      </c>
      <c r="CV182" s="12">
        <v>45.25</v>
      </c>
      <c r="CW182" s="12">
        <v>40</v>
      </c>
      <c r="CX182" s="13">
        <v>20.5</v>
      </c>
      <c r="CY182" s="13">
        <v>31.28</v>
      </c>
      <c r="CZ182" s="12">
        <v>37.142280000000007</v>
      </c>
      <c r="DA182" s="13">
        <v>29.37</v>
      </c>
      <c r="DB182" s="12">
        <v>33.200000000000003</v>
      </c>
      <c r="DC182" s="13">
        <v>41.16</v>
      </c>
      <c r="DD182" s="13">
        <v>29.73</v>
      </c>
      <c r="DE182" s="12">
        <v>40</v>
      </c>
      <c r="DF182" s="13">
        <v>34.6</v>
      </c>
      <c r="DG182" s="12">
        <v>29.56</v>
      </c>
      <c r="DH182" s="13">
        <f t="shared" si="110"/>
        <v>33.579448571428571</v>
      </c>
      <c r="DJ182" s="4">
        <v>24750</v>
      </c>
      <c r="DK182" s="4">
        <v>22356</v>
      </c>
      <c r="DL182" s="4">
        <v>22334</v>
      </c>
      <c r="DM182" s="4">
        <v>26555</v>
      </c>
      <c r="DN182" s="4">
        <v>26100</v>
      </c>
      <c r="DO182" s="5">
        <v>19858</v>
      </c>
      <c r="DP182" s="5">
        <v>22100</v>
      </c>
      <c r="DQ182" s="5">
        <v>23388</v>
      </c>
      <c r="DR182" s="4">
        <v>24140</v>
      </c>
      <c r="DS182" s="5">
        <v>22947</v>
      </c>
      <c r="DT182" s="5">
        <v>22459</v>
      </c>
      <c r="DU182" s="4">
        <v>21763</v>
      </c>
      <c r="DV182" s="4">
        <v>23000</v>
      </c>
      <c r="DW182" s="4">
        <v>22400</v>
      </c>
      <c r="DX182" s="5">
        <f t="shared" si="111"/>
        <v>23153.571428571428</v>
      </c>
    </row>
    <row r="183" spans="1:128" x14ac:dyDescent="0.25">
      <c r="A183" s="6">
        <v>178</v>
      </c>
      <c r="B183" s="4">
        <f t="shared" si="101"/>
        <v>41502.752297446292</v>
      </c>
      <c r="C183" s="4">
        <f t="shared" si="112"/>
        <v>20773.466431861882</v>
      </c>
      <c r="D183" s="4">
        <f t="shared" si="113"/>
        <v>17133.534899556231</v>
      </c>
      <c r="E183" s="4">
        <f t="shared" si="114"/>
        <v>27818.848993288593</v>
      </c>
      <c r="F183" s="4">
        <f t="shared" si="115"/>
        <v>47518.048780487807</v>
      </c>
      <c r="G183" s="4">
        <f t="shared" si="115"/>
        <v>26519.072008401297</v>
      </c>
      <c r="H183" s="4">
        <f t="shared" si="116"/>
        <v>59918.820623758671</v>
      </c>
      <c r="I183" s="4">
        <f t="shared" si="117"/>
        <v>22088.487366626574</v>
      </c>
      <c r="J183" s="4">
        <f t="shared" si="118"/>
        <v>18557.150770654884</v>
      </c>
      <c r="K183" s="4">
        <f t="shared" si="119"/>
        <v>14720.855254111202</v>
      </c>
      <c r="L183" s="4">
        <f t="shared" si="120"/>
        <v>18306.165621498436</v>
      </c>
      <c r="M183" s="4">
        <f t="shared" si="121"/>
        <v>16464.58281938326</v>
      </c>
      <c r="N183" s="4">
        <f t="shared" si="122"/>
        <v>29247.2405502248</v>
      </c>
      <c r="O183" s="4">
        <f t="shared" si="123"/>
        <v>23051.849331014229</v>
      </c>
      <c r="P183" s="5">
        <f t="shared" si="102"/>
        <v>27401.49112487958</v>
      </c>
      <c r="R183" s="4">
        <v>319</v>
      </c>
      <c r="S183" s="4">
        <v>300</v>
      </c>
      <c r="T183" s="4">
        <v>319</v>
      </c>
      <c r="U183" s="4">
        <v>319</v>
      </c>
      <c r="V183" s="4">
        <v>300</v>
      </c>
      <c r="W183" s="4">
        <v>300</v>
      </c>
      <c r="X183" s="4">
        <v>350</v>
      </c>
      <c r="Y183" s="4">
        <v>300</v>
      </c>
      <c r="Z183" s="4">
        <v>319</v>
      </c>
      <c r="AA183" s="4">
        <v>259</v>
      </c>
      <c r="AB183" s="4">
        <v>341</v>
      </c>
      <c r="AC183" s="4">
        <v>318</v>
      </c>
      <c r="AD183" s="4">
        <v>275</v>
      </c>
      <c r="AE183" s="4">
        <v>370</v>
      </c>
      <c r="AF183" s="5">
        <f t="shared" si="103"/>
        <v>313.5</v>
      </c>
      <c r="AH183" s="4">
        <f t="shared" si="104"/>
        <v>30826.97947214076</v>
      </c>
      <c r="AI183" s="4">
        <f t="shared" si="124"/>
        <v>11977.663153173358</v>
      </c>
      <c r="AJ183" s="4">
        <f t="shared" si="125"/>
        <v>11210.706170274461</v>
      </c>
      <c r="AK183" s="4">
        <f t="shared" si="126"/>
        <v>19852.348993288593</v>
      </c>
      <c r="AL183" s="4">
        <f t="shared" si="127"/>
        <v>32240</v>
      </c>
      <c r="AM183" s="4">
        <f t="shared" si="128"/>
        <v>18900.913440626362</v>
      </c>
      <c r="AN183" s="4">
        <f t="shared" si="129"/>
        <v>52778.709677419356</v>
      </c>
      <c r="AO183" s="4">
        <f t="shared" si="130"/>
        <v>12532.61402648357</v>
      </c>
      <c r="AP183" s="4">
        <f t="shared" si="131"/>
        <v>9831.8495658356078</v>
      </c>
      <c r="AQ183" s="4">
        <f t="shared" si="132"/>
        <v>8030.7677905543505</v>
      </c>
      <c r="AR183" s="4">
        <f t="shared" si="133"/>
        <v>9240.9789413773469</v>
      </c>
      <c r="AS183" s="4">
        <f t="shared" si="134"/>
        <v>9935.6828193832607</v>
      </c>
      <c r="AT183" s="4">
        <f t="shared" si="135"/>
        <v>21270.361937508038</v>
      </c>
      <c r="AU183" s="4">
        <f t="shared" si="136"/>
        <v>13958.479912881619</v>
      </c>
      <c r="AV183" s="5">
        <f t="shared" si="105"/>
        <v>18756.289707210475</v>
      </c>
      <c r="AX183" s="4">
        <f t="shared" si="106"/>
        <v>10675.772825305536</v>
      </c>
      <c r="AY183" s="4">
        <f t="shared" si="137"/>
        <v>8795.8032786885251</v>
      </c>
      <c r="AZ183" s="4">
        <f t="shared" si="138"/>
        <v>5922.8287292817677</v>
      </c>
      <c r="BA183" s="4">
        <f t="shared" si="139"/>
        <v>7966.5</v>
      </c>
      <c r="BB183" s="4">
        <f t="shared" si="140"/>
        <v>15278.048780487805</v>
      </c>
      <c r="BC183" s="4">
        <f t="shared" si="141"/>
        <v>7618.1585677749354</v>
      </c>
      <c r="BD183" s="4">
        <f t="shared" si="142"/>
        <v>7140.1109463393186</v>
      </c>
      <c r="BE183" s="4">
        <f t="shared" si="143"/>
        <v>9555.8733401430036</v>
      </c>
      <c r="BF183" s="4">
        <f t="shared" si="144"/>
        <v>8725.3012048192759</v>
      </c>
      <c r="BG183" s="4">
        <f t="shared" si="145"/>
        <v>6690.0874635568516</v>
      </c>
      <c r="BH183" s="4">
        <f t="shared" si="146"/>
        <v>9065.186680121089</v>
      </c>
      <c r="BI183" s="4">
        <f t="shared" si="147"/>
        <v>6528.9</v>
      </c>
      <c r="BJ183" s="4">
        <f t="shared" si="148"/>
        <v>7976.8786127167623</v>
      </c>
      <c r="BK183" s="4">
        <f t="shared" si="149"/>
        <v>9093.3694181326118</v>
      </c>
      <c r="BL183" s="5">
        <f t="shared" si="107"/>
        <v>8645.2014176691046</v>
      </c>
      <c r="BN183" s="12">
        <v>17.05</v>
      </c>
      <c r="BO183" s="12">
        <v>44.589999999999996</v>
      </c>
      <c r="BP183" s="12">
        <v>43.458457709990299</v>
      </c>
      <c r="BQ183" s="12">
        <v>25.33</v>
      </c>
      <c r="BR183" s="12">
        <v>15</v>
      </c>
      <c r="BS183" s="13">
        <v>22.99</v>
      </c>
      <c r="BT183" s="12">
        <v>9.2537313432835813</v>
      </c>
      <c r="BU183" s="13">
        <v>40.78</v>
      </c>
      <c r="BV183" s="12">
        <v>50.441780733028381</v>
      </c>
      <c r="BW183" s="13">
        <v>64.093000000000004</v>
      </c>
      <c r="BX183" s="13">
        <v>52.71</v>
      </c>
      <c r="BY183" s="12">
        <v>49.94</v>
      </c>
      <c r="BZ183" s="12">
        <v>21.982136522815495</v>
      </c>
      <c r="CA183" s="12">
        <v>37.310652968693127</v>
      </c>
      <c r="CB183" s="13">
        <f t="shared" si="108"/>
        <v>35.352125662700779</v>
      </c>
      <c r="CD183" s="4">
        <v>43800</v>
      </c>
      <c r="CE183" s="4">
        <v>44507</v>
      </c>
      <c r="CF183" s="4">
        <v>40600</v>
      </c>
      <c r="CG183" s="4">
        <v>41905</v>
      </c>
      <c r="CH183" s="4">
        <v>40300</v>
      </c>
      <c r="CI183" s="5">
        <v>36211</v>
      </c>
      <c r="CJ183" s="5">
        <v>40700</v>
      </c>
      <c r="CK183" s="5">
        <v>42590</v>
      </c>
      <c r="CL183" s="4">
        <v>41328</v>
      </c>
      <c r="CM183" s="5">
        <v>42893</v>
      </c>
      <c r="CN183" s="5">
        <v>40591</v>
      </c>
      <c r="CO183" s="4">
        <v>41349</v>
      </c>
      <c r="CP183" s="4">
        <v>38964</v>
      </c>
      <c r="CQ183" s="4">
        <v>43400</v>
      </c>
      <c r="CR183" s="5">
        <f t="shared" si="109"/>
        <v>41367</v>
      </c>
      <c r="CT183" s="12">
        <v>27.82</v>
      </c>
      <c r="CU183" s="12">
        <v>30.5</v>
      </c>
      <c r="CV183" s="12">
        <v>45.25</v>
      </c>
      <c r="CW183" s="12">
        <v>40</v>
      </c>
      <c r="CX183" s="13">
        <v>20.5</v>
      </c>
      <c r="CY183" s="13">
        <v>31.28</v>
      </c>
      <c r="CZ183" s="12">
        <v>37.142280000000007</v>
      </c>
      <c r="DA183" s="13">
        <v>29.37</v>
      </c>
      <c r="DB183" s="12">
        <v>33.200000000000003</v>
      </c>
      <c r="DC183" s="13">
        <v>41.16</v>
      </c>
      <c r="DD183" s="13">
        <v>29.73</v>
      </c>
      <c r="DE183" s="12">
        <v>40</v>
      </c>
      <c r="DF183" s="13">
        <v>34.6</v>
      </c>
      <c r="DG183" s="12">
        <v>29.56</v>
      </c>
      <c r="DH183" s="13">
        <f t="shared" si="110"/>
        <v>33.579448571428571</v>
      </c>
      <c r="DJ183" s="4">
        <v>24750</v>
      </c>
      <c r="DK183" s="4">
        <v>22356</v>
      </c>
      <c r="DL183" s="4">
        <v>22334</v>
      </c>
      <c r="DM183" s="4">
        <v>26555</v>
      </c>
      <c r="DN183" s="4">
        <v>26100</v>
      </c>
      <c r="DO183" s="5">
        <v>19858</v>
      </c>
      <c r="DP183" s="5">
        <v>22100</v>
      </c>
      <c r="DQ183" s="5">
        <v>23388</v>
      </c>
      <c r="DR183" s="4">
        <v>24140</v>
      </c>
      <c r="DS183" s="5">
        <v>22947</v>
      </c>
      <c r="DT183" s="5">
        <v>22459</v>
      </c>
      <c r="DU183" s="4">
        <v>21763</v>
      </c>
      <c r="DV183" s="4">
        <v>23000</v>
      </c>
      <c r="DW183" s="4">
        <v>22400</v>
      </c>
      <c r="DX183" s="5">
        <f t="shared" si="111"/>
        <v>23153.571428571428</v>
      </c>
    </row>
    <row r="184" spans="1:128" x14ac:dyDescent="0.25">
      <c r="A184" s="6">
        <v>179</v>
      </c>
      <c r="B184" s="4">
        <f t="shared" si="101"/>
        <v>41502.752297446292</v>
      </c>
      <c r="C184" s="4">
        <f t="shared" si="112"/>
        <v>20765.41331902918</v>
      </c>
      <c r="D184" s="4">
        <f t="shared" si="113"/>
        <v>17116.242879488338</v>
      </c>
      <c r="E184" s="4">
        <f t="shared" si="114"/>
        <v>27811.01460142068</v>
      </c>
      <c r="F184" s="4">
        <f t="shared" si="115"/>
        <v>47518.048780487807</v>
      </c>
      <c r="G184" s="4">
        <f t="shared" si="115"/>
        <v>26519.072008401297</v>
      </c>
      <c r="H184" s="4">
        <f t="shared" si="116"/>
        <v>59918.820623758671</v>
      </c>
      <c r="I184" s="4">
        <f t="shared" si="117"/>
        <v>22079.274467317715</v>
      </c>
      <c r="J184" s="4">
        <f t="shared" si="118"/>
        <v>18557.150770654884</v>
      </c>
      <c r="K184" s="4">
        <f t="shared" si="119"/>
        <v>14708.469816498029</v>
      </c>
      <c r="L184" s="4">
        <f t="shared" si="120"/>
        <v>18290.413952848365</v>
      </c>
      <c r="M184" s="4">
        <f t="shared" si="121"/>
        <v>16448.69208316673</v>
      </c>
      <c r="N184" s="4">
        <f t="shared" si="122"/>
        <v>29211.749891536001</v>
      </c>
      <c r="O184" s="4">
        <f t="shared" si="123"/>
        <v>23044.286577146406</v>
      </c>
      <c r="P184" s="5">
        <f t="shared" si="102"/>
        <v>27392.243004942891</v>
      </c>
      <c r="R184" s="4">
        <v>319</v>
      </c>
      <c r="S184" s="4">
        <v>300</v>
      </c>
      <c r="T184" s="4">
        <v>319</v>
      </c>
      <c r="U184" s="4">
        <v>319</v>
      </c>
      <c r="V184" s="4">
        <v>300</v>
      </c>
      <c r="W184" s="4">
        <v>300</v>
      </c>
      <c r="X184" s="4">
        <v>350</v>
      </c>
      <c r="Y184" s="4">
        <v>300</v>
      </c>
      <c r="Z184" s="4">
        <v>319</v>
      </c>
      <c r="AA184" s="4">
        <v>259</v>
      </c>
      <c r="AB184" s="4">
        <v>341</v>
      </c>
      <c r="AC184" s="4">
        <v>318</v>
      </c>
      <c r="AD184" s="4">
        <v>275</v>
      </c>
      <c r="AE184" s="4">
        <v>370</v>
      </c>
      <c r="AF184" s="5">
        <f t="shared" si="103"/>
        <v>313.5</v>
      </c>
      <c r="AH184" s="4">
        <f t="shared" si="104"/>
        <v>30826.97947214076</v>
      </c>
      <c r="AI184" s="4">
        <f t="shared" si="124"/>
        <v>11969.610040340654</v>
      </c>
      <c r="AJ184" s="4">
        <f t="shared" si="125"/>
        <v>11193.414150206569</v>
      </c>
      <c r="AK184" s="4">
        <f t="shared" si="126"/>
        <v>19844.51460142068</v>
      </c>
      <c r="AL184" s="4">
        <f t="shared" si="127"/>
        <v>32240</v>
      </c>
      <c r="AM184" s="4">
        <f t="shared" si="128"/>
        <v>18900.913440626362</v>
      </c>
      <c r="AN184" s="4">
        <f t="shared" si="129"/>
        <v>52778.709677419356</v>
      </c>
      <c r="AO184" s="4">
        <f t="shared" si="130"/>
        <v>12523.401127174711</v>
      </c>
      <c r="AP184" s="4">
        <f t="shared" si="131"/>
        <v>9831.8495658356078</v>
      </c>
      <c r="AQ184" s="4">
        <f t="shared" si="132"/>
        <v>8018.3823529411775</v>
      </c>
      <c r="AR184" s="4">
        <f t="shared" si="133"/>
        <v>9225.2272727272739</v>
      </c>
      <c r="AS184" s="4">
        <f t="shared" si="134"/>
        <v>9919.7920831667325</v>
      </c>
      <c r="AT184" s="4">
        <f t="shared" si="135"/>
        <v>21234.871278819239</v>
      </c>
      <c r="AU184" s="4">
        <f t="shared" si="136"/>
        <v>13950.917159013796</v>
      </c>
      <c r="AV184" s="5">
        <f t="shared" si="105"/>
        <v>18747.041587273776</v>
      </c>
      <c r="AX184" s="4">
        <f t="shared" si="106"/>
        <v>10675.772825305536</v>
      </c>
      <c r="AY184" s="4">
        <f t="shared" si="137"/>
        <v>8795.8032786885251</v>
      </c>
      <c r="AZ184" s="4">
        <f t="shared" si="138"/>
        <v>5922.8287292817677</v>
      </c>
      <c r="BA184" s="4">
        <f t="shared" si="139"/>
        <v>7966.5</v>
      </c>
      <c r="BB184" s="4">
        <f t="shared" si="140"/>
        <v>15278.048780487805</v>
      </c>
      <c r="BC184" s="4">
        <f t="shared" si="141"/>
        <v>7618.1585677749354</v>
      </c>
      <c r="BD184" s="4">
        <f t="shared" si="142"/>
        <v>7140.1109463393186</v>
      </c>
      <c r="BE184" s="4">
        <f t="shared" si="143"/>
        <v>9555.8733401430036</v>
      </c>
      <c r="BF184" s="4">
        <f t="shared" si="144"/>
        <v>8725.3012048192759</v>
      </c>
      <c r="BG184" s="4">
        <f t="shared" si="145"/>
        <v>6690.0874635568516</v>
      </c>
      <c r="BH184" s="4">
        <f t="shared" si="146"/>
        <v>9065.186680121089</v>
      </c>
      <c r="BI184" s="4">
        <f t="shared" si="147"/>
        <v>6528.9</v>
      </c>
      <c r="BJ184" s="4">
        <f t="shared" si="148"/>
        <v>7976.8786127167623</v>
      </c>
      <c r="BK184" s="4">
        <f t="shared" si="149"/>
        <v>9093.3694181326118</v>
      </c>
      <c r="BL184" s="5">
        <f t="shared" si="107"/>
        <v>8645.2014176691046</v>
      </c>
      <c r="BN184" s="12">
        <v>17.05</v>
      </c>
      <c r="BO184" s="12">
        <v>44.62</v>
      </c>
      <c r="BP184" s="12">
        <v>43.525594020034447</v>
      </c>
      <c r="BQ184" s="12">
        <v>25.34</v>
      </c>
      <c r="BR184" s="12">
        <v>15</v>
      </c>
      <c r="BS184" s="13">
        <v>22.99</v>
      </c>
      <c r="BT184" s="12">
        <v>9.2537313432835813</v>
      </c>
      <c r="BU184" s="13">
        <v>40.81</v>
      </c>
      <c r="BV184" s="12">
        <v>50.441780733028381</v>
      </c>
      <c r="BW184" s="13">
        <v>64.191999999999993</v>
      </c>
      <c r="BX184" s="13">
        <v>52.8</v>
      </c>
      <c r="BY184" s="12">
        <v>50.02</v>
      </c>
      <c r="BZ184" s="12">
        <v>22.018876114703673</v>
      </c>
      <c r="CA184" s="12">
        <v>37.330878971172666</v>
      </c>
      <c r="CB184" s="13">
        <f t="shared" si="108"/>
        <v>35.385204370158768</v>
      </c>
      <c r="CD184" s="4">
        <v>43800</v>
      </c>
      <c r="CE184" s="4">
        <v>44507</v>
      </c>
      <c r="CF184" s="4">
        <v>40600</v>
      </c>
      <c r="CG184" s="4">
        <v>41905</v>
      </c>
      <c r="CH184" s="4">
        <v>40300</v>
      </c>
      <c r="CI184" s="5">
        <v>36211</v>
      </c>
      <c r="CJ184" s="5">
        <v>40700</v>
      </c>
      <c r="CK184" s="5">
        <v>42590</v>
      </c>
      <c r="CL184" s="4">
        <v>41328</v>
      </c>
      <c r="CM184" s="5">
        <v>42893</v>
      </c>
      <c r="CN184" s="5">
        <v>40591</v>
      </c>
      <c r="CO184" s="4">
        <v>41349</v>
      </c>
      <c r="CP184" s="4">
        <v>38964</v>
      </c>
      <c r="CQ184" s="4">
        <v>43400</v>
      </c>
      <c r="CR184" s="5">
        <f t="shared" si="109"/>
        <v>41367</v>
      </c>
      <c r="CT184" s="12">
        <v>27.82</v>
      </c>
      <c r="CU184" s="12">
        <v>30.5</v>
      </c>
      <c r="CV184" s="12">
        <v>45.25</v>
      </c>
      <c r="CW184" s="12">
        <v>40</v>
      </c>
      <c r="CX184" s="13">
        <v>20.5</v>
      </c>
      <c r="CY184" s="13">
        <v>31.28</v>
      </c>
      <c r="CZ184" s="12">
        <v>37.142280000000007</v>
      </c>
      <c r="DA184" s="13">
        <v>29.37</v>
      </c>
      <c r="DB184" s="12">
        <v>33.200000000000003</v>
      </c>
      <c r="DC184" s="13">
        <v>41.16</v>
      </c>
      <c r="DD184" s="13">
        <v>29.73</v>
      </c>
      <c r="DE184" s="12">
        <v>40</v>
      </c>
      <c r="DF184" s="13">
        <v>34.6</v>
      </c>
      <c r="DG184" s="12">
        <v>29.56</v>
      </c>
      <c r="DH184" s="13">
        <f t="shared" si="110"/>
        <v>33.579448571428571</v>
      </c>
      <c r="DJ184" s="4">
        <v>24750</v>
      </c>
      <c r="DK184" s="4">
        <v>22356</v>
      </c>
      <c r="DL184" s="4">
        <v>22334</v>
      </c>
      <c r="DM184" s="4">
        <v>26555</v>
      </c>
      <c r="DN184" s="4">
        <v>26100</v>
      </c>
      <c r="DO184" s="5">
        <v>19858</v>
      </c>
      <c r="DP184" s="5">
        <v>22100</v>
      </c>
      <c r="DQ184" s="5">
        <v>23388</v>
      </c>
      <c r="DR184" s="4">
        <v>24140</v>
      </c>
      <c r="DS184" s="5">
        <v>22947</v>
      </c>
      <c r="DT184" s="5">
        <v>22459</v>
      </c>
      <c r="DU184" s="4">
        <v>21763</v>
      </c>
      <c r="DV184" s="4">
        <v>23000</v>
      </c>
      <c r="DW184" s="4">
        <v>22400</v>
      </c>
      <c r="DX184" s="5">
        <f t="shared" si="111"/>
        <v>23153.571428571428</v>
      </c>
    </row>
    <row r="185" spans="1:128" x14ac:dyDescent="0.25">
      <c r="A185" s="6">
        <v>180</v>
      </c>
      <c r="B185" s="4">
        <f t="shared" si="101"/>
        <v>41502.752297446292</v>
      </c>
      <c r="C185" s="4">
        <f t="shared" si="112"/>
        <v>20757.371027848661</v>
      </c>
      <c r="D185" s="4">
        <f t="shared" si="113"/>
        <v>17099.100012685903</v>
      </c>
      <c r="E185" s="4">
        <f t="shared" si="114"/>
        <v>27811.01460142068</v>
      </c>
      <c r="F185" s="4">
        <f t="shared" si="115"/>
        <v>47518.048780487807</v>
      </c>
      <c r="G185" s="4">
        <f t="shared" si="115"/>
        <v>26519.072008401297</v>
      </c>
      <c r="H185" s="4">
        <f t="shared" si="116"/>
        <v>59918.820623758671</v>
      </c>
      <c r="I185" s="4">
        <f t="shared" si="117"/>
        <v>22067.011651036515</v>
      </c>
      <c r="J185" s="4">
        <f t="shared" si="118"/>
        <v>18557.150770654884</v>
      </c>
      <c r="K185" s="4">
        <f t="shared" si="119"/>
        <v>14696.122522896418</v>
      </c>
      <c r="L185" s="4">
        <f t="shared" si="120"/>
        <v>18274.715891692274</v>
      </c>
      <c r="M185" s="4">
        <f t="shared" si="121"/>
        <v>16432.852095808383</v>
      </c>
      <c r="N185" s="4">
        <f t="shared" si="122"/>
        <v>29176.574206849335</v>
      </c>
      <c r="O185" s="4">
        <f t="shared" si="123"/>
        <v>23036.774078152623</v>
      </c>
      <c r="P185" s="5">
        <f t="shared" si="102"/>
        <v>27383.384326367119</v>
      </c>
      <c r="R185" s="4">
        <v>319</v>
      </c>
      <c r="S185" s="4">
        <v>300</v>
      </c>
      <c r="T185" s="4">
        <v>319</v>
      </c>
      <c r="U185" s="4">
        <v>319</v>
      </c>
      <c r="V185" s="4">
        <v>300</v>
      </c>
      <c r="W185" s="4">
        <v>300</v>
      </c>
      <c r="X185" s="4">
        <v>350</v>
      </c>
      <c r="Y185" s="4">
        <v>300</v>
      </c>
      <c r="Z185" s="4">
        <v>319</v>
      </c>
      <c r="AA185" s="4">
        <v>259</v>
      </c>
      <c r="AB185" s="4">
        <v>341</v>
      </c>
      <c r="AC185" s="4">
        <v>318</v>
      </c>
      <c r="AD185" s="4">
        <v>275</v>
      </c>
      <c r="AE185" s="4">
        <v>370</v>
      </c>
      <c r="AF185" s="5">
        <f t="shared" si="103"/>
        <v>313.5</v>
      </c>
      <c r="AH185" s="4">
        <f t="shared" si="104"/>
        <v>30826.97947214076</v>
      </c>
      <c r="AI185" s="4">
        <f t="shared" si="124"/>
        <v>11961.567749160135</v>
      </c>
      <c r="AJ185" s="4">
        <f t="shared" si="125"/>
        <v>11176.271283404136</v>
      </c>
      <c r="AK185" s="4">
        <f t="shared" si="126"/>
        <v>19844.51460142068</v>
      </c>
      <c r="AL185" s="4">
        <f t="shared" si="127"/>
        <v>32240</v>
      </c>
      <c r="AM185" s="4">
        <f t="shared" si="128"/>
        <v>18900.913440626362</v>
      </c>
      <c r="AN185" s="4">
        <f t="shared" si="129"/>
        <v>52778.709677419356</v>
      </c>
      <c r="AO185" s="4">
        <f t="shared" si="130"/>
        <v>12511.138310893512</v>
      </c>
      <c r="AP185" s="4">
        <f t="shared" si="131"/>
        <v>9831.8495658356078</v>
      </c>
      <c r="AQ185" s="4">
        <f t="shared" si="132"/>
        <v>8006.035059339566</v>
      </c>
      <c r="AR185" s="4">
        <f t="shared" si="133"/>
        <v>9209.5292115711854</v>
      </c>
      <c r="AS185" s="4">
        <f t="shared" si="134"/>
        <v>9903.9520958083831</v>
      </c>
      <c r="AT185" s="4">
        <f t="shared" si="135"/>
        <v>21199.695594132572</v>
      </c>
      <c r="AU185" s="4">
        <f t="shared" si="136"/>
        <v>13943.404660020011</v>
      </c>
      <c r="AV185" s="5">
        <f t="shared" si="105"/>
        <v>18738.182908698018</v>
      </c>
      <c r="AX185" s="4">
        <f t="shared" si="106"/>
        <v>10675.772825305536</v>
      </c>
      <c r="AY185" s="4">
        <f t="shared" si="137"/>
        <v>8795.8032786885251</v>
      </c>
      <c r="AZ185" s="4">
        <f t="shared" si="138"/>
        <v>5922.8287292817677</v>
      </c>
      <c r="BA185" s="4">
        <f t="shared" si="139"/>
        <v>7966.5</v>
      </c>
      <c r="BB185" s="4">
        <f t="shared" si="140"/>
        <v>15278.048780487805</v>
      </c>
      <c r="BC185" s="4">
        <f t="shared" si="141"/>
        <v>7618.1585677749354</v>
      </c>
      <c r="BD185" s="4">
        <f t="shared" si="142"/>
        <v>7140.1109463393186</v>
      </c>
      <c r="BE185" s="4">
        <f t="shared" si="143"/>
        <v>9555.8733401430036</v>
      </c>
      <c r="BF185" s="4">
        <f t="shared" si="144"/>
        <v>8725.3012048192759</v>
      </c>
      <c r="BG185" s="4">
        <f t="shared" si="145"/>
        <v>6690.0874635568516</v>
      </c>
      <c r="BH185" s="4">
        <f t="shared" si="146"/>
        <v>9065.186680121089</v>
      </c>
      <c r="BI185" s="4">
        <f t="shared" si="147"/>
        <v>6528.9</v>
      </c>
      <c r="BJ185" s="4">
        <f t="shared" si="148"/>
        <v>7976.8786127167623</v>
      </c>
      <c r="BK185" s="4">
        <f t="shared" si="149"/>
        <v>9093.3694181326118</v>
      </c>
      <c r="BL185" s="5">
        <f t="shared" si="107"/>
        <v>8645.2014176691046</v>
      </c>
      <c r="BN185" s="12">
        <v>17.05</v>
      </c>
      <c r="BO185" s="12">
        <v>44.65</v>
      </c>
      <c r="BP185" s="12">
        <v>43.592356309698104</v>
      </c>
      <c r="BQ185" s="12">
        <v>25.34</v>
      </c>
      <c r="BR185" s="12">
        <v>15</v>
      </c>
      <c r="BS185" s="13">
        <v>22.99</v>
      </c>
      <c r="BT185" s="12">
        <v>9.2537313432835813</v>
      </c>
      <c r="BU185" s="13">
        <v>40.85</v>
      </c>
      <c r="BV185" s="12">
        <v>50.441780733028381</v>
      </c>
      <c r="BW185" s="13">
        <v>64.290999999999997</v>
      </c>
      <c r="BX185" s="13">
        <v>52.89</v>
      </c>
      <c r="BY185" s="12">
        <v>50.1</v>
      </c>
      <c r="BZ185" s="12">
        <v>22.055411028137996</v>
      </c>
      <c r="CA185" s="12">
        <v>37.35099229338816</v>
      </c>
      <c r="CB185" s="13">
        <f t="shared" si="108"/>
        <v>35.418233693395443</v>
      </c>
      <c r="CD185" s="4">
        <v>43800</v>
      </c>
      <c r="CE185" s="4">
        <v>44507</v>
      </c>
      <c r="CF185" s="4">
        <v>40600</v>
      </c>
      <c r="CG185" s="4">
        <v>41905</v>
      </c>
      <c r="CH185" s="4">
        <v>40300</v>
      </c>
      <c r="CI185" s="5">
        <v>36211</v>
      </c>
      <c r="CJ185" s="5">
        <v>40700</v>
      </c>
      <c r="CK185" s="5">
        <v>42590</v>
      </c>
      <c r="CL185" s="4">
        <v>41328</v>
      </c>
      <c r="CM185" s="5">
        <v>42893</v>
      </c>
      <c r="CN185" s="5">
        <v>40591</v>
      </c>
      <c r="CO185" s="4">
        <v>41349</v>
      </c>
      <c r="CP185" s="4">
        <v>38964</v>
      </c>
      <c r="CQ185" s="4">
        <v>43400</v>
      </c>
      <c r="CR185" s="5">
        <f t="shared" si="109"/>
        <v>41367</v>
      </c>
      <c r="CT185" s="12">
        <v>27.82</v>
      </c>
      <c r="CU185" s="12">
        <v>30.5</v>
      </c>
      <c r="CV185" s="12">
        <v>45.25</v>
      </c>
      <c r="CW185" s="12">
        <v>40</v>
      </c>
      <c r="CX185" s="13">
        <v>20.5</v>
      </c>
      <c r="CY185" s="13">
        <v>31.28</v>
      </c>
      <c r="CZ185" s="12">
        <v>37.142280000000007</v>
      </c>
      <c r="DA185" s="13">
        <v>29.37</v>
      </c>
      <c r="DB185" s="12">
        <v>33.200000000000003</v>
      </c>
      <c r="DC185" s="13">
        <v>41.16</v>
      </c>
      <c r="DD185" s="13">
        <v>29.73</v>
      </c>
      <c r="DE185" s="12">
        <v>40</v>
      </c>
      <c r="DF185" s="13">
        <v>34.6</v>
      </c>
      <c r="DG185" s="12">
        <v>29.56</v>
      </c>
      <c r="DH185" s="13">
        <f t="shared" si="110"/>
        <v>33.579448571428571</v>
      </c>
      <c r="DJ185" s="4">
        <v>24750</v>
      </c>
      <c r="DK185" s="4">
        <v>22356</v>
      </c>
      <c r="DL185" s="4">
        <v>22334</v>
      </c>
      <c r="DM185" s="4">
        <v>26555</v>
      </c>
      <c r="DN185" s="4">
        <v>26100</v>
      </c>
      <c r="DO185" s="5">
        <v>19858</v>
      </c>
      <c r="DP185" s="5">
        <v>22100</v>
      </c>
      <c r="DQ185" s="5">
        <v>23388</v>
      </c>
      <c r="DR185" s="4">
        <v>24140</v>
      </c>
      <c r="DS185" s="5">
        <v>22947</v>
      </c>
      <c r="DT185" s="5">
        <v>22459</v>
      </c>
      <c r="DU185" s="4">
        <v>21763</v>
      </c>
      <c r="DV185" s="4">
        <v>23000</v>
      </c>
      <c r="DW185" s="4">
        <v>22400</v>
      </c>
      <c r="DX185" s="5">
        <f t="shared" si="111"/>
        <v>23153.571428571428</v>
      </c>
    </row>
    <row r="186" spans="1:128" x14ac:dyDescent="0.25">
      <c r="A186" s="6">
        <v>181</v>
      </c>
      <c r="B186" s="4">
        <f t="shared" si="101"/>
        <v>41502.752297446292</v>
      </c>
      <c r="C186" s="4">
        <f t="shared" si="112"/>
        <v>20749.339536522006</v>
      </c>
      <c r="D186" s="4">
        <f t="shared" si="113"/>
        <v>17082.104115023045</v>
      </c>
      <c r="E186" s="4">
        <f t="shared" si="114"/>
        <v>27803.186390532544</v>
      </c>
      <c r="F186" s="4">
        <f t="shared" si="115"/>
        <v>47518.048780487807</v>
      </c>
      <c r="G186" s="4">
        <f t="shared" si="115"/>
        <v>26519.072008401297</v>
      </c>
      <c r="H186" s="4">
        <f t="shared" si="116"/>
        <v>59918.820623758671</v>
      </c>
      <c r="I186" s="4">
        <f t="shared" si="117"/>
        <v>22057.830287305427</v>
      </c>
      <c r="J186" s="4">
        <f t="shared" si="118"/>
        <v>18557.150770654884</v>
      </c>
      <c r="K186" s="4">
        <f t="shared" si="119"/>
        <v>14684.061495985254</v>
      </c>
      <c r="L186" s="4">
        <f t="shared" si="120"/>
        <v>18259.071164832301</v>
      </c>
      <c r="M186" s="4">
        <f t="shared" si="121"/>
        <v>16419.033545943792</v>
      </c>
      <c r="N186" s="4">
        <f t="shared" si="122"/>
        <v>29141.708783002618</v>
      </c>
      <c r="O186" s="4">
        <f t="shared" si="123"/>
        <v>23029.311219343552</v>
      </c>
      <c r="P186" s="5">
        <f t="shared" si="102"/>
        <v>27374.392215659962</v>
      </c>
      <c r="R186" s="4">
        <v>319</v>
      </c>
      <c r="S186" s="4">
        <v>300</v>
      </c>
      <c r="T186" s="4">
        <v>319</v>
      </c>
      <c r="U186" s="4">
        <v>319</v>
      </c>
      <c r="V186" s="4">
        <v>300</v>
      </c>
      <c r="W186" s="4">
        <v>300</v>
      </c>
      <c r="X186" s="4">
        <v>350</v>
      </c>
      <c r="Y186" s="4">
        <v>300</v>
      </c>
      <c r="Z186" s="4">
        <v>319</v>
      </c>
      <c r="AA186" s="4">
        <v>259</v>
      </c>
      <c r="AB186" s="4">
        <v>341</v>
      </c>
      <c r="AC186" s="4">
        <v>318</v>
      </c>
      <c r="AD186" s="4">
        <v>275</v>
      </c>
      <c r="AE186" s="4">
        <v>370</v>
      </c>
      <c r="AF186" s="5">
        <f t="shared" si="103"/>
        <v>313.5</v>
      </c>
      <c r="AH186" s="4">
        <f t="shared" si="104"/>
        <v>30826.97947214076</v>
      </c>
      <c r="AI186" s="4">
        <f t="shared" si="124"/>
        <v>11953.536257833483</v>
      </c>
      <c r="AJ186" s="4">
        <f t="shared" si="125"/>
        <v>11159.275385741277</v>
      </c>
      <c r="AK186" s="4">
        <f t="shared" si="126"/>
        <v>19836.686390532544</v>
      </c>
      <c r="AL186" s="4">
        <f t="shared" si="127"/>
        <v>32240</v>
      </c>
      <c r="AM186" s="4">
        <f t="shared" si="128"/>
        <v>18900.913440626362</v>
      </c>
      <c r="AN186" s="4">
        <f t="shared" si="129"/>
        <v>52778.709677419356</v>
      </c>
      <c r="AO186" s="4">
        <f t="shared" si="130"/>
        <v>12501.956947162425</v>
      </c>
      <c r="AP186" s="4">
        <f t="shared" si="131"/>
        <v>9831.8495658356078</v>
      </c>
      <c r="AQ186" s="4">
        <f t="shared" si="132"/>
        <v>7993.9740324284021</v>
      </c>
      <c r="AR186" s="4">
        <f t="shared" si="133"/>
        <v>9193.8844847112123</v>
      </c>
      <c r="AS186" s="4">
        <f t="shared" si="134"/>
        <v>9890.1335459437905</v>
      </c>
      <c r="AT186" s="4">
        <f t="shared" si="135"/>
        <v>21164.830170285855</v>
      </c>
      <c r="AU186" s="4">
        <f t="shared" si="136"/>
        <v>13935.941801210938</v>
      </c>
      <c r="AV186" s="5">
        <f t="shared" si="105"/>
        <v>18729.190797990861</v>
      </c>
      <c r="AX186" s="4">
        <f t="shared" si="106"/>
        <v>10675.772825305536</v>
      </c>
      <c r="AY186" s="4">
        <f t="shared" si="137"/>
        <v>8795.8032786885251</v>
      </c>
      <c r="AZ186" s="4">
        <f t="shared" si="138"/>
        <v>5922.8287292817677</v>
      </c>
      <c r="BA186" s="4">
        <f t="shared" si="139"/>
        <v>7966.5</v>
      </c>
      <c r="BB186" s="4">
        <f t="shared" si="140"/>
        <v>15278.048780487805</v>
      </c>
      <c r="BC186" s="4">
        <f t="shared" si="141"/>
        <v>7618.1585677749354</v>
      </c>
      <c r="BD186" s="4">
        <f t="shared" si="142"/>
        <v>7140.1109463393186</v>
      </c>
      <c r="BE186" s="4">
        <f t="shared" si="143"/>
        <v>9555.8733401430036</v>
      </c>
      <c r="BF186" s="4">
        <f t="shared" si="144"/>
        <v>8725.3012048192759</v>
      </c>
      <c r="BG186" s="4">
        <f t="shared" si="145"/>
        <v>6690.0874635568516</v>
      </c>
      <c r="BH186" s="4">
        <f t="shared" si="146"/>
        <v>9065.186680121089</v>
      </c>
      <c r="BI186" s="4">
        <f t="shared" si="147"/>
        <v>6528.9</v>
      </c>
      <c r="BJ186" s="4">
        <f t="shared" si="148"/>
        <v>7976.8786127167623</v>
      </c>
      <c r="BK186" s="4">
        <f t="shared" si="149"/>
        <v>9093.3694181326118</v>
      </c>
      <c r="BL186" s="5">
        <f t="shared" si="107"/>
        <v>8645.2014176691046</v>
      </c>
      <c r="BN186" s="12">
        <v>17.05</v>
      </c>
      <c r="BO186" s="12">
        <v>44.68</v>
      </c>
      <c r="BP186" s="12">
        <v>43.658748723283409</v>
      </c>
      <c r="BQ186" s="12">
        <v>25.35</v>
      </c>
      <c r="BR186" s="12">
        <v>15</v>
      </c>
      <c r="BS186" s="13">
        <v>22.99</v>
      </c>
      <c r="BT186" s="12">
        <v>9.2537313432835813</v>
      </c>
      <c r="BU186" s="13">
        <v>40.880000000000003</v>
      </c>
      <c r="BV186" s="12">
        <v>50.441780733028381</v>
      </c>
      <c r="BW186" s="13">
        <v>64.388000000000005</v>
      </c>
      <c r="BX186" s="13">
        <v>52.98</v>
      </c>
      <c r="BY186" s="12">
        <v>50.17</v>
      </c>
      <c r="BZ186" s="12">
        <v>22.091743531041288</v>
      </c>
      <c r="CA186" s="12">
        <v>37.370994183884008</v>
      </c>
      <c r="CB186" s="13">
        <f t="shared" si="108"/>
        <v>35.450357036751477</v>
      </c>
      <c r="CD186" s="4">
        <v>43800</v>
      </c>
      <c r="CE186" s="4">
        <v>44507</v>
      </c>
      <c r="CF186" s="4">
        <v>40600</v>
      </c>
      <c r="CG186" s="4">
        <v>41905</v>
      </c>
      <c r="CH186" s="4">
        <v>40300</v>
      </c>
      <c r="CI186" s="5">
        <v>36211</v>
      </c>
      <c r="CJ186" s="5">
        <v>40700</v>
      </c>
      <c r="CK186" s="5">
        <v>42590</v>
      </c>
      <c r="CL186" s="4">
        <v>41328</v>
      </c>
      <c r="CM186" s="5">
        <v>42893</v>
      </c>
      <c r="CN186" s="5">
        <v>40591</v>
      </c>
      <c r="CO186" s="4">
        <v>41349</v>
      </c>
      <c r="CP186" s="4">
        <v>38964</v>
      </c>
      <c r="CQ186" s="4">
        <v>43400</v>
      </c>
      <c r="CR186" s="5">
        <f t="shared" si="109"/>
        <v>41367</v>
      </c>
      <c r="CT186" s="12">
        <v>27.82</v>
      </c>
      <c r="CU186" s="12">
        <v>30.5</v>
      </c>
      <c r="CV186" s="12">
        <v>45.25</v>
      </c>
      <c r="CW186" s="12">
        <v>40</v>
      </c>
      <c r="CX186" s="13">
        <v>20.5</v>
      </c>
      <c r="CY186" s="13">
        <v>31.28</v>
      </c>
      <c r="CZ186" s="12">
        <v>37.142280000000007</v>
      </c>
      <c r="DA186" s="13">
        <v>29.37</v>
      </c>
      <c r="DB186" s="12">
        <v>33.200000000000003</v>
      </c>
      <c r="DC186" s="13">
        <v>41.16</v>
      </c>
      <c r="DD186" s="13">
        <v>29.73</v>
      </c>
      <c r="DE186" s="12">
        <v>40</v>
      </c>
      <c r="DF186" s="13">
        <v>34.6</v>
      </c>
      <c r="DG186" s="12">
        <v>29.56</v>
      </c>
      <c r="DH186" s="13">
        <f t="shared" si="110"/>
        <v>33.579448571428571</v>
      </c>
      <c r="DJ186" s="4">
        <v>24750</v>
      </c>
      <c r="DK186" s="4">
        <v>22356</v>
      </c>
      <c r="DL186" s="4">
        <v>22334</v>
      </c>
      <c r="DM186" s="4">
        <v>26555</v>
      </c>
      <c r="DN186" s="4">
        <v>26100</v>
      </c>
      <c r="DO186" s="5">
        <v>19858</v>
      </c>
      <c r="DP186" s="5">
        <v>22100</v>
      </c>
      <c r="DQ186" s="5">
        <v>23388</v>
      </c>
      <c r="DR186" s="4">
        <v>24140</v>
      </c>
      <c r="DS186" s="5">
        <v>22947</v>
      </c>
      <c r="DT186" s="5">
        <v>22459</v>
      </c>
      <c r="DU186" s="4">
        <v>21763</v>
      </c>
      <c r="DV186" s="4">
        <v>23000</v>
      </c>
      <c r="DW186" s="4">
        <v>22400</v>
      </c>
      <c r="DX186" s="5">
        <f t="shared" si="111"/>
        <v>23153.571428571428</v>
      </c>
    </row>
    <row r="187" spans="1:128" x14ac:dyDescent="0.25">
      <c r="A187" s="6">
        <v>182</v>
      </c>
      <c r="B187" s="4">
        <f t="shared" si="101"/>
        <v>41502.752297446292</v>
      </c>
      <c r="C187" s="4">
        <f t="shared" si="112"/>
        <v>20741.318823309415</v>
      </c>
      <c r="D187" s="4">
        <f t="shared" si="113"/>
        <v>17065.25304706411</v>
      </c>
      <c r="E187" s="4">
        <f t="shared" si="114"/>
        <v>27795.364353312303</v>
      </c>
      <c r="F187" s="4">
        <f t="shared" si="115"/>
        <v>47518.048780487807</v>
      </c>
      <c r="G187" s="4">
        <f t="shared" si="115"/>
        <v>26519.072008401297</v>
      </c>
      <c r="H187" s="4">
        <f t="shared" si="116"/>
        <v>59918.820623758671</v>
      </c>
      <c r="I187" s="4">
        <f t="shared" si="117"/>
        <v>22048.662389275247</v>
      </c>
      <c r="J187" s="4">
        <f t="shared" si="118"/>
        <v>18557.150770654884</v>
      </c>
      <c r="K187" s="4">
        <f t="shared" si="119"/>
        <v>14671.912976071195</v>
      </c>
      <c r="L187" s="4">
        <f t="shared" si="120"/>
        <v>18243.479500923801</v>
      </c>
      <c r="M187" s="4">
        <f t="shared" si="121"/>
        <v>16403.288059701492</v>
      </c>
      <c r="N187" s="4">
        <f t="shared" si="122"/>
        <v>29107.149005057941</v>
      </c>
      <c r="O187" s="4">
        <f t="shared" si="123"/>
        <v>23021.897396924192</v>
      </c>
      <c r="P187" s="5">
        <f t="shared" si="102"/>
        <v>27365.297859456332</v>
      </c>
      <c r="R187" s="4">
        <v>319</v>
      </c>
      <c r="S187" s="4">
        <v>300</v>
      </c>
      <c r="T187" s="4">
        <v>319</v>
      </c>
      <c r="U187" s="4">
        <v>319</v>
      </c>
      <c r="V187" s="4">
        <v>300</v>
      </c>
      <c r="W187" s="4">
        <v>300</v>
      </c>
      <c r="X187" s="4">
        <v>350</v>
      </c>
      <c r="Y187" s="4">
        <v>300</v>
      </c>
      <c r="Z187" s="4">
        <v>319</v>
      </c>
      <c r="AA187" s="4">
        <v>259</v>
      </c>
      <c r="AB187" s="4">
        <v>341</v>
      </c>
      <c r="AC187" s="4">
        <v>318</v>
      </c>
      <c r="AD187" s="4">
        <v>275</v>
      </c>
      <c r="AE187" s="4">
        <v>370</v>
      </c>
      <c r="AF187" s="5">
        <f t="shared" si="103"/>
        <v>313.5</v>
      </c>
      <c r="AH187" s="4">
        <f t="shared" si="104"/>
        <v>30826.97947214076</v>
      </c>
      <c r="AI187" s="4">
        <f t="shared" si="124"/>
        <v>11945.51554462089</v>
      </c>
      <c r="AJ187" s="4">
        <f t="shared" si="125"/>
        <v>11142.424317782343</v>
      </c>
      <c r="AK187" s="4">
        <f t="shared" si="126"/>
        <v>19828.864353312303</v>
      </c>
      <c r="AL187" s="4">
        <f t="shared" si="127"/>
        <v>32240</v>
      </c>
      <c r="AM187" s="4">
        <f t="shared" si="128"/>
        <v>18900.913440626362</v>
      </c>
      <c r="AN187" s="4">
        <f t="shared" si="129"/>
        <v>52778.709677419356</v>
      </c>
      <c r="AO187" s="4">
        <f t="shared" si="130"/>
        <v>12492.789049132243</v>
      </c>
      <c r="AP187" s="4">
        <f t="shared" si="131"/>
        <v>9831.8495658356078</v>
      </c>
      <c r="AQ187" s="4">
        <f t="shared" si="132"/>
        <v>7981.8255125143432</v>
      </c>
      <c r="AR187" s="4">
        <f t="shared" si="133"/>
        <v>9178.2928208027133</v>
      </c>
      <c r="AS187" s="4">
        <f t="shared" si="134"/>
        <v>9874.3880597014922</v>
      </c>
      <c r="AT187" s="4">
        <f t="shared" si="135"/>
        <v>21130.270392341179</v>
      </c>
      <c r="AU187" s="4">
        <f t="shared" si="136"/>
        <v>13928.527978791582</v>
      </c>
      <c r="AV187" s="5">
        <f t="shared" si="105"/>
        <v>18720.096441787227</v>
      </c>
      <c r="AX187" s="4">
        <f t="shared" si="106"/>
        <v>10675.772825305536</v>
      </c>
      <c r="AY187" s="4">
        <f t="shared" si="137"/>
        <v>8795.8032786885251</v>
      </c>
      <c r="AZ187" s="4">
        <f t="shared" si="138"/>
        <v>5922.8287292817677</v>
      </c>
      <c r="BA187" s="4">
        <f t="shared" si="139"/>
        <v>7966.5</v>
      </c>
      <c r="BB187" s="4">
        <f t="shared" si="140"/>
        <v>15278.048780487805</v>
      </c>
      <c r="BC187" s="4">
        <f t="shared" si="141"/>
        <v>7618.1585677749354</v>
      </c>
      <c r="BD187" s="4">
        <f t="shared" si="142"/>
        <v>7140.1109463393186</v>
      </c>
      <c r="BE187" s="4">
        <f t="shared" si="143"/>
        <v>9555.8733401430036</v>
      </c>
      <c r="BF187" s="4">
        <f t="shared" si="144"/>
        <v>8725.3012048192759</v>
      </c>
      <c r="BG187" s="4">
        <f t="shared" si="145"/>
        <v>6690.0874635568516</v>
      </c>
      <c r="BH187" s="4">
        <f t="shared" si="146"/>
        <v>9065.186680121089</v>
      </c>
      <c r="BI187" s="4">
        <f t="shared" si="147"/>
        <v>6528.9</v>
      </c>
      <c r="BJ187" s="4">
        <f t="shared" si="148"/>
        <v>7976.8786127167623</v>
      </c>
      <c r="BK187" s="4">
        <f t="shared" si="149"/>
        <v>9093.3694181326118</v>
      </c>
      <c r="BL187" s="5">
        <f t="shared" si="107"/>
        <v>8645.2014176691046</v>
      </c>
      <c r="BN187" s="12">
        <v>17.05</v>
      </c>
      <c r="BO187" s="12">
        <v>44.71</v>
      </c>
      <c r="BP187" s="12">
        <v>43.724775336590895</v>
      </c>
      <c r="BQ187" s="12">
        <v>25.36</v>
      </c>
      <c r="BR187" s="12">
        <v>15</v>
      </c>
      <c r="BS187" s="13">
        <v>22.99</v>
      </c>
      <c r="BT187" s="12">
        <v>9.2537313432835813</v>
      </c>
      <c r="BU187" s="13">
        <v>40.909999999999997</v>
      </c>
      <c r="BV187" s="12">
        <v>50.441780733028381</v>
      </c>
      <c r="BW187" s="13">
        <v>64.486000000000004</v>
      </c>
      <c r="BX187" s="13">
        <v>53.07</v>
      </c>
      <c r="BY187" s="12">
        <v>50.25</v>
      </c>
      <c r="BZ187" s="12">
        <v>22.127875853849623</v>
      </c>
      <c r="CA187" s="12">
        <v>37.390885870567338</v>
      </c>
      <c r="CB187" s="13">
        <f t="shared" si="108"/>
        <v>35.48321779552284</v>
      </c>
      <c r="CD187" s="4">
        <v>43800</v>
      </c>
      <c r="CE187" s="4">
        <v>44507</v>
      </c>
      <c r="CF187" s="4">
        <v>40600</v>
      </c>
      <c r="CG187" s="4">
        <v>41905</v>
      </c>
      <c r="CH187" s="4">
        <v>40300</v>
      </c>
      <c r="CI187" s="5">
        <v>36211</v>
      </c>
      <c r="CJ187" s="5">
        <v>40700</v>
      </c>
      <c r="CK187" s="5">
        <v>42590</v>
      </c>
      <c r="CL187" s="4">
        <v>41328</v>
      </c>
      <c r="CM187" s="5">
        <v>42893</v>
      </c>
      <c r="CN187" s="5">
        <v>40591</v>
      </c>
      <c r="CO187" s="4">
        <v>41349</v>
      </c>
      <c r="CP187" s="4">
        <v>38964</v>
      </c>
      <c r="CQ187" s="4">
        <v>43400</v>
      </c>
      <c r="CR187" s="5">
        <f t="shared" si="109"/>
        <v>41367</v>
      </c>
      <c r="CT187" s="12">
        <v>27.82</v>
      </c>
      <c r="CU187" s="12">
        <v>30.5</v>
      </c>
      <c r="CV187" s="12">
        <v>45.25</v>
      </c>
      <c r="CW187" s="12">
        <v>40</v>
      </c>
      <c r="CX187" s="13">
        <v>20.5</v>
      </c>
      <c r="CY187" s="13">
        <v>31.28</v>
      </c>
      <c r="CZ187" s="12">
        <v>37.142280000000007</v>
      </c>
      <c r="DA187" s="13">
        <v>29.37</v>
      </c>
      <c r="DB187" s="12">
        <v>33.200000000000003</v>
      </c>
      <c r="DC187" s="13">
        <v>41.16</v>
      </c>
      <c r="DD187" s="13">
        <v>29.73</v>
      </c>
      <c r="DE187" s="12">
        <v>40</v>
      </c>
      <c r="DF187" s="13">
        <v>34.6</v>
      </c>
      <c r="DG187" s="12">
        <v>29.56</v>
      </c>
      <c r="DH187" s="13">
        <f t="shared" si="110"/>
        <v>33.579448571428571</v>
      </c>
      <c r="DJ187" s="4">
        <v>24750</v>
      </c>
      <c r="DK187" s="4">
        <v>22356</v>
      </c>
      <c r="DL187" s="4">
        <v>22334</v>
      </c>
      <c r="DM187" s="4">
        <v>26555</v>
      </c>
      <c r="DN187" s="4">
        <v>26100</v>
      </c>
      <c r="DO187" s="5">
        <v>19858</v>
      </c>
      <c r="DP187" s="5">
        <v>22100</v>
      </c>
      <c r="DQ187" s="5">
        <v>23388</v>
      </c>
      <c r="DR187" s="4">
        <v>24140</v>
      </c>
      <c r="DS187" s="5">
        <v>22947</v>
      </c>
      <c r="DT187" s="5">
        <v>22459</v>
      </c>
      <c r="DU187" s="4">
        <v>21763</v>
      </c>
      <c r="DV187" s="4">
        <v>23000</v>
      </c>
      <c r="DW187" s="4">
        <v>22400</v>
      </c>
      <c r="DX187" s="5">
        <f t="shared" si="111"/>
        <v>23153.571428571428</v>
      </c>
    </row>
    <row r="188" spans="1:128" x14ac:dyDescent="0.25">
      <c r="A188" s="6">
        <v>183</v>
      </c>
      <c r="B188" s="4">
        <f t="shared" si="101"/>
        <v>41502.752297446292</v>
      </c>
      <c r="C188" s="4">
        <f t="shared" si="112"/>
        <v>20733.308866529384</v>
      </c>
      <c r="D188" s="4">
        <f t="shared" si="113"/>
        <v>17048.544712894916</v>
      </c>
      <c r="E188" s="4">
        <f t="shared" si="114"/>
        <v>27787.548482459599</v>
      </c>
      <c r="F188" s="4">
        <f t="shared" si="115"/>
        <v>47518.048780487807</v>
      </c>
      <c r="G188" s="4">
        <f t="shared" si="115"/>
        <v>26519.072008401297</v>
      </c>
      <c r="H188" s="4">
        <f t="shared" si="116"/>
        <v>59918.820623758671</v>
      </c>
      <c r="I188" s="4">
        <f t="shared" si="117"/>
        <v>22036.459420729083</v>
      </c>
      <c r="J188" s="4">
        <f t="shared" si="118"/>
        <v>18557.150770654884</v>
      </c>
      <c r="K188" s="4">
        <f t="shared" si="119"/>
        <v>14659.92472723305</v>
      </c>
      <c r="L188" s="4">
        <f t="shared" si="120"/>
        <v>18227.940630459692</v>
      </c>
      <c r="M188" s="4">
        <f t="shared" si="121"/>
        <v>16389.551828298885</v>
      </c>
      <c r="N188" s="4">
        <f t="shared" si="122"/>
        <v>29072.890353690487</v>
      </c>
      <c r="O188" s="4">
        <f t="shared" si="123"/>
        <v>23014.532017741811</v>
      </c>
      <c r="P188" s="5">
        <f t="shared" si="102"/>
        <v>27356.18182291328</v>
      </c>
      <c r="R188" s="4">
        <v>319</v>
      </c>
      <c r="S188" s="4">
        <v>300</v>
      </c>
      <c r="T188" s="4">
        <v>319</v>
      </c>
      <c r="U188" s="4">
        <v>319</v>
      </c>
      <c r="V188" s="4">
        <v>300</v>
      </c>
      <c r="W188" s="4">
        <v>300</v>
      </c>
      <c r="X188" s="4">
        <v>350</v>
      </c>
      <c r="Y188" s="4">
        <v>300</v>
      </c>
      <c r="Z188" s="4">
        <v>319</v>
      </c>
      <c r="AA188" s="4">
        <v>259</v>
      </c>
      <c r="AB188" s="4">
        <v>341</v>
      </c>
      <c r="AC188" s="4">
        <v>318</v>
      </c>
      <c r="AD188" s="4">
        <v>275</v>
      </c>
      <c r="AE188" s="4">
        <v>370</v>
      </c>
      <c r="AF188" s="5">
        <f t="shared" si="103"/>
        <v>313.5</v>
      </c>
      <c r="AH188" s="4">
        <f t="shared" si="104"/>
        <v>30826.97947214076</v>
      </c>
      <c r="AI188" s="4">
        <f t="shared" si="124"/>
        <v>11937.505587840858</v>
      </c>
      <c r="AJ188" s="4">
        <f t="shared" si="125"/>
        <v>11125.715983613149</v>
      </c>
      <c r="AK188" s="4">
        <f t="shared" si="126"/>
        <v>19821.048482459599</v>
      </c>
      <c r="AL188" s="4">
        <f t="shared" si="127"/>
        <v>32240</v>
      </c>
      <c r="AM188" s="4">
        <f t="shared" si="128"/>
        <v>18900.913440626362</v>
      </c>
      <c r="AN188" s="4">
        <f t="shared" si="129"/>
        <v>52778.709677419356</v>
      </c>
      <c r="AO188" s="4">
        <f t="shared" si="130"/>
        <v>12480.586080586079</v>
      </c>
      <c r="AP188" s="4">
        <f t="shared" si="131"/>
        <v>9831.8495658356078</v>
      </c>
      <c r="AQ188" s="4">
        <f t="shared" si="132"/>
        <v>7969.8372636761997</v>
      </c>
      <c r="AR188" s="4">
        <f t="shared" si="133"/>
        <v>9162.7539503386015</v>
      </c>
      <c r="AS188" s="4">
        <f t="shared" si="134"/>
        <v>9860.6518282988873</v>
      </c>
      <c r="AT188" s="4">
        <f t="shared" si="135"/>
        <v>21096.011740973725</v>
      </c>
      <c r="AU188" s="4">
        <f t="shared" si="136"/>
        <v>13921.162599609197</v>
      </c>
      <c r="AV188" s="5">
        <f t="shared" si="105"/>
        <v>18710.980405244169</v>
      </c>
      <c r="AX188" s="4">
        <f t="shared" si="106"/>
        <v>10675.772825305536</v>
      </c>
      <c r="AY188" s="4">
        <f t="shared" si="137"/>
        <v>8795.8032786885251</v>
      </c>
      <c r="AZ188" s="4">
        <f t="shared" si="138"/>
        <v>5922.8287292817677</v>
      </c>
      <c r="BA188" s="4">
        <f t="shared" si="139"/>
        <v>7966.5</v>
      </c>
      <c r="BB188" s="4">
        <f t="shared" si="140"/>
        <v>15278.048780487805</v>
      </c>
      <c r="BC188" s="4">
        <f t="shared" si="141"/>
        <v>7618.1585677749354</v>
      </c>
      <c r="BD188" s="4">
        <f t="shared" si="142"/>
        <v>7140.1109463393186</v>
      </c>
      <c r="BE188" s="4">
        <f t="shared" si="143"/>
        <v>9555.8733401430036</v>
      </c>
      <c r="BF188" s="4">
        <f t="shared" si="144"/>
        <v>8725.3012048192759</v>
      </c>
      <c r="BG188" s="4">
        <f t="shared" si="145"/>
        <v>6690.0874635568516</v>
      </c>
      <c r="BH188" s="4">
        <f t="shared" si="146"/>
        <v>9065.186680121089</v>
      </c>
      <c r="BI188" s="4">
        <f t="shared" si="147"/>
        <v>6528.9</v>
      </c>
      <c r="BJ188" s="4">
        <f t="shared" si="148"/>
        <v>7976.8786127167623</v>
      </c>
      <c r="BK188" s="4">
        <f t="shared" si="149"/>
        <v>9093.3694181326118</v>
      </c>
      <c r="BL188" s="5">
        <f t="shared" si="107"/>
        <v>8645.2014176691046</v>
      </c>
      <c r="BN188" s="12">
        <v>17.05</v>
      </c>
      <c r="BO188" s="12">
        <v>44.74</v>
      </c>
      <c r="BP188" s="12">
        <v>43.790440158421035</v>
      </c>
      <c r="BQ188" s="12">
        <v>25.37</v>
      </c>
      <c r="BR188" s="12">
        <v>15</v>
      </c>
      <c r="BS188" s="13">
        <v>22.99</v>
      </c>
      <c r="BT188" s="12">
        <v>9.2537313432835813</v>
      </c>
      <c r="BU188" s="13">
        <v>40.950000000000003</v>
      </c>
      <c r="BV188" s="12">
        <v>50.441780733028381</v>
      </c>
      <c r="BW188" s="13">
        <v>64.582999999999998</v>
      </c>
      <c r="BX188" s="13">
        <v>53.16</v>
      </c>
      <c r="BY188" s="12">
        <v>50.32</v>
      </c>
      <c r="BZ188" s="12">
        <v>22.16381019033404</v>
      </c>
      <c r="CA188" s="12">
        <v>37.410668561160271</v>
      </c>
      <c r="CB188" s="13">
        <f t="shared" si="108"/>
        <v>35.515959356159094</v>
      </c>
      <c r="CD188" s="4">
        <v>43800</v>
      </c>
      <c r="CE188" s="4">
        <v>44507</v>
      </c>
      <c r="CF188" s="4">
        <v>40600</v>
      </c>
      <c r="CG188" s="4">
        <v>41905</v>
      </c>
      <c r="CH188" s="4">
        <v>40300</v>
      </c>
      <c r="CI188" s="5">
        <v>36211</v>
      </c>
      <c r="CJ188" s="5">
        <v>40700</v>
      </c>
      <c r="CK188" s="5">
        <v>42590</v>
      </c>
      <c r="CL188" s="4">
        <v>41328</v>
      </c>
      <c r="CM188" s="5">
        <v>42893</v>
      </c>
      <c r="CN188" s="5">
        <v>40591</v>
      </c>
      <c r="CO188" s="4">
        <v>41349</v>
      </c>
      <c r="CP188" s="4">
        <v>38964</v>
      </c>
      <c r="CQ188" s="4">
        <v>43400</v>
      </c>
      <c r="CR188" s="5">
        <f t="shared" si="109"/>
        <v>41367</v>
      </c>
      <c r="CT188" s="12">
        <v>27.82</v>
      </c>
      <c r="CU188" s="12">
        <v>30.5</v>
      </c>
      <c r="CV188" s="12">
        <v>45.25</v>
      </c>
      <c r="CW188" s="12">
        <v>40</v>
      </c>
      <c r="CX188" s="13">
        <v>20.5</v>
      </c>
      <c r="CY188" s="13">
        <v>31.28</v>
      </c>
      <c r="CZ188" s="12">
        <v>37.142280000000007</v>
      </c>
      <c r="DA188" s="13">
        <v>29.37</v>
      </c>
      <c r="DB188" s="12">
        <v>33.200000000000003</v>
      </c>
      <c r="DC188" s="13">
        <v>41.16</v>
      </c>
      <c r="DD188" s="13">
        <v>29.73</v>
      </c>
      <c r="DE188" s="12">
        <v>40</v>
      </c>
      <c r="DF188" s="13">
        <v>34.6</v>
      </c>
      <c r="DG188" s="12">
        <v>29.56</v>
      </c>
      <c r="DH188" s="13">
        <f t="shared" si="110"/>
        <v>33.579448571428571</v>
      </c>
      <c r="DJ188" s="4">
        <v>24750</v>
      </c>
      <c r="DK188" s="4">
        <v>22356</v>
      </c>
      <c r="DL188" s="4">
        <v>22334</v>
      </c>
      <c r="DM188" s="4">
        <v>26555</v>
      </c>
      <c r="DN188" s="4">
        <v>26100</v>
      </c>
      <c r="DO188" s="5">
        <v>19858</v>
      </c>
      <c r="DP188" s="5">
        <v>22100</v>
      </c>
      <c r="DQ188" s="5">
        <v>23388</v>
      </c>
      <c r="DR188" s="4">
        <v>24140</v>
      </c>
      <c r="DS188" s="5">
        <v>22947</v>
      </c>
      <c r="DT188" s="5">
        <v>22459</v>
      </c>
      <c r="DU188" s="4">
        <v>21763</v>
      </c>
      <c r="DV188" s="4">
        <v>23000</v>
      </c>
      <c r="DW188" s="4">
        <v>22400</v>
      </c>
      <c r="DX188" s="5">
        <f t="shared" si="111"/>
        <v>23153.571428571428</v>
      </c>
    </row>
    <row r="189" spans="1:128" x14ac:dyDescent="0.25">
      <c r="A189" s="6">
        <v>184</v>
      </c>
      <c r="B189" s="4">
        <f t="shared" si="101"/>
        <v>41502.752297446292</v>
      </c>
      <c r="C189" s="4">
        <f t="shared" si="112"/>
        <v>20725.309644558525</v>
      </c>
      <c r="D189" s="4">
        <f t="shared" si="113"/>
        <v>17031.977058991179</v>
      </c>
      <c r="E189" s="4">
        <f t="shared" si="114"/>
        <v>27787.548482459599</v>
      </c>
      <c r="F189" s="4">
        <f t="shared" si="115"/>
        <v>47518.048780487807</v>
      </c>
      <c r="G189" s="4">
        <f t="shared" si="115"/>
        <v>26519.072008401297</v>
      </c>
      <c r="H189" s="4">
        <f t="shared" si="116"/>
        <v>59918.820623758671</v>
      </c>
      <c r="I189" s="4">
        <f t="shared" si="117"/>
        <v>22027.32282769791</v>
      </c>
      <c r="J189" s="4">
        <f t="shared" si="118"/>
        <v>18557.150770654884</v>
      </c>
      <c r="K189" s="4">
        <f t="shared" si="119"/>
        <v>14648.095472338682</v>
      </c>
      <c r="L189" s="4">
        <f t="shared" si="120"/>
        <v>18212.454285754891</v>
      </c>
      <c r="M189" s="4">
        <f t="shared" si="121"/>
        <v>16373.9</v>
      </c>
      <c r="N189" s="4">
        <f t="shared" si="122"/>
        <v>29038.92840266159</v>
      </c>
      <c r="O189" s="4">
        <f t="shared" si="123"/>
        <v>23007.214499040958</v>
      </c>
      <c r="P189" s="5">
        <f t="shared" si="102"/>
        <v>27347.756796732308</v>
      </c>
      <c r="R189" s="4">
        <v>319</v>
      </c>
      <c r="S189" s="4">
        <v>300</v>
      </c>
      <c r="T189" s="4">
        <v>319</v>
      </c>
      <c r="U189" s="4">
        <v>319</v>
      </c>
      <c r="V189" s="4">
        <v>300</v>
      </c>
      <c r="W189" s="4">
        <v>300</v>
      </c>
      <c r="X189" s="4">
        <v>350</v>
      </c>
      <c r="Y189" s="4">
        <v>300</v>
      </c>
      <c r="Z189" s="4">
        <v>319</v>
      </c>
      <c r="AA189" s="4">
        <v>259</v>
      </c>
      <c r="AB189" s="4">
        <v>341</v>
      </c>
      <c r="AC189" s="4">
        <v>318</v>
      </c>
      <c r="AD189" s="4">
        <v>275</v>
      </c>
      <c r="AE189" s="4">
        <v>370</v>
      </c>
      <c r="AF189" s="5">
        <f t="shared" si="103"/>
        <v>313.5</v>
      </c>
      <c r="AH189" s="4">
        <f t="shared" si="104"/>
        <v>30826.97947214076</v>
      </c>
      <c r="AI189" s="4">
        <f t="shared" si="124"/>
        <v>11929.506365870002</v>
      </c>
      <c r="AJ189" s="4">
        <f t="shared" si="125"/>
        <v>11109.148329709409</v>
      </c>
      <c r="AK189" s="4">
        <f t="shared" si="126"/>
        <v>19821.048482459599</v>
      </c>
      <c r="AL189" s="4">
        <f t="shared" si="127"/>
        <v>32240</v>
      </c>
      <c r="AM189" s="4">
        <f t="shared" si="128"/>
        <v>18900.913440626362</v>
      </c>
      <c r="AN189" s="4">
        <f t="shared" si="129"/>
        <v>52778.709677419356</v>
      </c>
      <c r="AO189" s="4">
        <f t="shared" si="130"/>
        <v>12471.449487554906</v>
      </c>
      <c r="AP189" s="4">
        <f t="shared" si="131"/>
        <v>9831.8495658356078</v>
      </c>
      <c r="AQ189" s="4">
        <f t="shared" si="132"/>
        <v>7958.0080087818296</v>
      </c>
      <c r="AR189" s="4">
        <f t="shared" si="133"/>
        <v>9147.2676056338023</v>
      </c>
      <c r="AS189" s="4">
        <f t="shared" si="134"/>
        <v>9845</v>
      </c>
      <c r="AT189" s="4">
        <f t="shared" si="135"/>
        <v>21062.049789944827</v>
      </c>
      <c r="AU189" s="4">
        <f t="shared" si="136"/>
        <v>13913.845080908348</v>
      </c>
      <c r="AV189" s="5">
        <f t="shared" si="105"/>
        <v>18702.5553790632</v>
      </c>
      <c r="AX189" s="4">
        <f t="shared" si="106"/>
        <v>10675.772825305536</v>
      </c>
      <c r="AY189" s="4">
        <f t="shared" si="137"/>
        <v>8795.8032786885251</v>
      </c>
      <c r="AZ189" s="4">
        <f t="shared" si="138"/>
        <v>5922.8287292817677</v>
      </c>
      <c r="BA189" s="4">
        <f t="shared" si="139"/>
        <v>7966.5</v>
      </c>
      <c r="BB189" s="4">
        <f t="shared" si="140"/>
        <v>15278.048780487805</v>
      </c>
      <c r="BC189" s="4">
        <f t="shared" si="141"/>
        <v>7618.1585677749354</v>
      </c>
      <c r="BD189" s="4">
        <f t="shared" si="142"/>
        <v>7140.1109463393186</v>
      </c>
      <c r="BE189" s="4">
        <f t="shared" si="143"/>
        <v>9555.8733401430036</v>
      </c>
      <c r="BF189" s="4">
        <f t="shared" si="144"/>
        <v>8725.3012048192759</v>
      </c>
      <c r="BG189" s="4">
        <f t="shared" si="145"/>
        <v>6690.0874635568516</v>
      </c>
      <c r="BH189" s="4">
        <f t="shared" si="146"/>
        <v>9065.186680121089</v>
      </c>
      <c r="BI189" s="4">
        <f t="shared" si="147"/>
        <v>6528.9</v>
      </c>
      <c r="BJ189" s="4">
        <f t="shared" si="148"/>
        <v>7976.8786127167623</v>
      </c>
      <c r="BK189" s="4">
        <f t="shared" si="149"/>
        <v>9093.3694181326118</v>
      </c>
      <c r="BL189" s="5">
        <f t="shared" si="107"/>
        <v>8645.2014176691046</v>
      </c>
      <c r="BN189" s="12">
        <v>17.05</v>
      </c>
      <c r="BO189" s="12">
        <v>44.77</v>
      </c>
      <c r="BP189" s="12">
        <v>43.855747132034566</v>
      </c>
      <c r="BQ189" s="12">
        <v>25.37</v>
      </c>
      <c r="BR189" s="12">
        <v>15</v>
      </c>
      <c r="BS189" s="13">
        <v>22.99</v>
      </c>
      <c r="BT189" s="12">
        <v>9.2537313432835813</v>
      </c>
      <c r="BU189" s="13">
        <v>40.98</v>
      </c>
      <c r="BV189" s="12">
        <v>50.441780733028381</v>
      </c>
      <c r="BW189" s="13">
        <v>64.679000000000002</v>
      </c>
      <c r="BX189" s="13">
        <v>53.25</v>
      </c>
      <c r="BY189" s="12">
        <v>50.4</v>
      </c>
      <c r="BZ189" s="12">
        <v>22.199548698399731</v>
      </c>
      <c r="CA189" s="12">
        <v>37.43034344363997</v>
      </c>
      <c r="CB189" s="13">
        <f t="shared" si="108"/>
        <v>35.54786795359901</v>
      </c>
      <c r="CD189" s="4">
        <v>43800</v>
      </c>
      <c r="CE189" s="4">
        <v>44507</v>
      </c>
      <c r="CF189" s="4">
        <v>40600</v>
      </c>
      <c r="CG189" s="4">
        <v>41905</v>
      </c>
      <c r="CH189" s="4">
        <v>40300</v>
      </c>
      <c r="CI189" s="5">
        <v>36211</v>
      </c>
      <c r="CJ189" s="5">
        <v>40700</v>
      </c>
      <c r="CK189" s="5">
        <v>42590</v>
      </c>
      <c r="CL189" s="4">
        <v>41328</v>
      </c>
      <c r="CM189" s="5">
        <v>42893</v>
      </c>
      <c r="CN189" s="5">
        <v>40591</v>
      </c>
      <c r="CO189" s="4">
        <v>41349</v>
      </c>
      <c r="CP189" s="4">
        <v>38964</v>
      </c>
      <c r="CQ189" s="4">
        <v>43400</v>
      </c>
      <c r="CR189" s="5">
        <f t="shared" si="109"/>
        <v>41367</v>
      </c>
      <c r="CT189" s="12">
        <v>27.82</v>
      </c>
      <c r="CU189" s="12">
        <v>30.5</v>
      </c>
      <c r="CV189" s="12">
        <v>45.25</v>
      </c>
      <c r="CW189" s="12">
        <v>40</v>
      </c>
      <c r="CX189" s="13">
        <v>20.5</v>
      </c>
      <c r="CY189" s="13">
        <v>31.28</v>
      </c>
      <c r="CZ189" s="12">
        <v>37.142280000000007</v>
      </c>
      <c r="DA189" s="13">
        <v>29.37</v>
      </c>
      <c r="DB189" s="12">
        <v>33.200000000000003</v>
      </c>
      <c r="DC189" s="13">
        <v>41.16</v>
      </c>
      <c r="DD189" s="13">
        <v>29.73</v>
      </c>
      <c r="DE189" s="12">
        <v>40</v>
      </c>
      <c r="DF189" s="13">
        <v>34.6</v>
      </c>
      <c r="DG189" s="12">
        <v>29.56</v>
      </c>
      <c r="DH189" s="13">
        <f t="shared" si="110"/>
        <v>33.579448571428571</v>
      </c>
      <c r="DJ189" s="4">
        <v>24750</v>
      </c>
      <c r="DK189" s="4">
        <v>22356</v>
      </c>
      <c r="DL189" s="4">
        <v>22334</v>
      </c>
      <c r="DM189" s="4">
        <v>26555</v>
      </c>
      <c r="DN189" s="4">
        <v>26100</v>
      </c>
      <c r="DO189" s="5">
        <v>19858</v>
      </c>
      <c r="DP189" s="5">
        <v>22100</v>
      </c>
      <c r="DQ189" s="5">
        <v>23388</v>
      </c>
      <c r="DR189" s="4">
        <v>24140</v>
      </c>
      <c r="DS189" s="5">
        <v>22947</v>
      </c>
      <c r="DT189" s="5">
        <v>22459</v>
      </c>
      <c r="DU189" s="4">
        <v>21763</v>
      </c>
      <c r="DV189" s="4">
        <v>23000</v>
      </c>
      <c r="DW189" s="4">
        <v>22400</v>
      </c>
      <c r="DX189" s="5">
        <f t="shared" si="111"/>
        <v>23153.571428571428</v>
      </c>
    </row>
    <row r="190" spans="1:128" x14ac:dyDescent="0.25">
      <c r="A190" s="6">
        <v>185</v>
      </c>
      <c r="B190" s="4">
        <f t="shared" si="101"/>
        <v>41502.752297446292</v>
      </c>
      <c r="C190" s="4">
        <f t="shared" si="112"/>
        <v>20717.321135831386</v>
      </c>
      <c r="D190" s="4">
        <f t="shared" si="113"/>
        <v>17015.548073122533</v>
      </c>
      <c r="E190" s="4">
        <f t="shared" si="114"/>
        <v>27779.738770685581</v>
      </c>
      <c r="F190" s="4">
        <f t="shared" si="115"/>
        <v>47518.048780487807</v>
      </c>
      <c r="G190" s="4">
        <f t="shared" si="115"/>
        <v>26519.072008401297</v>
      </c>
      <c r="H190" s="4">
        <f t="shared" si="116"/>
        <v>59918.820623758671</v>
      </c>
      <c r="I190" s="4">
        <f t="shared" si="117"/>
        <v>22018.199602030349</v>
      </c>
      <c r="J190" s="4">
        <f t="shared" si="118"/>
        <v>18557.150770654884</v>
      </c>
      <c r="K190" s="4">
        <f t="shared" si="119"/>
        <v>14636.301280615902</v>
      </c>
      <c r="L190" s="4">
        <f t="shared" si="120"/>
        <v>18197.020200930987</v>
      </c>
      <c r="M190" s="4">
        <f t="shared" si="121"/>
        <v>16360.245353675451</v>
      </c>
      <c r="N190" s="4">
        <f t="shared" si="122"/>
        <v>29005.258816372701</v>
      </c>
      <c r="O190" s="4">
        <f t="shared" si="123"/>
        <v>22999.944268225539</v>
      </c>
      <c r="P190" s="5">
        <f t="shared" si="102"/>
        <v>27338.958713017102</v>
      </c>
      <c r="R190" s="4">
        <v>319</v>
      </c>
      <c r="S190" s="4">
        <v>300</v>
      </c>
      <c r="T190" s="4">
        <v>319</v>
      </c>
      <c r="U190" s="4">
        <v>319</v>
      </c>
      <c r="V190" s="4">
        <v>300</v>
      </c>
      <c r="W190" s="4">
        <v>300</v>
      </c>
      <c r="X190" s="4">
        <v>350</v>
      </c>
      <c r="Y190" s="4">
        <v>300</v>
      </c>
      <c r="Z190" s="4">
        <v>319</v>
      </c>
      <c r="AA190" s="4">
        <v>259</v>
      </c>
      <c r="AB190" s="4">
        <v>341</v>
      </c>
      <c r="AC190" s="4">
        <v>318</v>
      </c>
      <c r="AD190" s="4">
        <v>275</v>
      </c>
      <c r="AE190" s="4">
        <v>370</v>
      </c>
      <c r="AF190" s="5">
        <f t="shared" si="103"/>
        <v>313.5</v>
      </c>
      <c r="AH190" s="4">
        <f t="shared" si="104"/>
        <v>30826.97947214076</v>
      </c>
      <c r="AI190" s="4">
        <f t="shared" si="124"/>
        <v>11921.517857142859</v>
      </c>
      <c r="AJ190" s="4">
        <f t="shared" si="125"/>
        <v>11092.719343840765</v>
      </c>
      <c r="AK190" s="4">
        <f t="shared" si="126"/>
        <v>19813.238770685581</v>
      </c>
      <c r="AL190" s="4">
        <f t="shared" si="127"/>
        <v>32240</v>
      </c>
      <c r="AM190" s="4">
        <f t="shared" si="128"/>
        <v>18900.913440626362</v>
      </c>
      <c r="AN190" s="4">
        <f t="shared" si="129"/>
        <v>52778.709677419356</v>
      </c>
      <c r="AO190" s="4">
        <f t="shared" si="130"/>
        <v>12462.326261887345</v>
      </c>
      <c r="AP190" s="4">
        <f t="shared" si="131"/>
        <v>9831.8495658356078</v>
      </c>
      <c r="AQ190" s="4">
        <f t="shared" si="132"/>
        <v>7946.2138170590497</v>
      </c>
      <c r="AR190" s="4">
        <f t="shared" si="133"/>
        <v>9131.8335208098979</v>
      </c>
      <c r="AS190" s="4">
        <f t="shared" si="134"/>
        <v>9831.3453536754514</v>
      </c>
      <c r="AT190" s="4">
        <f t="shared" si="135"/>
        <v>21028.380203655939</v>
      </c>
      <c r="AU190" s="4">
        <f t="shared" si="136"/>
        <v>13906.574850092926</v>
      </c>
      <c r="AV190" s="5">
        <f t="shared" si="105"/>
        <v>18693.757295347994</v>
      </c>
      <c r="AX190" s="4">
        <f t="shared" si="106"/>
        <v>10675.772825305536</v>
      </c>
      <c r="AY190" s="4">
        <f t="shared" si="137"/>
        <v>8795.8032786885251</v>
      </c>
      <c r="AZ190" s="4">
        <f t="shared" si="138"/>
        <v>5922.8287292817677</v>
      </c>
      <c r="BA190" s="4">
        <f t="shared" si="139"/>
        <v>7966.5</v>
      </c>
      <c r="BB190" s="4">
        <f t="shared" si="140"/>
        <v>15278.048780487805</v>
      </c>
      <c r="BC190" s="4">
        <f t="shared" si="141"/>
        <v>7618.1585677749354</v>
      </c>
      <c r="BD190" s="4">
        <f t="shared" si="142"/>
        <v>7140.1109463393186</v>
      </c>
      <c r="BE190" s="4">
        <f t="shared" si="143"/>
        <v>9555.8733401430036</v>
      </c>
      <c r="BF190" s="4">
        <f t="shared" si="144"/>
        <v>8725.3012048192759</v>
      </c>
      <c r="BG190" s="4">
        <f t="shared" si="145"/>
        <v>6690.0874635568516</v>
      </c>
      <c r="BH190" s="4">
        <f t="shared" si="146"/>
        <v>9065.186680121089</v>
      </c>
      <c r="BI190" s="4">
        <f t="shared" si="147"/>
        <v>6528.9</v>
      </c>
      <c r="BJ190" s="4">
        <f t="shared" si="148"/>
        <v>7976.8786127167623</v>
      </c>
      <c r="BK190" s="4">
        <f t="shared" si="149"/>
        <v>9093.3694181326118</v>
      </c>
      <c r="BL190" s="5">
        <f t="shared" si="107"/>
        <v>8645.2014176691046</v>
      </c>
      <c r="BN190" s="12">
        <v>17.05</v>
      </c>
      <c r="BO190" s="12">
        <v>44.8</v>
      </c>
      <c r="BP190" s="12">
        <v>43.920700136573629</v>
      </c>
      <c r="BQ190" s="12">
        <v>25.38</v>
      </c>
      <c r="BR190" s="12">
        <v>15</v>
      </c>
      <c r="BS190" s="13">
        <v>22.99</v>
      </c>
      <c r="BT190" s="12">
        <v>9.2537313432835813</v>
      </c>
      <c r="BU190" s="13">
        <v>41.01</v>
      </c>
      <c r="BV190" s="12">
        <v>50.441780733028381</v>
      </c>
      <c r="BW190" s="13">
        <v>64.775000000000006</v>
      </c>
      <c r="BX190" s="13">
        <v>53.34</v>
      </c>
      <c r="BY190" s="12">
        <v>50.47</v>
      </c>
      <c r="BZ190" s="12">
        <v>22.235093500863648</v>
      </c>
      <c r="CA190" s="12">
        <v>37.449911686666681</v>
      </c>
      <c r="CB190" s="13">
        <f t="shared" si="108"/>
        <v>35.579729814315421</v>
      </c>
      <c r="CD190" s="4">
        <v>43800</v>
      </c>
      <c r="CE190" s="4">
        <v>44507</v>
      </c>
      <c r="CF190" s="4">
        <v>40600</v>
      </c>
      <c r="CG190" s="4">
        <v>41905</v>
      </c>
      <c r="CH190" s="4">
        <v>40300</v>
      </c>
      <c r="CI190" s="5">
        <v>36211</v>
      </c>
      <c r="CJ190" s="5">
        <v>40700</v>
      </c>
      <c r="CK190" s="5">
        <v>42590</v>
      </c>
      <c r="CL190" s="4">
        <v>41328</v>
      </c>
      <c r="CM190" s="5">
        <v>42893</v>
      </c>
      <c r="CN190" s="5">
        <v>40591</v>
      </c>
      <c r="CO190" s="4">
        <v>41349</v>
      </c>
      <c r="CP190" s="4">
        <v>38964</v>
      </c>
      <c r="CQ190" s="4">
        <v>43400</v>
      </c>
      <c r="CR190" s="5">
        <f t="shared" si="109"/>
        <v>41367</v>
      </c>
      <c r="CT190" s="12">
        <v>27.82</v>
      </c>
      <c r="CU190" s="12">
        <v>30.5</v>
      </c>
      <c r="CV190" s="12">
        <v>45.25</v>
      </c>
      <c r="CW190" s="12">
        <v>40</v>
      </c>
      <c r="CX190" s="13">
        <v>20.5</v>
      </c>
      <c r="CY190" s="13">
        <v>31.28</v>
      </c>
      <c r="CZ190" s="12">
        <v>37.142280000000007</v>
      </c>
      <c r="DA190" s="13">
        <v>29.37</v>
      </c>
      <c r="DB190" s="12">
        <v>33.200000000000003</v>
      </c>
      <c r="DC190" s="13">
        <v>41.16</v>
      </c>
      <c r="DD190" s="13">
        <v>29.73</v>
      </c>
      <c r="DE190" s="12">
        <v>40</v>
      </c>
      <c r="DF190" s="13">
        <v>34.6</v>
      </c>
      <c r="DG190" s="12">
        <v>29.56</v>
      </c>
      <c r="DH190" s="13">
        <f t="shared" si="110"/>
        <v>33.579448571428571</v>
      </c>
      <c r="DJ190" s="4">
        <v>24750</v>
      </c>
      <c r="DK190" s="4">
        <v>22356</v>
      </c>
      <c r="DL190" s="4">
        <v>22334</v>
      </c>
      <c r="DM190" s="4">
        <v>26555</v>
      </c>
      <c r="DN190" s="4">
        <v>26100</v>
      </c>
      <c r="DO190" s="5">
        <v>19858</v>
      </c>
      <c r="DP190" s="5">
        <v>22100</v>
      </c>
      <c r="DQ190" s="5">
        <v>23388</v>
      </c>
      <c r="DR190" s="4">
        <v>24140</v>
      </c>
      <c r="DS190" s="5">
        <v>22947</v>
      </c>
      <c r="DT190" s="5">
        <v>22459</v>
      </c>
      <c r="DU190" s="4">
        <v>21763</v>
      </c>
      <c r="DV190" s="4">
        <v>23000</v>
      </c>
      <c r="DW190" s="4">
        <v>22400</v>
      </c>
      <c r="DX190" s="5">
        <f t="shared" si="111"/>
        <v>23153.571428571428</v>
      </c>
    </row>
    <row r="191" spans="1:128" x14ac:dyDescent="0.25">
      <c r="A191" s="6">
        <v>186</v>
      </c>
      <c r="B191" s="4">
        <f t="shared" si="101"/>
        <v>41502.752297446292</v>
      </c>
      <c r="C191" s="4">
        <f t="shared" si="112"/>
        <v>20709.343318840212</v>
      </c>
      <c r="D191" s="4">
        <f t="shared" si="113"/>
        <v>16999.255783291061</v>
      </c>
      <c r="E191" s="4">
        <f t="shared" si="114"/>
        <v>27771.93521071288</v>
      </c>
      <c r="F191" s="4">
        <f t="shared" si="115"/>
        <v>47518.048780487807</v>
      </c>
      <c r="G191" s="4">
        <f t="shared" si="115"/>
        <v>26519.072008401297</v>
      </c>
      <c r="H191" s="4">
        <f t="shared" si="116"/>
        <v>59918.820623758671</v>
      </c>
      <c r="I191" s="4">
        <f t="shared" si="117"/>
        <v>22009.08971441201</v>
      </c>
      <c r="J191" s="4">
        <f t="shared" si="118"/>
        <v>18557.150770654884</v>
      </c>
      <c r="K191" s="4">
        <f t="shared" si="119"/>
        <v>14624.664309556541</v>
      </c>
      <c r="L191" s="4">
        <f t="shared" si="120"/>
        <v>18181.638111900989</v>
      </c>
      <c r="M191" s="4">
        <f t="shared" si="121"/>
        <v>16344.686350148368</v>
      </c>
      <c r="N191" s="4">
        <f t="shared" si="122"/>
        <v>28971.877347497255</v>
      </c>
      <c r="O191" s="4">
        <f t="shared" si="123"/>
        <v>22992.720762627476</v>
      </c>
      <c r="P191" s="5">
        <f t="shared" si="102"/>
        <v>27330.075384981126</v>
      </c>
      <c r="R191" s="4">
        <v>319</v>
      </c>
      <c r="S191" s="4">
        <v>300</v>
      </c>
      <c r="T191" s="4">
        <v>319</v>
      </c>
      <c r="U191" s="4">
        <v>319</v>
      </c>
      <c r="V191" s="4">
        <v>300</v>
      </c>
      <c r="W191" s="4">
        <v>300</v>
      </c>
      <c r="X191" s="4">
        <v>350</v>
      </c>
      <c r="Y191" s="4">
        <v>300</v>
      </c>
      <c r="Z191" s="4">
        <v>319</v>
      </c>
      <c r="AA191" s="4">
        <v>259</v>
      </c>
      <c r="AB191" s="4">
        <v>341</v>
      </c>
      <c r="AC191" s="4">
        <v>318</v>
      </c>
      <c r="AD191" s="4">
        <v>275</v>
      </c>
      <c r="AE191" s="4">
        <v>370</v>
      </c>
      <c r="AF191" s="5">
        <f t="shared" si="103"/>
        <v>313.5</v>
      </c>
      <c r="AH191" s="4">
        <f t="shared" si="104"/>
        <v>30826.97947214076</v>
      </c>
      <c r="AI191" s="4">
        <f t="shared" si="124"/>
        <v>11913.540040151685</v>
      </c>
      <c r="AJ191" s="4">
        <f t="shared" si="125"/>
        <v>11076.427054009293</v>
      </c>
      <c r="AK191" s="4">
        <f t="shared" si="126"/>
        <v>19805.43521071288</v>
      </c>
      <c r="AL191" s="4">
        <f t="shared" si="127"/>
        <v>32240</v>
      </c>
      <c r="AM191" s="4">
        <f t="shared" si="128"/>
        <v>18900.913440626362</v>
      </c>
      <c r="AN191" s="4">
        <f t="shared" si="129"/>
        <v>52778.709677419356</v>
      </c>
      <c r="AO191" s="4">
        <f t="shared" si="130"/>
        <v>12453.216374269006</v>
      </c>
      <c r="AP191" s="4">
        <f t="shared" si="131"/>
        <v>9831.8495658356078</v>
      </c>
      <c r="AQ191" s="4">
        <f t="shared" si="132"/>
        <v>7934.5768459996907</v>
      </c>
      <c r="AR191" s="4">
        <f t="shared" si="133"/>
        <v>9116.4514317798985</v>
      </c>
      <c r="AS191" s="4">
        <f t="shared" si="134"/>
        <v>9815.786350148368</v>
      </c>
      <c r="AT191" s="4">
        <f t="shared" si="135"/>
        <v>20994.998734780493</v>
      </c>
      <c r="AU191" s="4">
        <f t="shared" si="136"/>
        <v>13899.351344494862</v>
      </c>
      <c r="AV191" s="5">
        <f t="shared" si="105"/>
        <v>18684.873967312018</v>
      </c>
      <c r="AX191" s="4">
        <f t="shared" si="106"/>
        <v>10675.772825305536</v>
      </c>
      <c r="AY191" s="4">
        <f t="shared" si="137"/>
        <v>8795.8032786885251</v>
      </c>
      <c r="AZ191" s="4">
        <f t="shared" si="138"/>
        <v>5922.8287292817677</v>
      </c>
      <c r="BA191" s="4">
        <f t="shared" si="139"/>
        <v>7966.5</v>
      </c>
      <c r="BB191" s="4">
        <f t="shared" si="140"/>
        <v>15278.048780487805</v>
      </c>
      <c r="BC191" s="4">
        <f t="shared" si="141"/>
        <v>7618.1585677749354</v>
      </c>
      <c r="BD191" s="4">
        <f t="shared" si="142"/>
        <v>7140.1109463393186</v>
      </c>
      <c r="BE191" s="4">
        <f t="shared" si="143"/>
        <v>9555.8733401430036</v>
      </c>
      <c r="BF191" s="4">
        <f t="shared" si="144"/>
        <v>8725.3012048192759</v>
      </c>
      <c r="BG191" s="4">
        <f t="shared" si="145"/>
        <v>6690.0874635568516</v>
      </c>
      <c r="BH191" s="4">
        <f t="shared" si="146"/>
        <v>9065.186680121089</v>
      </c>
      <c r="BI191" s="4">
        <f t="shared" si="147"/>
        <v>6528.9</v>
      </c>
      <c r="BJ191" s="4">
        <f t="shared" si="148"/>
        <v>7976.8786127167623</v>
      </c>
      <c r="BK191" s="4">
        <f t="shared" si="149"/>
        <v>9093.3694181326118</v>
      </c>
      <c r="BL191" s="5">
        <f t="shared" si="107"/>
        <v>8645.2014176691046</v>
      </c>
      <c r="BN191" s="12">
        <v>17.05</v>
      </c>
      <c r="BO191" s="12">
        <v>44.83</v>
      </c>
      <c r="BP191" s="12">
        <v>43.985302988444275</v>
      </c>
      <c r="BQ191" s="12">
        <v>25.39</v>
      </c>
      <c r="BR191" s="12">
        <v>15</v>
      </c>
      <c r="BS191" s="13">
        <v>22.99</v>
      </c>
      <c r="BT191" s="12">
        <v>9.2537313432835813</v>
      </c>
      <c r="BU191" s="13">
        <v>41.04</v>
      </c>
      <c r="BV191" s="12">
        <v>50.441780733028381</v>
      </c>
      <c r="BW191" s="13">
        <v>64.87</v>
      </c>
      <c r="BX191" s="13">
        <v>53.43</v>
      </c>
      <c r="BY191" s="12">
        <v>50.55</v>
      </c>
      <c r="BZ191" s="12">
        <v>22.270446686211173</v>
      </c>
      <c r="CA191" s="12">
        <v>37.46937444000033</v>
      </c>
      <c r="CB191" s="13">
        <f t="shared" si="108"/>
        <v>35.612188299354841</v>
      </c>
      <c r="CD191" s="4">
        <v>43800</v>
      </c>
      <c r="CE191" s="4">
        <v>44507</v>
      </c>
      <c r="CF191" s="4">
        <v>40600</v>
      </c>
      <c r="CG191" s="4">
        <v>41905</v>
      </c>
      <c r="CH191" s="4">
        <v>40300</v>
      </c>
      <c r="CI191" s="5">
        <v>36211</v>
      </c>
      <c r="CJ191" s="5">
        <v>40700</v>
      </c>
      <c r="CK191" s="5">
        <v>42590</v>
      </c>
      <c r="CL191" s="4">
        <v>41328</v>
      </c>
      <c r="CM191" s="5">
        <v>42893</v>
      </c>
      <c r="CN191" s="5">
        <v>40591</v>
      </c>
      <c r="CO191" s="4">
        <v>41349</v>
      </c>
      <c r="CP191" s="4">
        <v>38964</v>
      </c>
      <c r="CQ191" s="4">
        <v>43400</v>
      </c>
      <c r="CR191" s="5">
        <f t="shared" si="109"/>
        <v>41367</v>
      </c>
      <c r="CT191" s="12">
        <v>27.82</v>
      </c>
      <c r="CU191" s="12">
        <v>30.5</v>
      </c>
      <c r="CV191" s="12">
        <v>45.25</v>
      </c>
      <c r="CW191" s="12">
        <v>40</v>
      </c>
      <c r="CX191" s="13">
        <v>20.5</v>
      </c>
      <c r="CY191" s="13">
        <v>31.28</v>
      </c>
      <c r="CZ191" s="12">
        <v>37.142280000000007</v>
      </c>
      <c r="DA191" s="13">
        <v>29.37</v>
      </c>
      <c r="DB191" s="12">
        <v>33.200000000000003</v>
      </c>
      <c r="DC191" s="13">
        <v>41.16</v>
      </c>
      <c r="DD191" s="13">
        <v>29.73</v>
      </c>
      <c r="DE191" s="12">
        <v>40</v>
      </c>
      <c r="DF191" s="13">
        <v>34.6</v>
      </c>
      <c r="DG191" s="12">
        <v>29.56</v>
      </c>
      <c r="DH191" s="13">
        <f t="shared" si="110"/>
        <v>33.579448571428571</v>
      </c>
      <c r="DJ191" s="4">
        <v>24750</v>
      </c>
      <c r="DK191" s="4">
        <v>22356</v>
      </c>
      <c r="DL191" s="4">
        <v>22334</v>
      </c>
      <c r="DM191" s="4">
        <v>26555</v>
      </c>
      <c r="DN191" s="4">
        <v>26100</v>
      </c>
      <c r="DO191" s="5">
        <v>19858</v>
      </c>
      <c r="DP191" s="5">
        <v>22100</v>
      </c>
      <c r="DQ191" s="5">
        <v>23388</v>
      </c>
      <c r="DR191" s="4">
        <v>24140</v>
      </c>
      <c r="DS191" s="5">
        <v>22947</v>
      </c>
      <c r="DT191" s="5">
        <v>22459</v>
      </c>
      <c r="DU191" s="4">
        <v>21763</v>
      </c>
      <c r="DV191" s="4">
        <v>23000</v>
      </c>
      <c r="DW191" s="4">
        <v>22400</v>
      </c>
      <c r="DX191" s="5">
        <f t="shared" si="111"/>
        <v>23153.571428571428</v>
      </c>
    </row>
    <row r="192" spans="1:128" x14ac:dyDescent="0.25">
      <c r="A192" s="6">
        <v>187</v>
      </c>
      <c r="B192" s="4">
        <f t="shared" si="101"/>
        <v>41502.752297446292</v>
      </c>
      <c r="C192" s="4">
        <f t="shared" si="112"/>
        <v>20701.376172134802</v>
      </c>
      <c r="D192" s="4">
        <f t="shared" si="113"/>
        <v>16983.098256702891</v>
      </c>
      <c r="E192" s="4">
        <f t="shared" si="114"/>
        <v>27771.93521071288</v>
      </c>
      <c r="F192" s="4">
        <f t="shared" si="115"/>
        <v>47518.048780487807</v>
      </c>
      <c r="G192" s="4">
        <f t="shared" si="115"/>
        <v>26519.072008401297</v>
      </c>
      <c r="H192" s="4">
        <f t="shared" si="116"/>
        <v>59918.820623758671</v>
      </c>
      <c r="I192" s="4">
        <f t="shared" si="117"/>
        <v>21996.963895157609</v>
      </c>
      <c r="J192" s="4">
        <f t="shared" si="118"/>
        <v>18557.150770654884</v>
      </c>
      <c r="K192" s="4">
        <f t="shared" si="119"/>
        <v>14613.183332037857</v>
      </c>
      <c r="L192" s="4">
        <f t="shared" si="120"/>
        <v>18168.008582569229</v>
      </c>
      <c r="M192" s="4">
        <f t="shared" si="121"/>
        <v>16331.112564203871</v>
      </c>
      <c r="N192" s="4">
        <f t="shared" si="122"/>
        <v>28938.779834687612</v>
      </c>
      <c r="O192" s="4">
        <f t="shared" si="123"/>
        <v>22985.543429281952</v>
      </c>
      <c r="P192" s="5">
        <f t="shared" si="102"/>
        <v>27321.846125588407</v>
      </c>
      <c r="R192" s="4">
        <v>319</v>
      </c>
      <c r="S192" s="4">
        <v>300</v>
      </c>
      <c r="T192" s="4">
        <v>319</v>
      </c>
      <c r="U192" s="4">
        <v>319</v>
      </c>
      <c r="V192" s="4">
        <v>300</v>
      </c>
      <c r="W192" s="4">
        <v>300</v>
      </c>
      <c r="X192" s="4">
        <v>350</v>
      </c>
      <c r="Y192" s="4">
        <v>300</v>
      </c>
      <c r="Z192" s="4">
        <v>319</v>
      </c>
      <c r="AA192" s="4">
        <v>259</v>
      </c>
      <c r="AB192" s="4">
        <v>341</v>
      </c>
      <c r="AC192" s="4">
        <v>318</v>
      </c>
      <c r="AD192" s="4">
        <v>275</v>
      </c>
      <c r="AE192" s="4">
        <v>370</v>
      </c>
      <c r="AF192" s="5">
        <f t="shared" si="103"/>
        <v>313.5</v>
      </c>
      <c r="AH192" s="4">
        <f t="shared" si="104"/>
        <v>30826.97947214076</v>
      </c>
      <c r="AI192" s="4">
        <f t="shared" si="124"/>
        <v>11905.572893446277</v>
      </c>
      <c r="AJ192" s="4">
        <f t="shared" si="125"/>
        <v>11060.269527421126</v>
      </c>
      <c r="AK192" s="4">
        <f t="shared" si="126"/>
        <v>19805.43521071288</v>
      </c>
      <c r="AL192" s="4">
        <f t="shared" si="127"/>
        <v>32240</v>
      </c>
      <c r="AM192" s="4">
        <f t="shared" si="128"/>
        <v>18900.913440626362</v>
      </c>
      <c r="AN192" s="4">
        <f t="shared" si="129"/>
        <v>52778.709677419356</v>
      </c>
      <c r="AO192" s="4">
        <f t="shared" si="130"/>
        <v>12441.090555014605</v>
      </c>
      <c r="AP192" s="4">
        <f t="shared" si="131"/>
        <v>9831.8495658356078</v>
      </c>
      <c r="AQ192" s="4">
        <f t="shared" si="132"/>
        <v>7923.0958684810048</v>
      </c>
      <c r="AR192" s="4">
        <f t="shared" si="133"/>
        <v>9102.8219024481405</v>
      </c>
      <c r="AS192" s="4">
        <f t="shared" si="134"/>
        <v>9802.2125642038718</v>
      </c>
      <c r="AT192" s="4">
        <f t="shared" si="135"/>
        <v>20961.901221970849</v>
      </c>
      <c r="AU192" s="4">
        <f t="shared" si="136"/>
        <v>13892.17401114934</v>
      </c>
      <c r="AV192" s="5">
        <f t="shared" si="105"/>
        <v>18676.644707919299</v>
      </c>
      <c r="AX192" s="4">
        <f t="shared" si="106"/>
        <v>10675.772825305536</v>
      </c>
      <c r="AY192" s="4">
        <f t="shared" si="137"/>
        <v>8795.8032786885251</v>
      </c>
      <c r="AZ192" s="4">
        <f t="shared" si="138"/>
        <v>5922.8287292817677</v>
      </c>
      <c r="BA192" s="4">
        <f t="shared" si="139"/>
        <v>7966.5</v>
      </c>
      <c r="BB192" s="4">
        <f t="shared" si="140"/>
        <v>15278.048780487805</v>
      </c>
      <c r="BC192" s="4">
        <f t="shared" si="141"/>
        <v>7618.1585677749354</v>
      </c>
      <c r="BD192" s="4">
        <f t="shared" si="142"/>
        <v>7140.1109463393186</v>
      </c>
      <c r="BE192" s="4">
        <f t="shared" si="143"/>
        <v>9555.8733401430036</v>
      </c>
      <c r="BF192" s="4">
        <f t="shared" si="144"/>
        <v>8725.3012048192759</v>
      </c>
      <c r="BG192" s="4">
        <f t="shared" si="145"/>
        <v>6690.0874635568516</v>
      </c>
      <c r="BH192" s="4">
        <f t="shared" si="146"/>
        <v>9065.186680121089</v>
      </c>
      <c r="BI192" s="4">
        <f t="shared" si="147"/>
        <v>6528.9</v>
      </c>
      <c r="BJ192" s="4">
        <f t="shared" si="148"/>
        <v>7976.8786127167623</v>
      </c>
      <c r="BK192" s="4">
        <f t="shared" si="149"/>
        <v>9093.3694181326118</v>
      </c>
      <c r="BL192" s="5">
        <f t="shared" si="107"/>
        <v>8645.2014176691046</v>
      </c>
      <c r="BN192" s="12">
        <v>17.05</v>
      </c>
      <c r="BO192" s="12">
        <v>44.86</v>
      </c>
      <c r="BP192" s="12">
        <v>44.049559442662002</v>
      </c>
      <c r="BQ192" s="12">
        <v>25.39</v>
      </c>
      <c r="BR192" s="12">
        <v>15</v>
      </c>
      <c r="BS192" s="13">
        <v>22.99</v>
      </c>
      <c r="BT192" s="12">
        <v>9.2537313432835813</v>
      </c>
      <c r="BU192" s="13">
        <v>41.08</v>
      </c>
      <c r="BV192" s="12">
        <v>50.441780733028381</v>
      </c>
      <c r="BW192" s="13">
        <v>64.963999999999999</v>
      </c>
      <c r="BX192" s="13">
        <v>53.51</v>
      </c>
      <c r="BY192" s="12">
        <v>50.62</v>
      </c>
      <c r="BZ192" s="12">
        <v>22.30561030933238</v>
      </c>
      <c r="CA192" s="12">
        <v>37.488732834905854</v>
      </c>
      <c r="CB192" s="13">
        <f t="shared" si="108"/>
        <v>35.643101047372305</v>
      </c>
      <c r="CD192" s="4">
        <v>43800</v>
      </c>
      <c r="CE192" s="4">
        <v>44507</v>
      </c>
      <c r="CF192" s="4">
        <v>40600</v>
      </c>
      <c r="CG192" s="4">
        <v>41905</v>
      </c>
      <c r="CH192" s="4">
        <v>40300</v>
      </c>
      <c r="CI192" s="5">
        <v>36211</v>
      </c>
      <c r="CJ192" s="5">
        <v>40700</v>
      </c>
      <c r="CK192" s="5">
        <v>42590</v>
      </c>
      <c r="CL192" s="4">
        <v>41328</v>
      </c>
      <c r="CM192" s="5">
        <v>42893</v>
      </c>
      <c r="CN192" s="5">
        <v>40591</v>
      </c>
      <c r="CO192" s="4">
        <v>41349</v>
      </c>
      <c r="CP192" s="4">
        <v>38964</v>
      </c>
      <c r="CQ192" s="4">
        <v>43400</v>
      </c>
      <c r="CR192" s="5">
        <f t="shared" si="109"/>
        <v>41367</v>
      </c>
      <c r="CT192" s="12">
        <v>27.82</v>
      </c>
      <c r="CU192" s="12">
        <v>30.5</v>
      </c>
      <c r="CV192" s="12">
        <v>45.25</v>
      </c>
      <c r="CW192" s="12">
        <v>40</v>
      </c>
      <c r="CX192" s="13">
        <v>20.5</v>
      </c>
      <c r="CY192" s="13">
        <v>31.28</v>
      </c>
      <c r="CZ192" s="12">
        <v>37.142280000000007</v>
      </c>
      <c r="DA192" s="13">
        <v>29.37</v>
      </c>
      <c r="DB192" s="12">
        <v>33.200000000000003</v>
      </c>
      <c r="DC192" s="13">
        <v>41.16</v>
      </c>
      <c r="DD192" s="13">
        <v>29.73</v>
      </c>
      <c r="DE192" s="12">
        <v>40</v>
      </c>
      <c r="DF192" s="13">
        <v>34.6</v>
      </c>
      <c r="DG192" s="12">
        <v>29.56</v>
      </c>
      <c r="DH192" s="13">
        <f t="shared" si="110"/>
        <v>33.579448571428571</v>
      </c>
      <c r="DJ192" s="4">
        <v>24750</v>
      </c>
      <c r="DK192" s="4">
        <v>22356</v>
      </c>
      <c r="DL192" s="4">
        <v>22334</v>
      </c>
      <c r="DM192" s="4">
        <v>26555</v>
      </c>
      <c r="DN192" s="4">
        <v>26100</v>
      </c>
      <c r="DO192" s="5">
        <v>19858</v>
      </c>
      <c r="DP192" s="5">
        <v>22100</v>
      </c>
      <c r="DQ192" s="5">
        <v>23388</v>
      </c>
      <c r="DR192" s="4">
        <v>24140</v>
      </c>
      <c r="DS192" s="5">
        <v>22947</v>
      </c>
      <c r="DT192" s="5">
        <v>22459</v>
      </c>
      <c r="DU192" s="4">
        <v>21763</v>
      </c>
      <c r="DV192" s="4">
        <v>23000</v>
      </c>
      <c r="DW192" s="4">
        <v>22400</v>
      </c>
      <c r="DX192" s="5">
        <f t="shared" si="111"/>
        <v>23153.571428571428</v>
      </c>
    </row>
    <row r="193" spans="1:128" x14ac:dyDescent="0.25">
      <c r="A193" s="6">
        <v>188</v>
      </c>
      <c r="B193" s="4">
        <f t="shared" si="101"/>
        <v>41502.752297446292</v>
      </c>
      <c r="C193" s="4">
        <f t="shared" si="112"/>
        <v>20693.419674322296</v>
      </c>
      <c r="D193" s="4">
        <f t="shared" si="113"/>
        <v>16967.073598771694</v>
      </c>
      <c r="E193" s="4">
        <f t="shared" si="114"/>
        <v>27764.13779527559</v>
      </c>
      <c r="F193" s="4">
        <f t="shared" si="115"/>
        <v>47518.048780487807</v>
      </c>
      <c r="G193" s="4">
        <f t="shared" si="115"/>
        <v>26519.072008401297</v>
      </c>
      <c r="H193" s="4">
        <f t="shared" si="116"/>
        <v>59918.820623758671</v>
      </c>
      <c r="I193" s="4">
        <f t="shared" si="117"/>
        <v>21987.885016134249</v>
      </c>
      <c r="J193" s="4">
        <f t="shared" si="118"/>
        <v>18557.150770654884</v>
      </c>
      <c r="K193" s="4">
        <f t="shared" si="119"/>
        <v>14601.735531434744</v>
      </c>
      <c r="L193" s="4">
        <f t="shared" si="120"/>
        <v>18152.723993553926</v>
      </c>
      <c r="M193" s="4">
        <f t="shared" si="121"/>
        <v>16315.645562130177</v>
      </c>
      <c r="N193" s="4">
        <f t="shared" si="122"/>
        <v>28905.962200354134</v>
      </c>
      <c r="O193" s="4">
        <f t="shared" si="123"/>
        <v>22978.411724708872</v>
      </c>
      <c r="P193" s="5">
        <f t="shared" si="102"/>
        <v>27313.059969816764</v>
      </c>
      <c r="R193" s="4">
        <v>319</v>
      </c>
      <c r="S193" s="4">
        <v>300</v>
      </c>
      <c r="T193" s="4">
        <v>319</v>
      </c>
      <c r="U193" s="4">
        <v>319</v>
      </c>
      <c r="V193" s="4">
        <v>300</v>
      </c>
      <c r="W193" s="4">
        <v>300</v>
      </c>
      <c r="X193" s="4">
        <v>350</v>
      </c>
      <c r="Y193" s="4">
        <v>300</v>
      </c>
      <c r="Z193" s="4">
        <v>319</v>
      </c>
      <c r="AA193" s="4">
        <v>259</v>
      </c>
      <c r="AB193" s="4">
        <v>341</v>
      </c>
      <c r="AC193" s="4">
        <v>318</v>
      </c>
      <c r="AD193" s="4">
        <v>275</v>
      </c>
      <c r="AE193" s="4">
        <v>370</v>
      </c>
      <c r="AF193" s="5">
        <f t="shared" si="103"/>
        <v>313.5</v>
      </c>
      <c r="AH193" s="4">
        <f t="shared" si="104"/>
        <v>30826.97947214076</v>
      </c>
      <c r="AI193" s="4">
        <f t="shared" si="124"/>
        <v>11897.616395633771</v>
      </c>
      <c r="AJ193" s="4">
        <f t="shared" si="125"/>
        <v>11044.244869489927</v>
      </c>
      <c r="AK193" s="4">
        <f t="shared" si="126"/>
        <v>19797.63779527559</v>
      </c>
      <c r="AL193" s="4">
        <f t="shared" si="127"/>
        <v>32240</v>
      </c>
      <c r="AM193" s="4">
        <f t="shared" si="128"/>
        <v>18900.913440626362</v>
      </c>
      <c r="AN193" s="4">
        <f t="shared" si="129"/>
        <v>52778.709677419356</v>
      </c>
      <c r="AO193" s="4">
        <f t="shared" si="130"/>
        <v>12432.011675991243</v>
      </c>
      <c r="AP193" s="4">
        <f t="shared" si="131"/>
        <v>9831.8495658356078</v>
      </c>
      <c r="AQ193" s="4">
        <f t="shared" si="132"/>
        <v>7911.6480678778926</v>
      </c>
      <c r="AR193" s="4">
        <f t="shared" si="133"/>
        <v>9087.5373134328347</v>
      </c>
      <c r="AS193" s="4">
        <f t="shared" si="134"/>
        <v>9786.7455621301779</v>
      </c>
      <c r="AT193" s="4">
        <f t="shared" si="135"/>
        <v>20929.083587637371</v>
      </c>
      <c r="AU193" s="4">
        <f t="shared" si="136"/>
        <v>13885.042306576262</v>
      </c>
      <c r="AV193" s="5">
        <f t="shared" si="105"/>
        <v>18667.858552147656</v>
      </c>
      <c r="AX193" s="4">
        <f t="shared" si="106"/>
        <v>10675.772825305536</v>
      </c>
      <c r="AY193" s="4">
        <f t="shared" si="137"/>
        <v>8795.8032786885251</v>
      </c>
      <c r="AZ193" s="4">
        <f t="shared" si="138"/>
        <v>5922.8287292817677</v>
      </c>
      <c r="BA193" s="4">
        <f t="shared" si="139"/>
        <v>7966.5</v>
      </c>
      <c r="BB193" s="4">
        <f t="shared" si="140"/>
        <v>15278.048780487805</v>
      </c>
      <c r="BC193" s="4">
        <f t="shared" si="141"/>
        <v>7618.1585677749354</v>
      </c>
      <c r="BD193" s="4">
        <f t="shared" si="142"/>
        <v>7140.1109463393186</v>
      </c>
      <c r="BE193" s="4">
        <f t="shared" si="143"/>
        <v>9555.8733401430036</v>
      </c>
      <c r="BF193" s="4">
        <f t="shared" si="144"/>
        <v>8725.3012048192759</v>
      </c>
      <c r="BG193" s="4">
        <f t="shared" si="145"/>
        <v>6690.0874635568516</v>
      </c>
      <c r="BH193" s="4">
        <f t="shared" si="146"/>
        <v>9065.186680121089</v>
      </c>
      <c r="BI193" s="4">
        <f t="shared" si="147"/>
        <v>6528.9</v>
      </c>
      <c r="BJ193" s="4">
        <f t="shared" si="148"/>
        <v>7976.8786127167623</v>
      </c>
      <c r="BK193" s="4">
        <f t="shared" si="149"/>
        <v>9093.3694181326118</v>
      </c>
      <c r="BL193" s="5">
        <f t="shared" si="107"/>
        <v>8645.2014176691046</v>
      </c>
      <c r="BN193" s="12">
        <v>17.05</v>
      </c>
      <c r="BO193" s="12">
        <v>44.89</v>
      </c>
      <c r="BP193" s="12">
        <v>44.113473194161543</v>
      </c>
      <c r="BQ193" s="12">
        <v>25.4</v>
      </c>
      <c r="BR193" s="12">
        <v>15</v>
      </c>
      <c r="BS193" s="13">
        <v>22.99</v>
      </c>
      <c r="BT193" s="12">
        <v>9.2537313432835813</v>
      </c>
      <c r="BU193" s="13">
        <v>41.11</v>
      </c>
      <c r="BV193" s="12">
        <v>50.441780733028381</v>
      </c>
      <c r="BW193" s="13">
        <v>65.058000000000007</v>
      </c>
      <c r="BX193" s="13">
        <v>53.6</v>
      </c>
      <c r="BY193" s="12">
        <v>50.7</v>
      </c>
      <c r="BZ193" s="12">
        <v>22.340586392238805</v>
      </c>
      <c r="CA193" s="12">
        <v>37.507987984547775</v>
      </c>
      <c r="CB193" s="13">
        <f t="shared" si="108"/>
        <v>35.675397117661433</v>
      </c>
      <c r="CD193" s="4">
        <v>43800</v>
      </c>
      <c r="CE193" s="4">
        <v>44507</v>
      </c>
      <c r="CF193" s="4">
        <v>40600</v>
      </c>
      <c r="CG193" s="4">
        <v>41905</v>
      </c>
      <c r="CH193" s="4">
        <v>40300</v>
      </c>
      <c r="CI193" s="5">
        <v>36211</v>
      </c>
      <c r="CJ193" s="5">
        <v>40700</v>
      </c>
      <c r="CK193" s="5">
        <v>42590</v>
      </c>
      <c r="CL193" s="4">
        <v>41328</v>
      </c>
      <c r="CM193" s="5">
        <v>42893</v>
      </c>
      <c r="CN193" s="5">
        <v>40591</v>
      </c>
      <c r="CO193" s="4">
        <v>41349</v>
      </c>
      <c r="CP193" s="4">
        <v>38964</v>
      </c>
      <c r="CQ193" s="4">
        <v>43400</v>
      </c>
      <c r="CR193" s="5">
        <f t="shared" si="109"/>
        <v>41367</v>
      </c>
      <c r="CT193" s="12">
        <v>27.82</v>
      </c>
      <c r="CU193" s="12">
        <v>30.5</v>
      </c>
      <c r="CV193" s="12">
        <v>45.25</v>
      </c>
      <c r="CW193" s="12">
        <v>40</v>
      </c>
      <c r="CX193" s="13">
        <v>20.5</v>
      </c>
      <c r="CY193" s="13">
        <v>31.28</v>
      </c>
      <c r="CZ193" s="12">
        <v>37.142280000000007</v>
      </c>
      <c r="DA193" s="13">
        <v>29.37</v>
      </c>
      <c r="DB193" s="12">
        <v>33.200000000000003</v>
      </c>
      <c r="DC193" s="13">
        <v>41.16</v>
      </c>
      <c r="DD193" s="13">
        <v>29.73</v>
      </c>
      <c r="DE193" s="12">
        <v>40</v>
      </c>
      <c r="DF193" s="13">
        <v>34.6</v>
      </c>
      <c r="DG193" s="12">
        <v>29.56</v>
      </c>
      <c r="DH193" s="13">
        <f t="shared" si="110"/>
        <v>33.579448571428571</v>
      </c>
      <c r="DJ193" s="4">
        <v>24750</v>
      </c>
      <c r="DK193" s="4">
        <v>22356</v>
      </c>
      <c r="DL193" s="4">
        <v>22334</v>
      </c>
      <c r="DM193" s="4">
        <v>26555</v>
      </c>
      <c r="DN193" s="4">
        <v>26100</v>
      </c>
      <c r="DO193" s="5">
        <v>19858</v>
      </c>
      <c r="DP193" s="5">
        <v>22100</v>
      </c>
      <c r="DQ193" s="5">
        <v>23388</v>
      </c>
      <c r="DR193" s="4">
        <v>24140</v>
      </c>
      <c r="DS193" s="5">
        <v>22947</v>
      </c>
      <c r="DT193" s="5">
        <v>22459</v>
      </c>
      <c r="DU193" s="4">
        <v>21763</v>
      </c>
      <c r="DV193" s="4">
        <v>23000</v>
      </c>
      <c r="DW193" s="4">
        <v>22400</v>
      </c>
      <c r="DX193" s="5">
        <f t="shared" si="111"/>
        <v>23153.571428571428</v>
      </c>
    </row>
    <row r="194" spans="1:128" x14ac:dyDescent="0.25">
      <c r="A194" s="6">
        <v>189</v>
      </c>
      <c r="B194" s="4">
        <f t="shared" si="101"/>
        <v>41502.752297446292</v>
      </c>
      <c r="C194" s="4">
        <f t="shared" si="112"/>
        <v>20685.473804066976</v>
      </c>
      <c r="D194" s="4">
        <f t="shared" si="113"/>
        <v>16951.179952152957</v>
      </c>
      <c r="E194" s="4">
        <f t="shared" si="114"/>
        <v>27756.346517119244</v>
      </c>
      <c r="F194" s="4">
        <f t="shared" si="115"/>
        <v>47518.048780487807</v>
      </c>
      <c r="G194" s="4">
        <f t="shared" si="115"/>
        <v>26519.072008401297</v>
      </c>
      <c r="H194" s="4">
        <f t="shared" si="116"/>
        <v>59918.820623758671</v>
      </c>
      <c r="I194" s="4">
        <f t="shared" si="117"/>
        <v>21978.819378062304</v>
      </c>
      <c r="J194" s="4">
        <f t="shared" si="118"/>
        <v>18557.150770654884</v>
      </c>
      <c r="K194" s="4">
        <f t="shared" si="119"/>
        <v>14590.320764146243</v>
      </c>
      <c r="L194" s="4">
        <f t="shared" si="120"/>
        <v>18137.49064734031</v>
      </c>
      <c r="M194" s="4">
        <f t="shared" si="121"/>
        <v>16302.151920425447</v>
      </c>
      <c r="N194" s="4">
        <f t="shared" si="122"/>
        <v>28873.420448513858</v>
      </c>
      <c r="O194" s="4">
        <f t="shared" si="123"/>
        <v>22971.325114700398</v>
      </c>
      <c r="P194" s="5">
        <f t="shared" si="102"/>
        <v>27304.455216234055</v>
      </c>
      <c r="R194" s="4">
        <v>319</v>
      </c>
      <c r="S194" s="4">
        <v>300</v>
      </c>
      <c r="T194" s="4">
        <v>319</v>
      </c>
      <c r="U194" s="4">
        <v>319</v>
      </c>
      <c r="V194" s="4">
        <v>300</v>
      </c>
      <c r="W194" s="4">
        <v>300</v>
      </c>
      <c r="X194" s="4">
        <v>350</v>
      </c>
      <c r="Y194" s="4">
        <v>300</v>
      </c>
      <c r="Z194" s="4">
        <v>319</v>
      </c>
      <c r="AA194" s="4">
        <v>259</v>
      </c>
      <c r="AB194" s="4">
        <v>341</v>
      </c>
      <c r="AC194" s="4">
        <v>318</v>
      </c>
      <c r="AD194" s="4">
        <v>275</v>
      </c>
      <c r="AE194" s="4">
        <v>370</v>
      </c>
      <c r="AF194" s="5">
        <f t="shared" si="103"/>
        <v>313.5</v>
      </c>
      <c r="AH194" s="4">
        <f t="shared" si="104"/>
        <v>30826.97947214076</v>
      </c>
      <c r="AI194" s="4">
        <f t="shared" si="124"/>
        <v>11889.670525378449</v>
      </c>
      <c r="AJ194" s="4">
        <f t="shared" si="125"/>
        <v>11028.35122287119</v>
      </c>
      <c r="AK194" s="4">
        <f t="shared" si="126"/>
        <v>19789.846517119244</v>
      </c>
      <c r="AL194" s="4">
        <f t="shared" si="127"/>
        <v>32240</v>
      </c>
      <c r="AM194" s="4">
        <f t="shared" si="128"/>
        <v>18900.913440626362</v>
      </c>
      <c r="AN194" s="4">
        <f t="shared" si="129"/>
        <v>52778.709677419356</v>
      </c>
      <c r="AO194" s="4">
        <f t="shared" si="130"/>
        <v>12422.946037919301</v>
      </c>
      <c r="AP194" s="4">
        <f t="shared" si="131"/>
        <v>9831.8495658356078</v>
      </c>
      <c r="AQ194" s="4">
        <f t="shared" si="132"/>
        <v>7900.2333005893906</v>
      </c>
      <c r="AR194" s="4">
        <f t="shared" si="133"/>
        <v>9072.3039672192226</v>
      </c>
      <c r="AS194" s="4">
        <f t="shared" si="134"/>
        <v>9773.2519204254477</v>
      </c>
      <c r="AT194" s="4">
        <f t="shared" si="135"/>
        <v>20896.541835797096</v>
      </c>
      <c r="AU194" s="4">
        <f t="shared" si="136"/>
        <v>13877.955696567788</v>
      </c>
      <c r="AV194" s="5">
        <f t="shared" si="105"/>
        <v>18659.253798564943</v>
      </c>
      <c r="AX194" s="4">
        <f t="shared" si="106"/>
        <v>10675.772825305536</v>
      </c>
      <c r="AY194" s="4">
        <f t="shared" si="137"/>
        <v>8795.8032786885251</v>
      </c>
      <c r="AZ194" s="4">
        <f t="shared" si="138"/>
        <v>5922.8287292817677</v>
      </c>
      <c r="BA194" s="4">
        <f t="shared" si="139"/>
        <v>7966.5</v>
      </c>
      <c r="BB194" s="4">
        <f t="shared" si="140"/>
        <v>15278.048780487805</v>
      </c>
      <c r="BC194" s="4">
        <f t="shared" si="141"/>
        <v>7618.1585677749354</v>
      </c>
      <c r="BD194" s="4">
        <f t="shared" si="142"/>
        <v>7140.1109463393186</v>
      </c>
      <c r="BE194" s="4">
        <f t="shared" si="143"/>
        <v>9555.8733401430036</v>
      </c>
      <c r="BF194" s="4">
        <f t="shared" si="144"/>
        <v>8725.3012048192759</v>
      </c>
      <c r="BG194" s="4">
        <f t="shared" si="145"/>
        <v>6690.0874635568516</v>
      </c>
      <c r="BH194" s="4">
        <f t="shared" si="146"/>
        <v>9065.186680121089</v>
      </c>
      <c r="BI194" s="4">
        <f t="shared" si="147"/>
        <v>6528.9</v>
      </c>
      <c r="BJ194" s="4">
        <f t="shared" si="148"/>
        <v>7976.8786127167623</v>
      </c>
      <c r="BK194" s="4">
        <f t="shared" si="149"/>
        <v>9093.3694181326118</v>
      </c>
      <c r="BL194" s="5">
        <f t="shared" si="107"/>
        <v>8645.2014176691046</v>
      </c>
      <c r="BN194" s="12">
        <v>17.05</v>
      </c>
      <c r="BO194" s="12">
        <v>44.92</v>
      </c>
      <c r="BP194" s="12">
        <v>44.17704787907175</v>
      </c>
      <c r="BQ194" s="12">
        <v>25.41</v>
      </c>
      <c r="BR194" s="12">
        <v>15</v>
      </c>
      <c r="BS194" s="13">
        <v>22.99</v>
      </c>
      <c r="BT194" s="12">
        <v>9.2537313432835813</v>
      </c>
      <c r="BU194" s="13">
        <v>41.14</v>
      </c>
      <c r="BV194" s="12">
        <v>50.441780733028381</v>
      </c>
      <c r="BW194" s="13">
        <v>65.152000000000001</v>
      </c>
      <c r="BX194" s="13">
        <v>53.69</v>
      </c>
      <c r="BY194" s="12">
        <v>50.77</v>
      </c>
      <c r="BZ194" s="12">
        <v>22.375376924761134</v>
      </c>
      <c r="CA194" s="12">
        <v>37.527140984374313</v>
      </c>
      <c r="CB194" s="13">
        <f t="shared" si="108"/>
        <v>35.706934133179935</v>
      </c>
      <c r="CD194" s="4">
        <v>43800</v>
      </c>
      <c r="CE194" s="4">
        <v>44507</v>
      </c>
      <c r="CF194" s="4">
        <v>40600</v>
      </c>
      <c r="CG194" s="4">
        <v>41905</v>
      </c>
      <c r="CH194" s="4">
        <v>40300</v>
      </c>
      <c r="CI194" s="5">
        <v>36211</v>
      </c>
      <c r="CJ194" s="5">
        <v>40700</v>
      </c>
      <c r="CK194" s="5">
        <v>42590</v>
      </c>
      <c r="CL194" s="4">
        <v>41328</v>
      </c>
      <c r="CM194" s="5">
        <v>42893</v>
      </c>
      <c r="CN194" s="5">
        <v>40591</v>
      </c>
      <c r="CO194" s="4">
        <v>41349</v>
      </c>
      <c r="CP194" s="4">
        <v>38964</v>
      </c>
      <c r="CQ194" s="4">
        <v>43400</v>
      </c>
      <c r="CR194" s="5">
        <f t="shared" si="109"/>
        <v>41367</v>
      </c>
      <c r="CT194" s="12">
        <v>27.82</v>
      </c>
      <c r="CU194" s="12">
        <v>30.5</v>
      </c>
      <c r="CV194" s="12">
        <v>45.25</v>
      </c>
      <c r="CW194" s="12">
        <v>40</v>
      </c>
      <c r="CX194" s="13">
        <v>20.5</v>
      </c>
      <c r="CY194" s="13">
        <v>31.28</v>
      </c>
      <c r="CZ194" s="12">
        <v>37.142280000000007</v>
      </c>
      <c r="DA194" s="13">
        <v>29.37</v>
      </c>
      <c r="DB194" s="12">
        <v>33.200000000000003</v>
      </c>
      <c r="DC194" s="13">
        <v>41.16</v>
      </c>
      <c r="DD194" s="13">
        <v>29.73</v>
      </c>
      <c r="DE194" s="12">
        <v>40</v>
      </c>
      <c r="DF194" s="13">
        <v>34.6</v>
      </c>
      <c r="DG194" s="12">
        <v>29.56</v>
      </c>
      <c r="DH194" s="13">
        <f t="shared" si="110"/>
        <v>33.579448571428571</v>
      </c>
      <c r="DJ194" s="4">
        <v>24750</v>
      </c>
      <c r="DK194" s="4">
        <v>22356</v>
      </c>
      <c r="DL194" s="4">
        <v>22334</v>
      </c>
      <c r="DM194" s="4">
        <v>26555</v>
      </c>
      <c r="DN194" s="4">
        <v>26100</v>
      </c>
      <c r="DO194" s="5">
        <v>19858</v>
      </c>
      <c r="DP194" s="5">
        <v>22100</v>
      </c>
      <c r="DQ194" s="5">
        <v>23388</v>
      </c>
      <c r="DR194" s="4">
        <v>24140</v>
      </c>
      <c r="DS194" s="5">
        <v>22947</v>
      </c>
      <c r="DT194" s="5">
        <v>22459</v>
      </c>
      <c r="DU194" s="4">
        <v>21763</v>
      </c>
      <c r="DV194" s="4">
        <v>23000</v>
      </c>
      <c r="DW194" s="4">
        <v>22400</v>
      </c>
      <c r="DX194" s="5">
        <f t="shared" si="111"/>
        <v>23153.571428571428</v>
      </c>
    </row>
    <row r="195" spans="1:128" x14ac:dyDescent="0.25">
      <c r="A195" s="6">
        <v>190</v>
      </c>
      <c r="B195" s="4">
        <f t="shared" si="101"/>
        <v>41502.752297446292</v>
      </c>
      <c r="C195" s="4">
        <f t="shared" si="112"/>
        <v>20677.538540090081</v>
      </c>
      <c r="D195" s="4">
        <f t="shared" si="113"/>
        <v>16935.415495807913</v>
      </c>
      <c r="E195" s="4">
        <f t="shared" si="114"/>
        <v>27756.346517119244</v>
      </c>
      <c r="F195" s="4">
        <f t="shared" si="115"/>
        <v>47518.048780487807</v>
      </c>
      <c r="G195" s="4">
        <f t="shared" si="115"/>
        <v>26519.072008401297</v>
      </c>
      <c r="H195" s="4">
        <f t="shared" si="116"/>
        <v>59918.820623758671</v>
      </c>
      <c r="I195" s="4">
        <f t="shared" si="117"/>
        <v>21969.766951996295</v>
      </c>
      <c r="J195" s="4">
        <f t="shared" si="118"/>
        <v>18557.150770654884</v>
      </c>
      <c r="K195" s="4">
        <f t="shared" si="119"/>
        <v>14578.938887398926</v>
      </c>
      <c r="L195" s="4">
        <f t="shared" si="120"/>
        <v>18123.992705785957</v>
      </c>
      <c r="M195" s="4">
        <f t="shared" si="121"/>
        <v>16288.695436664044</v>
      </c>
      <c r="N195" s="4">
        <f t="shared" si="122"/>
        <v>28841.150662706172</v>
      </c>
      <c r="O195" s="4">
        <f t="shared" si="123"/>
        <v>22964.283074114337</v>
      </c>
      <c r="P195" s="5">
        <f t="shared" si="102"/>
        <v>27296.569482316572</v>
      </c>
      <c r="R195" s="4">
        <v>319</v>
      </c>
      <c r="S195" s="4">
        <v>300</v>
      </c>
      <c r="T195" s="4">
        <v>319</v>
      </c>
      <c r="U195" s="4">
        <v>319</v>
      </c>
      <c r="V195" s="4">
        <v>300</v>
      </c>
      <c r="W195" s="4">
        <v>300</v>
      </c>
      <c r="X195" s="4">
        <v>350</v>
      </c>
      <c r="Y195" s="4">
        <v>300</v>
      </c>
      <c r="Z195" s="4">
        <v>319</v>
      </c>
      <c r="AA195" s="4">
        <v>259</v>
      </c>
      <c r="AB195" s="4">
        <v>341</v>
      </c>
      <c r="AC195" s="4">
        <v>318</v>
      </c>
      <c r="AD195" s="4">
        <v>275</v>
      </c>
      <c r="AE195" s="4">
        <v>370</v>
      </c>
      <c r="AF195" s="5">
        <f t="shared" si="103"/>
        <v>313.5</v>
      </c>
      <c r="AH195" s="4">
        <f t="shared" si="104"/>
        <v>30826.97947214076</v>
      </c>
      <c r="AI195" s="4">
        <f t="shared" si="124"/>
        <v>11881.735261401556</v>
      </c>
      <c r="AJ195" s="4">
        <f t="shared" si="125"/>
        <v>11012.586766526145</v>
      </c>
      <c r="AK195" s="4">
        <f t="shared" si="126"/>
        <v>19789.846517119244</v>
      </c>
      <c r="AL195" s="4">
        <f t="shared" si="127"/>
        <v>32240</v>
      </c>
      <c r="AM195" s="4">
        <f t="shared" si="128"/>
        <v>18900.913440626362</v>
      </c>
      <c r="AN195" s="4">
        <f t="shared" si="129"/>
        <v>52778.709677419356</v>
      </c>
      <c r="AO195" s="4">
        <f t="shared" si="130"/>
        <v>12413.893611853291</v>
      </c>
      <c r="AP195" s="4">
        <f t="shared" si="131"/>
        <v>9831.8495658356078</v>
      </c>
      <c r="AQ195" s="4">
        <f t="shared" si="132"/>
        <v>7888.8514238420748</v>
      </c>
      <c r="AR195" s="4">
        <f t="shared" si="133"/>
        <v>9058.8060256648678</v>
      </c>
      <c r="AS195" s="4">
        <f t="shared" si="134"/>
        <v>9759.7954366640442</v>
      </c>
      <c r="AT195" s="4">
        <f t="shared" si="135"/>
        <v>20864.272049989409</v>
      </c>
      <c r="AU195" s="4">
        <f t="shared" si="136"/>
        <v>13870.913655981725</v>
      </c>
      <c r="AV195" s="5">
        <f t="shared" si="105"/>
        <v>18651.36806464746</v>
      </c>
      <c r="AX195" s="4">
        <f t="shared" si="106"/>
        <v>10675.772825305536</v>
      </c>
      <c r="AY195" s="4">
        <f t="shared" si="137"/>
        <v>8795.8032786885251</v>
      </c>
      <c r="AZ195" s="4">
        <f t="shared" si="138"/>
        <v>5922.8287292817677</v>
      </c>
      <c r="BA195" s="4">
        <f t="shared" si="139"/>
        <v>7966.5</v>
      </c>
      <c r="BB195" s="4">
        <f t="shared" si="140"/>
        <v>15278.048780487805</v>
      </c>
      <c r="BC195" s="4">
        <f t="shared" si="141"/>
        <v>7618.1585677749354</v>
      </c>
      <c r="BD195" s="4">
        <f t="shared" si="142"/>
        <v>7140.1109463393186</v>
      </c>
      <c r="BE195" s="4">
        <f t="shared" si="143"/>
        <v>9555.8733401430036</v>
      </c>
      <c r="BF195" s="4">
        <f t="shared" si="144"/>
        <v>8725.3012048192759</v>
      </c>
      <c r="BG195" s="4">
        <f t="shared" si="145"/>
        <v>6690.0874635568516</v>
      </c>
      <c r="BH195" s="4">
        <f t="shared" si="146"/>
        <v>9065.186680121089</v>
      </c>
      <c r="BI195" s="4">
        <f t="shared" si="147"/>
        <v>6528.9</v>
      </c>
      <c r="BJ195" s="4">
        <f t="shared" si="148"/>
        <v>7976.8786127167623</v>
      </c>
      <c r="BK195" s="4">
        <f t="shared" si="149"/>
        <v>9093.3694181326118</v>
      </c>
      <c r="BL195" s="5">
        <f t="shared" si="107"/>
        <v>8645.2014176691046</v>
      </c>
      <c r="BN195" s="12">
        <v>17.05</v>
      </c>
      <c r="BO195" s="12">
        <v>44.95</v>
      </c>
      <c r="BP195" s="12">
        <v>44.240287075956843</v>
      </c>
      <c r="BQ195" s="12">
        <v>25.41</v>
      </c>
      <c r="BR195" s="12">
        <v>15</v>
      </c>
      <c r="BS195" s="13">
        <v>22.99</v>
      </c>
      <c r="BT195" s="12">
        <v>9.2537313432835813</v>
      </c>
      <c r="BU195" s="13">
        <v>41.17</v>
      </c>
      <c r="BV195" s="12">
        <v>50.441780733028381</v>
      </c>
      <c r="BW195" s="13">
        <v>65.245999999999995</v>
      </c>
      <c r="BX195" s="13">
        <v>53.77</v>
      </c>
      <c r="BY195" s="12">
        <v>50.84</v>
      </c>
      <c r="BZ195" s="12">
        <v>22.409983865228469</v>
      </c>
      <c r="CA195" s="12">
        <v>37.546192912491314</v>
      </c>
      <c r="CB195" s="13">
        <f t="shared" si="108"/>
        <v>35.736998280713472</v>
      </c>
      <c r="CD195" s="4">
        <v>43800</v>
      </c>
      <c r="CE195" s="4">
        <v>44507</v>
      </c>
      <c r="CF195" s="4">
        <v>40600</v>
      </c>
      <c r="CG195" s="4">
        <v>41905</v>
      </c>
      <c r="CH195" s="4">
        <v>40300</v>
      </c>
      <c r="CI195" s="5">
        <v>36211</v>
      </c>
      <c r="CJ195" s="5">
        <v>40700</v>
      </c>
      <c r="CK195" s="5">
        <v>42590</v>
      </c>
      <c r="CL195" s="4">
        <v>41328</v>
      </c>
      <c r="CM195" s="5">
        <v>42893</v>
      </c>
      <c r="CN195" s="5">
        <v>40591</v>
      </c>
      <c r="CO195" s="4">
        <v>41349</v>
      </c>
      <c r="CP195" s="4">
        <v>38964</v>
      </c>
      <c r="CQ195" s="4">
        <v>43400</v>
      </c>
      <c r="CR195" s="5">
        <f t="shared" si="109"/>
        <v>41367</v>
      </c>
      <c r="CT195" s="12">
        <v>27.82</v>
      </c>
      <c r="CU195" s="12">
        <v>30.5</v>
      </c>
      <c r="CV195" s="12">
        <v>45.25</v>
      </c>
      <c r="CW195" s="12">
        <v>40</v>
      </c>
      <c r="CX195" s="13">
        <v>20.5</v>
      </c>
      <c r="CY195" s="13">
        <v>31.28</v>
      </c>
      <c r="CZ195" s="12">
        <v>37.142280000000007</v>
      </c>
      <c r="DA195" s="13">
        <v>29.37</v>
      </c>
      <c r="DB195" s="12">
        <v>33.200000000000003</v>
      </c>
      <c r="DC195" s="13">
        <v>41.16</v>
      </c>
      <c r="DD195" s="13">
        <v>29.73</v>
      </c>
      <c r="DE195" s="12">
        <v>40</v>
      </c>
      <c r="DF195" s="13">
        <v>34.6</v>
      </c>
      <c r="DG195" s="12">
        <v>29.56</v>
      </c>
      <c r="DH195" s="13">
        <f t="shared" si="110"/>
        <v>33.579448571428571</v>
      </c>
      <c r="DJ195" s="4">
        <v>24750</v>
      </c>
      <c r="DK195" s="4">
        <v>22356</v>
      </c>
      <c r="DL195" s="4">
        <v>22334</v>
      </c>
      <c r="DM195" s="4">
        <v>26555</v>
      </c>
      <c r="DN195" s="4">
        <v>26100</v>
      </c>
      <c r="DO195" s="5">
        <v>19858</v>
      </c>
      <c r="DP195" s="5">
        <v>22100</v>
      </c>
      <c r="DQ195" s="5">
        <v>23388</v>
      </c>
      <c r="DR195" s="4">
        <v>24140</v>
      </c>
      <c r="DS195" s="5">
        <v>22947</v>
      </c>
      <c r="DT195" s="5">
        <v>22459</v>
      </c>
      <c r="DU195" s="4">
        <v>21763</v>
      </c>
      <c r="DV195" s="4">
        <v>23000</v>
      </c>
      <c r="DW195" s="4">
        <v>22400</v>
      </c>
      <c r="DX195" s="5">
        <f t="shared" si="111"/>
        <v>23153.571428571428</v>
      </c>
    </row>
    <row r="196" spans="1:128" x14ac:dyDescent="0.25">
      <c r="A196" s="6">
        <v>191</v>
      </c>
      <c r="B196" s="4">
        <f t="shared" si="101"/>
        <v>41502.752297446292</v>
      </c>
      <c r="C196" s="4">
        <f t="shared" si="112"/>
        <v>20669.613861169626</v>
      </c>
      <c r="D196" s="4">
        <f t="shared" si="113"/>
        <v>16919.778444095991</v>
      </c>
      <c r="E196" s="4">
        <f t="shared" si="114"/>
        <v>27748.561369000785</v>
      </c>
      <c r="F196" s="4">
        <f t="shared" si="115"/>
        <v>47518.048780487807</v>
      </c>
      <c r="G196" s="4">
        <f t="shared" si="115"/>
        <v>26519.072008401297</v>
      </c>
      <c r="H196" s="4">
        <f t="shared" si="116"/>
        <v>59918.820623758671</v>
      </c>
      <c r="I196" s="4">
        <f t="shared" si="117"/>
        <v>21960.727709075043</v>
      </c>
      <c r="J196" s="4">
        <f t="shared" si="118"/>
        <v>18557.150770654884</v>
      </c>
      <c r="K196" s="4">
        <f t="shared" si="119"/>
        <v>14567.710322798652</v>
      </c>
      <c r="L196" s="4">
        <f t="shared" si="120"/>
        <v>18108.855451008574</v>
      </c>
      <c r="M196" s="4">
        <f t="shared" si="121"/>
        <v>16275.275957572187</v>
      </c>
      <c r="N196" s="4">
        <f t="shared" si="122"/>
        <v>28809.149003973042</v>
      </c>
      <c r="O196" s="4">
        <f t="shared" si="123"/>
        <v>22957.285086673197</v>
      </c>
      <c r="P196" s="5">
        <f t="shared" si="102"/>
        <v>27288.057263294006</v>
      </c>
      <c r="R196" s="4">
        <v>319</v>
      </c>
      <c r="S196" s="4">
        <v>300</v>
      </c>
      <c r="T196" s="4">
        <v>319</v>
      </c>
      <c r="U196" s="4">
        <v>319</v>
      </c>
      <c r="V196" s="4">
        <v>300</v>
      </c>
      <c r="W196" s="4">
        <v>300</v>
      </c>
      <c r="X196" s="4">
        <v>350</v>
      </c>
      <c r="Y196" s="4">
        <v>300</v>
      </c>
      <c r="Z196" s="4">
        <v>319</v>
      </c>
      <c r="AA196" s="4">
        <v>259</v>
      </c>
      <c r="AB196" s="4">
        <v>341</v>
      </c>
      <c r="AC196" s="4">
        <v>318</v>
      </c>
      <c r="AD196" s="4">
        <v>275</v>
      </c>
      <c r="AE196" s="4">
        <v>370</v>
      </c>
      <c r="AF196" s="5">
        <f t="shared" si="103"/>
        <v>313.5</v>
      </c>
      <c r="AH196" s="4">
        <f t="shared" si="104"/>
        <v>30826.97947214076</v>
      </c>
      <c r="AI196" s="4">
        <f t="shared" si="124"/>
        <v>11873.810582481101</v>
      </c>
      <c r="AJ196" s="4">
        <f t="shared" si="125"/>
        <v>10996.949714814224</v>
      </c>
      <c r="AK196" s="4">
        <f t="shared" si="126"/>
        <v>19782.061369000785</v>
      </c>
      <c r="AL196" s="4">
        <f t="shared" si="127"/>
        <v>32240</v>
      </c>
      <c r="AM196" s="4">
        <f t="shared" si="128"/>
        <v>18900.913440626362</v>
      </c>
      <c r="AN196" s="4">
        <f t="shared" si="129"/>
        <v>52778.709677419356</v>
      </c>
      <c r="AO196" s="4">
        <f t="shared" si="130"/>
        <v>12404.854368932038</v>
      </c>
      <c r="AP196" s="4">
        <f t="shared" si="131"/>
        <v>9831.8495658356078</v>
      </c>
      <c r="AQ196" s="4">
        <f t="shared" si="132"/>
        <v>7877.6228592418011</v>
      </c>
      <c r="AR196" s="4">
        <f t="shared" si="133"/>
        <v>9043.668770887487</v>
      </c>
      <c r="AS196" s="4">
        <f t="shared" si="134"/>
        <v>9746.375957572187</v>
      </c>
      <c r="AT196" s="4">
        <f t="shared" si="135"/>
        <v>20832.270391256279</v>
      </c>
      <c r="AU196" s="4">
        <f t="shared" si="136"/>
        <v>13863.915668540587</v>
      </c>
      <c r="AV196" s="5">
        <f t="shared" si="105"/>
        <v>18642.855845624897</v>
      </c>
      <c r="AX196" s="4">
        <f t="shared" si="106"/>
        <v>10675.772825305536</v>
      </c>
      <c r="AY196" s="4">
        <f t="shared" si="137"/>
        <v>8795.8032786885251</v>
      </c>
      <c r="AZ196" s="4">
        <f t="shared" si="138"/>
        <v>5922.8287292817677</v>
      </c>
      <c r="BA196" s="4">
        <f t="shared" si="139"/>
        <v>7966.5</v>
      </c>
      <c r="BB196" s="4">
        <f t="shared" si="140"/>
        <v>15278.048780487805</v>
      </c>
      <c r="BC196" s="4">
        <f t="shared" si="141"/>
        <v>7618.1585677749354</v>
      </c>
      <c r="BD196" s="4">
        <f t="shared" si="142"/>
        <v>7140.1109463393186</v>
      </c>
      <c r="BE196" s="4">
        <f t="shared" si="143"/>
        <v>9555.8733401430036</v>
      </c>
      <c r="BF196" s="4">
        <f t="shared" si="144"/>
        <v>8725.3012048192759</v>
      </c>
      <c r="BG196" s="4">
        <f t="shared" si="145"/>
        <v>6690.0874635568516</v>
      </c>
      <c r="BH196" s="4">
        <f t="shared" si="146"/>
        <v>9065.186680121089</v>
      </c>
      <c r="BI196" s="4">
        <f t="shared" si="147"/>
        <v>6528.9</v>
      </c>
      <c r="BJ196" s="4">
        <f t="shared" si="148"/>
        <v>7976.8786127167623</v>
      </c>
      <c r="BK196" s="4">
        <f t="shared" si="149"/>
        <v>9093.3694181326118</v>
      </c>
      <c r="BL196" s="5">
        <f t="shared" si="107"/>
        <v>8645.2014176691046</v>
      </c>
      <c r="BN196" s="12">
        <v>17.05</v>
      </c>
      <c r="BO196" s="12">
        <v>44.980000000000004</v>
      </c>
      <c r="BP196" s="12">
        <v>44.303194307025208</v>
      </c>
      <c r="BQ196" s="12">
        <v>25.42</v>
      </c>
      <c r="BR196" s="12">
        <v>15</v>
      </c>
      <c r="BS196" s="13">
        <v>22.99</v>
      </c>
      <c r="BT196" s="12">
        <v>9.2537313432835813</v>
      </c>
      <c r="BU196" s="13">
        <v>41.2</v>
      </c>
      <c r="BV196" s="12">
        <v>50.441780733028381</v>
      </c>
      <c r="BW196" s="13">
        <v>65.338999999999999</v>
      </c>
      <c r="BX196" s="13">
        <v>53.86</v>
      </c>
      <c r="BY196" s="12">
        <v>50.91</v>
      </c>
      <c r="BZ196" s="12">
        <v>22.444409141129796</v>
      </c>
      <c r="CA196" s="12">
        <v>37.565144830026441</v>
      </c>
      <c r="CB196" s="13">
        <f t="shared" si="108"/>
        <v>35.768375739606675</v>
      </c>
      <c r="CD196" s="4">
        <v>43800</v>
      </c>
      <c r="CE196" s="4">
        <v>44507</v>
      </c>
      <c r="CF196" s="4">
        <v>40600</v>
      </c>
      <c r="CG196" s="4">
        <v>41905</v>
      </c>
      <c r="CH196" s="4">
        <v>40300</v>
      </c>
      <c r="CI196" s="5">
        <v>36211</v>
      </c>
      <c r="CJ196" s="5">
        <v>40700</v>
      </c>
      <c r="CK196" s="5">
        <v>42590</v>
      </c>
      <c r="CL196" s="4">
        <v>41328</v>
      </c>
      <c r="CM196" s="5">
        <v>42893</v>
      </c>
      <c r="CN196" s="5">
        <v>40591</v>
      </c>
      <c r="CO196" s="4">
        <v>41349</v>
      </c>
      <c r="CP196" s="4">
        <v>38964</v>
      </c>
      <c r="CQ196" s="4">
        <v>43400</v>
      </c>
      <c r="CR196" s="5">
        <f t="shared" si="109"/>
        <v>41367</v>
      </c>
      <c r="CT196" s="12">
        <v>27.82</v>
      </c>
      <c r="CU196" s="12">
        <v>30.5</v>
      </c>
      <c r="CV196" s="12">
        <v>45.25</v>
      </c>
      <c r="CW196" s="12">
        <v>40</v>
      </c>
      <c r="CX196" s="13">
        <v>20.5</v>
      </c>
      <c r="CY196" s="13">
        <v>31.28</v>
      </c>
      <c r="CZ196" s="12">
        <v>37.142280000000007</v>
      </c>
      <c r="DA196" s="13">
        <v>29.37</v>
      </c>
      <c r="DB196" s="12">
        <v>33.200000000000003</v>
      </c>
      <c r="DC196" s="13">
        <v>41.16</v>
      </c>
      <c r="DD196" s="13">
        <v>29.73</v>
      </c>
      <c r="DE196" s="12">
        <v>40</v>
      </c>
      <c r="DF196" s="13">
        <v>34.6</v>
      </c>
      <c r="DG196" s="12">
        <v>29.56</v>
      </c>
      <c r="DH196" s="13">
        <f t="shared" si="110"/>
        <v>33.579448571428571</v>
      </c>
      <c r="DJ196" s="4">
        <v>24750</v>
      </c>
      <c r="DK196" s="4">
        <v>22356</v>
      </c>
      <c r="DL196" s="4">
        <v>22334</v>
      </c>
      <c r="DM196" s="4">
        <v>26555</v>
      </c>
      <c r="DN196" s="4">
        <v>26100</v>
      </c>
      <c r="DO196" s="5">
        <v>19858</v>
      </c>
      <c r="DP196" s="5">
        <v>22100</v>
      </c>
      <c r="DQ196" s="5">
        <v>23388</v>
      </c>
      <c r="DR196" s="4">
        <v>24140</v>
      </c>
      <c r="DS196" s="5">
        <v>22947</v>
      </c>
      <c r="DT196" s="5">
        <v>22459</v>
      </c>
      <c r="DU196" s="4">
        <v>21763</v>
      </c>
      <c r="DV196" s="4">
        <v>23000</v>
      </c>
      <c r="DW196" s="4">
        <v>22400</v>
      </c>
      <c r="DX196" s="5">
        <f t="shared" si="111"/>
        <v>23153.571428571428</v>
      </c>
    </row>
    <row r="197" spans="1:128" x14ac:dyDescent="0.25">
      <c r="A197" s="6">
        <v>192</v>
      </c>
      <c r="B197" s="4">
        <f t="shared" si="101"/>
        <v>41502.752297446292</v>
      </c>
      <c r="C197" s="4">
        <f t="shared" si="112"/>
        <v>20661.699746140206</v>
      </c>
      <c r="D197" s="4">
        <f t="shared" si="113"/>
        <v>16904.267045894841</v>
      </c>
      <c r="E197" s="4">
        <f t="shared" si="114"/>
        <v>27740.782343688556</v>
      </c>
      <c r="F197" s="4">
        <f t="shared" si="115"/>
        <v>47518.048780487807</v>
      </c>
      <c r="G197" s="4">
        <f t="shared" si="115"/>
        <v>26519.072008401297</v>
      </c>
      <c r="H197" s="4">
        <f t="shared" si="116"/>
        <v>59918.820623758671</v>
      </c>
      <c r="I197" s="4">
        <f t="shared" si="117"/>
        <v>21951.701620521369</v>
      </c>
      <c r="J197" s="4">
        <f t="shared" si="118"/>
        <v>18557.150770654884</v>
      </c>
      <c r="K197" s="4">
        <f t="shared" si="119"/>
        <v>14556.51367703038</v>
      </c>
      <c r="L197" s="4">
        <f t="shared" si="120"/>
        <v>18093.768700510336</v>
      </c>
      <c r="M197" s="4">
        <f t="shared" si="121"/>
        <v>16259.984526377721</v>
      </c>
      <c r="N197" s="4">
        <f t="shared" si="122"/>
        <v>28777.411708901403</v>
      </c>
      <c r="O197" s="4">
        <f t="shared" si="123"/>
        <v>22950.330644768757</v>
      </c>
      <c r="P197" s="5">
        <f t="shared" si="102"/>
        <v>27279.450321041608</v>
      </c>
      <c r="R197" s="4">
        <v>319</v>
      </c>
      <c r="S197" s="4">
        <v>300</v>
      </c>
      <c r="T197" s="4">
        <v>319</v>
      </c>
      <c r="U197" s="4">
        <v>319</v>
      </c>
      <c r="V197" s="4">
        <v>300</v>
      </c>
      <c r="W197" s="4">
        <v>300</v>
      </c>
      <c r="X197" s="4">
        <v>350</v>
      </c>
      <c r="Y197" s="4">
        <v>300</v>
      </c>
      <c r="Z197" s="4">
        <v>319</v>
      </c>
      <c r="AA197" s="4">
        <v>259</v>
      </c>
      <c r="AB197" s="4">
        <v>341</v>
      </c>
      <c r="AC197" s="4">
        <v>318</v>
      </c>
      <c r="AD197" s="4">
        <v>275</v>
      </c>
      <c r="AE197" s="4">
        <v>370</v>
      </c>
      <c r="AF197" s="5">
        <f t="shared" si="103"/>
        <v>313.5</v>
      </c>
      <c r="AH197" s="4">
        <f t="shared" si="104"/>
        <v>30826.97947214076</v>
      </c>
      <c r="AI197" s="4">
        <f t="shared" si="124"/>
        <v>11865.896467451679</v>
      </c>
      <c r="AJ197" s="4">
        <f t="shared" si="125"/>
        <v>10981.438316613074</v>
      </c>
      <c r="AK197" s="4">
        <f t="shared" si="126"/>
        <v>19774.282343688556</v>
      </c>
      <c r="AL197" s="4">
        <f t="shared" si="127"/>
        <v>32240</v>
      </c>
      <c r="AM197" s="4">
        <f t="shared" si="128"/>
        <v>18900.913440626362</v>
      </c>
      <c r="AN197" s="4">
        <f t="shared" si="129"/>
        <v>52778.709677419356</v>
      </c>
      <c r="AO197" s="4">
        <f t="shared" si="130"/>
        <v>12395.828280378366</v>
      </c>
      <c r="AP197" s="4">
        <f t="shared" si="131"/>
        <v>9831.8495658356078</v>
      </c>
      <c r="AQ197" s="4">
        <f t="shared" si="132"/>
        <v>7866.4262134735291</v>
      </c>
      <c r="AR197" s="4">
        <f t="shared" si="133"/>
        <v>9028.582020389249</v>
      </c>
      <c r="AS197" s="4">
        <f t="shared" si="134"/>
        <v>9731.084526377721</v>
      </c>
      <c r="AT197" s="4">
        <f t="shared" si="135"/>
        <v>20800.533096184641</v>
      </c>
      <c r="AU197" s="4">
        <f t="shared" si="136"/>
        <v>13856.961226636144</v>
      </c>
      <c r="AV197" s="5">
        <f t="shared" si="105"/>
        <v>18634.248903372503</v>
      </c>
      <c r="AX197" s="4">
        <f t="shared" si="106"/>
        <v>10675.772825305536</v>
      </c>
      <c r="AY197" s="4">
        <f t="shared" si="137"/>
        <v>8795.8032786885251</v>
      </c>
      <c r="AZ197" s="4">
        <f t="shared" si="138"/>
        <v>5922.8287292817677</v>
      </c>
      <c r="BA197" s="4">
        <f t="shared" si="139"/>
        <v>7966.5</v>
      </c>
      <c r="BB197" s="4">
        <f t="shared" si="140"/>
        <v>15278.048780487805</v>
      </c>
      <c r="BC197" s="4">
        <f t="shared" si="141"/>
        <v>7618.1585677749354</v>
      </c>
      <c r="BD197" s="4">
        <f t="shared" si="142"/>
        <v>7140.1109463393186</v>
      </c>
      <c r="BE197" s="4">
        <f t="shared" si="143"/>
        <v>9555.8733401430036</v>
      </c>
      <c r="BF197" s="4">
        <f t="shared" si="144"/>
        <v>8725.3012048192759</v>
      </c>
      <c r="BG197" s="4">
        <f t="shared" si="145"/>
        <v>6690.0874635568516</v>
      </c>
      <c r="BH197" s="4">
        <f t="shared" si="146"/>
        <v>9065.186680121089</v>
      </c>
      <c r="BI197" s="4">
        <f t="shared" si="147"/>
        <v>6528.9</v>
      </c>
      <c r="BJ197" s="4">
        <f t="shared" si="148"/>
        <v>7976.8786127167623</v>
      </c>
      <c r="BK197" s="4">
        <f t="shared" si="149"/>
        <v>9093.3694181326118</v>
      </c>
      <c r="BL197" s="5">
        <f t="shared" si="107"/>
        <v>8645.2014176691046</v>
      </c>
      <c r="BN197" s="12">
        <v>17.05</v>
      </c>
      <c r="BO197" s="12">
        <v>45.009999999999991</v>
      </c>
      <c r="BP197" s="12">
        <v>44.365773039306532</v>
      </c>
      <c r="BQ197" s="12">
        <v>25.43</v>
      </c>
      <c r="BR197" s="12">
        <v>15</v>
      </c>
      <c r="BS197" s="13">
        <v>22.99</v>
      </c>
      <c r="BT197" s="12">
        <v>9.2537313432835813</v>
      </c>
      <c r="BU197" s="13">
        <v>41.23</v>
      </c>
      <c r="BV197" s="12">
        <v>50.441780733028381</v>
      </c>
      <c r="BW197" s="13">
        <v>65.432000000000002</v>
      </c>
      <c r="BX197" s="13">
        <v>53.95</v>
      </c>
      <c r="BY197" s="12">
        <v>50.99</v>
      </c>
      <c r="BZ197" s="12">
        <v>22.478654649758191</v>
      </c>
      <c r="CA197" s="12">
        <v>37.583997781483809</v>
      </c>
      <c r="CB197" s="13">
        <f t="shared" si="108"/>
        <v>35.800424110490034</v>
      </c>
      <c r="CD197" s="4">
        <v>43800</v>
      </c>
      <c r="CE197" s="4">
        <v>44507</v>
      </c>
      <c r="CF197" s="4">
        <v>40600</v>
      </c>
      <c r="CG197" s="4">
        <v>41905</v>
      </c>
      <c r="CH197" s="4">
        <v>40300</v>
      </c>
      <c r="CI197" s="5">
        <v>36211</v>
      </c>
      <c r="CJ197" s="5">
        <v>40700</v>
      </c>
      <c r="CK197" s="5">
        <v>42590</v>
      </c>
      <c r="CL197" s="4">
        <v>41328</v>
      </c>
      <c r="CM197" s="5">
        <v>42893</v>
      </c>
      <c r="CN197" s="5">
        <v>40591</v>
      </c>
      <c r="CO197" s="4">
        <v>41349</v>
      </c>
      <c r="CP197" s="4">
        <v>38964</v>
      </c>
      <c r="CQ197" s="4">
        <v>43400</v>
      </c>
      <c r="CR197" s="5">
        <f t="shared" si="109"/>
        <v>41367</v>
      </c>
      <c r="CT197" s="12">
        <v>27.82</v>
      </c>
      <c r="CU197" s="12">
        <v>30.5</v>
      </c>
      <c r="CV197" s="12">
        <v>45.25</v>
      </c>
      <c r="CW197" s="12">
        <v>40</v>
      </c>
      <c r="CX197" s="13">
        <v>20.5</v>
      </c>
      <c r="CY197" s="13">
        <v>31.28</v>
      </c>
      <c r="CZ197" s="12">
        <v>37.142280000000007</v>
      </c>
      <c r="DA197" s="13">
        <v>29.37</v>
      </c>
      <c r="DB197" s="12">
        <v>33.200000000000003</v>
      </c>
      <c r="DC197" s="13">
        <v>41.16</v>
      </c>
      <c r="DD197" s="13">
        <v>29.73</v>
      </c>
      <c r="DE197" s="12">
        <v>40</v>
      </c>
      <c r="DF197" s="13">
        <v>34.6</v>
      </c>
      <c r="DG197" s="12">
        <v>29.56</v>
      </c>
      <c r="DH197" s="13">
        <f t="shared" si="110"/>
        <v>33.579448571428571</v>
      </c>
      <c r="DJ197" s="4">
        <v>24750</v>
      </c>
      <c r="DK197" s="4">
        <v>22356</v>
      </c>
      <c r="DL197" s="4">
        <v>22334</v>
      </c>
      <c r="DM197" s="4">
        <v>26555</v>
      </c>
      <c r="DN197" s="4">
        <v>26100</v>
      </c>
      <c r="DO197" s="5">
        <v>19858</v>
      </c>
      <c r="DP197" s="5">
        <v>22100</v>
      </c>
      <c r="DQ197" s="5">
        <v>23388</v>
      </c>
      <c r="DR197" s="4">
        <v>24140</v>
      </c>
      <c r="DS197" s="5">
        <v>22947</v>
      </c>
      <c r="DT197" s="5">
        <v>22459</v>
      </c>
      <c r="DU197" s="4">
        <v>21763</v>
      </c>
      <c r="DV197" s="4">
        <v>23000</v>
      </c>
      <c r="DW197" s="4">
        <v>22400</v>
      </c>
      <c r="DX197" s="5">
        <f t="shared" si="111"/>
        <v>23153.571428571428</v>
      </c>
    </row>
    <row r="198" spans="1:128" x14ac:dyDescent="0.25">
      <c r="A198" s="6">
        <v>193</v>
      </c>
      <c r="B198" s="4">
        <f t="shared" si="101"/>
        <v>41502.752297446292</v>
      </c>
      <c r="C198" s="4">
        <f t="shared" si="112"/>
        <v>20653.796173892792</v>
      </c>
      <c r="D198" s="4">
        <f t="shared" si="113"/>
        <v>16888.879583746922</v>
      </c>
      <c r="E198" s="4">
        <f t="shared" si="114"/>
        <v>27740.782343688556</v>
      </c>
      <c r="F198" s="4">
        <f t="shared" si="115"/>
        <v>47518.048780487807</v>
      </c>
      <c r="G198" s="4">
        <f t="shared" si="115"/>
        <v>26519.072008401297</v>
      </c>
      <c r="H198" s="4">
        <f t="shared" si="116"/>
        <v>59918.820623758671</v>
      </c>
      <c r="I198" s="4">
        <f t="shared" si="117"/>
        <v>21942.688657641793</v>
      </c>
      <c r="J198" s="4">
        <f t="shared" si="118"/>
        <v>18557.150770654884</v>
      </c>
      <c r="K198" s="4">
        <f t="shared" si="119"/>
        <v>14545.588585300362</v>
      </c>
      <c r="L198" s="4">
        <f t="shared" si="120"/>
        <v>18080.400450248795</v>
      </c>
      <c r="M198" s="4">
        <f t="shared" si="121"/>
        <v>16246.643830787309</v>
      </c>
      <c r="N198" s="4">
        <f t="shared" si="122"/>
        <v>28745.935087725604</v>
      </c>
      <c r="O198" s="4">
        <f t="shared" si="123"/>
        <v>22943.419249271908</v>
      </c>
      <c r="P198" s="5">
        <f t="shared" si="102"/>
        <v>27271.71274593236</v>
      </c>
      <c r="R198" s="4">
        <v>319</v>
      </c>
      <c r="S198" s="4">
        <v>300</v>
      </c>
      <c r="T198" s="4">
        <v>319</v>
      </c>
      <c r="U198" s="4">
        <v>319</v>
      </c>
      <c r="V198" s="4">
        <v>300</v>
      </c>
      <c r="W198" s="4">
        <v>300</v>
      </c>
      <c r="X198" s="4">
        <v>350</v>
      </c>
      <c r="Y198" s="4">
        <v>300</v>
      </c>
      <c r="Z198" s="4">
        <v>319</v>
      </c>
      <c r="AA198" s="4">
        <v>259</v>
      </c>
      <c r="AB198" s="4">
        <v>341</v>
      </c>
      <c r="AC198" s="4">
        <v>318</v>
      </c>
      <c r="AD198" s="4">
        <v>275</v>
      </c>
      <c r="AE198" s="4">
        <v>370</v>
      </c>
      <c r="AF198" s="5">
        <f t="shared" si="103"/>
        <v>313.5</v>
      </c>
      <c r="AH198" s="4">
        <f t="shared" si="104"/>
        <v>30826.97947214076</v>
      </c>
      <c r="AI198" s="4">
        <f t="shared" si="124"/>
        <v>11857.992895204265</v>
      </c>
      <c r="AJ198" s="4">
        <f t="shared" si="125"/>
        <v>10966.050854465157</v>
      </c>
      <c r="AK198" s="4">
        <f t="shared" si="126"/>
        <v>19774.282343688556</v>
      </c>
      <c r="AL198" s="4">
        <f t="shared" si="127"/>
        <v>32240</v>
      </c>
      <c r="AM198" s="4">
        <f t="shared" si="128"/>
        <v>18900.913440626362</v>
      </c>
      <c r="AN198" s="4">
        <f t="shared" si="129"/>
        <v>52778.709677419356</v>
      </c>
      <c r="AO198" s="4">
        <f t="shared" si="130"/>
        <v>12386.815317498789</v>
      </c>
      <c r="AP198" s="4">
        <f t="shared" si="131"/>
        <v>9831.8495658356078</v>
      </c>
      <c r="AQ198" s="4">
        <f t="shared" si="132"/>
        <v>7855.5011217435103</v>
      </c>
      <c r="AR198" s="4">
        <f t="shared" si="133"/>
        <v>9015.2137701277061</v>
      </c>
      <c r="AS198" s="4">
        <f t="shared" si="134"/>
        <v>9717.743830787309</v>
      </c>
      <c r="AT198" s="4">
        <f t="shared" si="135"/>
        <v>20769.056475008842</v>
      </c>
      <c r="AU198" s="4">
        <f t="shared" si="136"/>
        <v>13850.049831139295</v>
      </c>
      <c r="AV198" s="5">
        <f t="shared" si="105"/>
        <v>18626.511328263252</v>
      </c>
      <c r="AX198" s="4">
        <f t="shared" si="106"/>
        <v>10675.772825305536</v>
      </c>
      <c r="AY198" s="4">
        <f t="shared" si="137"/>
        <v>8795.8032786885251</v>
      </c>
      <c r="AZ198" s="4">
        <f t="shared" si="138"/>
        <v>5922.8287292817677</v>
      </c>
      <c r="BA198" s="4">
        <f t="shared" si="139"/>
        <v>7966.5</v>
      </c>
      <c r="BB198" s="4">
        <f t="shared" si="140"/>
        <v>15278.048780487805</v>
      </c>
      <c r="BC198" s="4">
        <f t="shared" si="141"/>
        <v>7618.1585677749354</v>
      </c>
      <c r="BD198" s="4">
        <f t="shared" si="142"/>
        <v>7140.1109463393186</v>
      </c>
      <c r="BE198" s="4">
        <f t="shared" si="143"/>
        <v>9555.8733401430036</v>
      </c>
      <c r="BF198" s="4">
        <f t="shared" si="144"/>
        <v>8725.3012048192759</v>
      </c>
      <c r="BG198" s="4">
        <f t="shared" si="145"/>
        <v>6690.0874635568516</v>
      </c>
      <c r="BH198" s="4">
        <f t="shared" si="146"/>
        <v>9065.186680121089</v>
      </c>
      <c r="BI198" s="4">
        <f t="shared" si="147"/>
        <v>6528.9</v>
      </c>
      <c r="BJ198" s="4">
        <f t="shared" si="148"/>
        <v>7976.8786127167623</v>
      </c>
      <c r="BK198" s="4">
        <f t="shared" si="149"/>
        <v>9093.3694181326118</v>
      </c>
      <c r="BL198" s="5">
        <f t="shared" si="107"/>
        <v>8645.2014176691046</v>
      </c>
      <c r="BN198" s="12">
        <v>17.05</v>
      </c>
      <c r="BO198" s="12">
        <v>45.039999999999992</v>
      </c>
      <c r="BP198" s="12">
        <v>44.428026685798372</v>
      </c>
      <c r="BQ198" s="12">
        <v>25.43</v>
      </c>
      <c r="BR198" s="12">
        <v>15</v>
      </c>
      <c r="BS198" s="13">
        <v>22.99</v>
      </c>
      <c r="BT198" s="12">
        <v>9.2537313432835813</v>
      </c>
      <c r="BU198" s="13">
        <v>41.26</v>
      </c>
      <c r="BV198" s="12">
        <v>50.441780733028381</v>
      </c>
      <c r="BW198" s="13">
        <v>65.522999999999996</v>
      </c>
      <c r="BX198" s="13">
        <v>54.03</v>
      </c>
      <c r="BY198" s="12">
        <v>51.06</v>
      </c>
      <c r="BZ198" s="12">
        <v>22.512722258838238</v>
      </c>
      <c r="CA198" s="12">
        <v>37.602752795089359</v>
      </c>
      <c r="CB198" s="13">
        <f t="shared" si="108"/>
        <v>35.830143844002706</v>
      </c>
      <c r="CD198" s="4">
        <v>43800</v>
      </c>
      <c r="CE198" s="4">
        <v>44507</v>
      </c>
      <c r="CF198" s="4">
        <v>40600</v>
      </c>
      <c r="CG198" s="4">
        <v>41905</v>
      </c>
      <c r="CH198" s="4">
        <v>40300</v>
      </c>
      <c r="CI198" s="5">
        <v>36211</v>
      </c>
      <c r="CJ198" s="5">
        <v>40700</v>
      </c>
      <c r="CK198" s="5">
        <v>42590</v>
      </c>
      <c r="CL198" s="4">
        <v>41328</v>
      </c>
      <c r="CM198" s="5">
        <v>42893</v>
      </c>
      <c r="CN198" s="5">
        <v>40591</v>
      </c>
      <c r="CO198" s="4">
        <v>41349</v>
      </c>
      <c r="CP198" s="4">
        <v>38964</v>
      </c>
      <c r="CQ198" s="4">
        <v>43400</v>
      </c>
      <c r="CR198" s="5">
        <f t="shared" si="109"/>
        <v>41367</v>
      </c>
      <c r="CT198" s="12">
        <v>27.82</v>
      </c>
      <c r="CU198" s="12">
        <v>30.5</v>
      </c>
      <c r="CV198" s="12">
        <v>45.25</v>
      </c>
      <c r="CW198" s="12">
        <v>40</v>
      </c>
      <c r="CX198" s="13">
        <v>20.5</v>
      </c>
      <c r="CY198" s="13">
        <v>31.28</v>
      </c>
      <c r="CZ198" s="12">
        <v>37.142280000000007</v>
      </c>
      <c r="DA198" s="13">
        <v>29.37</v>
      </c>
      <c r="DB198" s="12">
        <v>33.200000000000003</v>
      </c>
      <c r="DC198" s="13">
        <v>41.16</v>
      </c>
      <c r="DD198" s="13">
        <v>29.73</v>
      </c>
      <c r="DE198" s="12">
        <v>40</v>
      </c>
      <c r="DF198" s="13">
        <v>34.6</v>
      </c>
      <c r="DG198" s="12">
        <v>29.56</v>
      </c>
      <c r="DH198" s="13">
        <f t="shared" si="110"/>
        <v>33.579448571428571</v>
      </c>
      <c r="DJ198" s="4">
        <v>24750</v>
      </c>
      <c r="DK198" s="4">
        <v>22356</v>
      </c>
      <c r="DL198" s="4">
        <v>22334</v>
      </c>
      <c r="DM198" s="4">
        <v>26555</v>
      </c>
      <c r="DN198" s="4">
        <v>26100</v>
      </c>
      <c r="DO198" s="5">
        <v>19858</v>
      </c>
      <c r="DP198" s="5">
        <v>22100</v>
      </c>
      <c r="DQ198" s="5">
        <v>23388</v>
      </c>
      <c r="DR198" s="4">
        <v>24140</v>
      </c>
      <c r="DS198" s="5">
        <v>22947</v>
      </c>
      <c r="DT198" s="5">
        <v>22459</v>
      </c>
      <c r="DU198" s="4">
        <v>21763</v>
      </c>
      <c r="DV198" s="4">
        <v>23000</v>
      </c>
      <c r="DW198" s="4">
        <v>22400</v>
      </c>
      <c r="DX198" s="5">
        <f t="shared" si="111"/>
        <v>23153.571428571428</v>
      </c>
    </row>
    <row r="199" spans="1:128" x14ac:dyDescent="0.25">
      <c r="A199" s="6">
        <v>194</v>
      </c>
      <c r="B199" s="4">
        <f t="shared" ref="B199:B262" si="150">IF(ISNUMBER(AH199),AH199+AX199,"")</f>
        <v>41502.752297446292</v>
      </c>
      <c r="C199" s="4">
        <f t="shared" si="112"/>
        <v>20645.90312337457</v>
      </c>
      <c r="D199" s="4">
        <f t="shared" si="113"/>
        <v>16873.61437303172</v>
      </c>
      <c r="E199" s="4">
        <f t="shared" si="114"/>
        <v>27733.009433962263</v>
      </c>
      <c r="F199" s="4">
        <f t="shared" si="115"/>
        <v>47518.048780487807</v>
      </c>
      <c r="G199" s="4">
        <f t="shared" si="115"/>
        <v>26519.072008401297</v>
      </c>
      <c r="H199" s="4">
        <f t="shared" si="116"/>
        <v>59918.820623758671</v>
      </c>
      <c r="I199" s="4">
        <f t="shared" si="117"/>
        <v>21936.687293631374</v>
      </c>
      <c r="J199" s="4">
        <f t="shared" si="118"/>
        <v>18557.150770654884</v>
      </c>
      <c r="K199" s="4">
        <f t="shared" si="119"/>
        <v>14534.574242494595</v>
      </c>
      <c r="L199" s="4">
        <f t="shared" si="120"/>
        <v>18065.408409611111</v>
      </c>
      <c r="M199" s="4">
        <f t="shared" si="121"/>
        <v>16233.339663602581</v>
      </c>
      <c r="N199" s="4">
        <f t="shared" si="122"/>
        <v>28714.715522487564</v>
      </c>
      <c r="O199" s="4">
        <f t="shared" si="123"/>
        <v>22936.550409347648</v>
      </c>
      <c r="P199" s="5">
        <f t="shared" ref="P199:P262" si="151">IF(ISNUMBER(SUMIF(B199:O199,"&gt;0")/COUNTIF(B199:O199,"&gt;0")),SUMIF(B199:O199,"&gt;0")/COUNTIF(B199:O199,"&gt;0"),"")</f>
        <v>27263.54621087803</v>
      </c>
      <c r="R199" s="4">
        <v>319</v>
      </c>
      <c r="S199" s="4">
        <v>300</v>
      </c>
      <c r="T199" s="4">
        <v>319</v>
      </c>
      <c r="U199" s="4">
        <v>319</v>
      </c>
      <c r="V199" s="4">
        <v>300</v>
      </c>
      <c r="W199" s="4">
        <v>300</v>
      </c>
      <c r="X199" s="4">
        <v>350</v>
      </c>
      <c r="Y199" s="4">
        <v>300</v>
      </c>
      <c r="Z199" s="4">
        <v>319</v>
      </c>
      <c r="AA199" s="4">
        <v>259</v>
      </c>
      <c r="AB199" s="4">
        <v>341</v>
      </c>
      <c r="AC199" s="4">
        <v>318</v>
      </c>
      <c r="AD199" s="4">
        <v>275</v>
      </c>
      <c r="AE199" s="4">
        <v>370</v>
      </c>
      <c r="AF199" s="5">
        <f t="shared" ref="AF199:AF262" si="152">IF(ISNUMBER(SUMIF(R199:AE199,"&gt;0")/COUNTIF(R199:AE199,"&gt;0")),SUMIF(R199:AE199,"&gt;0")/COUNTIF(R199:AE199,"&gt;0"),"")</f>
        <v>313.5</v>
      </c>
      <c r="AH199" s="4">
        <f t="shared" ref="AH199:AH262" si="153">IF(ISBLANK(BN199),"",12*CD199/BN199)</f>
        <v>30826.97947214076</v>
      </c>
      <c r="AI199" s="4">
        <f t="shared" si="124"/>
        <v>11850.099844686045</v>
      </c>
      <c r="AJ199" s="4">
        <f t="shared" si="125"/>
        <v>10950.785643749952</v>
      </c>
      <c r="AK199" s="4">
        <f t="shared" si="126"/>
        <v>19766.509433962263</v>
      </c>
      <c r="AL199" s="4">
        <f t="shared" si="127"/>
        <v>32240</v>
      </c>
      <c r="AM199" s="4">
        <f t="shared" si="128"/>
        <v>18900.913440626362</v>
      </c>
      <c r="AN199" s="4">
        <f t="shared" si="129"/>
        <v>52778.709677419356</v>
      </c>
      <c r="AO199" s="4">
        <f t="shared" si="130"/>
        <v>12380.813953488372</v>
      </c>
      <c r="AP199" s="4">
        <f t="shared" si="131"/>
        <v>9831.8495658356078</v>
      </c>
      <c r="AQ199" s="4">
        <f t="shared" si="132"/>
        <v>7844.4867789377431</v>
      </c>
      <c r="AR199" s="4">
        <f t="shared" si="133"/>
        <v>9000.221729490022</v>
      </c>
      <c r="AS199" s="4">
        <f t="shared" si="134"/>
        <v>9704.4396636025813</v>
      </c>
      <c r="AT199" s="4">
        <f t="shared" si="135"/>
        <v>20737.836909770802</v>
      </c>
      <c r="AU199" s="4">
        <f t="shared" si="136"/>
        <v>13843.180991215035</v>
      </c>
      <c r="AV199" s="5">
        <f t="shared" ref="AV199:AV262" si="154">IF(ISNUMBER(SUMIF(AH199:AU199,"&gt;0")/COUNTIF(AH199:AU199,"&gt;0")),SUMIF(AH199:AU199,"&gt;0")/COUNTIF(AH199:AU199,"&gt;0"),"")</f>
        <v>18618.344793208922</v>
      </c>
      <c r="AX199" s="4">
        <f t="shared" ref="AX199:AX262" si="155">IF(ISBLANK(CT199),"",12*DJ199/CT199)</f>
        <v>10675.772825305536</v>
      </c>
      <c r="AY199" s="4">
        <f t="shared" si="137"/>
        <v>8795.8032786885251</v>
      </c>
      <c r="AZ199" s="4">
        <f t="shared" si="138"/>
        <v>5922.8287292817677</v>
      </c>
      <c r="BA199" s="4">
        <f t="shared" si="139"/>
        <v>7966.5</v>
      </c>
      <c r="BB199" s="4">
        <f t="shared" si="140"/>
        <v>15278.048780487805</v>
      </c>
      <c r="BC199" s="4">
        <f t="shared" si="141"/>
        <v>7618.1585677749354</v>
      </c>
      <c r="BD199" s="4">
        <f t="shared" si="142"/>
        <v>7140.1109463393186</v>
      </c>
      <c r="BE199" s="4">
        <f t="shared" si="143"/>
        <v>9555.8733401430036</v>
      </c>
      <c r="BF199" s="4">
        <f t="shared" si="144"/>
        <v>8725.3012048192759</v>
      </c>
      <c r="BG199" s="4">
        <f t="shared" si="145"/>
        <v>6690.0874635568516</v>
      </c>
      <c r="BH199" s="4">
        <f t="shared" si="146"/>
        <v>9065.186680121089</v>
      </c>
      <c r="BI199" s="4">
        <f t="shared" si="147"/>
        <v>6528.9</v>
      </c>
      <c r="BJ199" s="4">
        <f t="shared" si="148"/>
        <v>7976.8786127167623</v>
      </c>
      <c r="BK199" s="4">
        <f t="shared" si="149"/>
        <v>9093.3694181326118</v>
      </c>
      <c r="BL199" s="5">
        <f t="shared" ref="BL199:BL262" si="156">IF(ISNUMBER(SUMIF(AX199:BK199,"&gt;0")/COUNTIF(AX199:BK199,"&gt;0")),SUMIF(AX199:BK199,"&gt;0")/COUNTIF(AX199:BK199,"&gt;0"),"")</f>
        <v>8645.2014176691046</v>
      </c>
      <c r="BN199" s="12">
        <v>17.05</v>
      </c>
      <c r="BO199" s="12">
        <v>45.069999999999993</v>
      </c>
      <c r="BP199" s="12">
        <v>44.489958606583116</v>
      </c>
      <c r="BQ199" s="12">
        <v>25.44</v>
      </c>
      <c r="BR199" s="12">
        <v>15</v>
      </c>
      <c r="BS199" s="13">
        <v>22.99</v>
      </c>
      <c r="BT199" s="12">
        <v>9.2537313432835813</v>
      </c>
      <c r="BU199" s="13">
        <v>41.28</v>
      </c>
      <c r="BV199" s="12">
        <v>50.441780733028381</v>
      </c>
      <c r="BW199" s="13">
        <v>65.614999999999995</v>
      </c>
      <c r="BX199" s="13">
        <v>54.12</v>
      </c>
      <c r="BY199" s="12">
        <v>51.13</v>
      </c>
      <c r="BZ199" s="12">
        <v>22.546613807137305</v>
      </c>
      <c r="CA199" s="12">
        <v>37.621410883127425</v>
      </c>
      <c r="CB199" s="13">
        <f t="shared" ref="CB199:CB262" si="157">IF(ISNUMBER(SUMIF(BN199:CA199,"&gt;0")/COUNTIF(BN199:CA199,"&gt;0")),SUMIF(BN199:CA199,"&gt;0")/COUNTIF(BN199:CA199,"&gt;0"),"")</f>
        <v>35.860606812368566</v>
      </c>
      <c r="CD199" s="4">
        <v>43800</v>
      </c>
      <c r="CE199" s="4">
        <v>44507</v>
      </c>
      <c r="CF199" s="4">
        <v>40600</v>
      </c>
      <c r="CG199" s="4">
        <v>41905</v>
      </c>
      <c r="CH199" s="4">
        <v>40300</v>
      </c>
      <c r="CI199" s="5">
        <v>36211</v>
      </c>
      <c r="CJ199" s="5">
        <v>40700</v>
      </c>
      <c r="CK199" s="5">
        <v>42590</v>
      </c>
      <c r="CL199" s="4">
        <v>41328</v>
      </c>
      <c r="CM199" s="5">
        <v>42893</v>
      </c>
      <c r="CN199" s="5">
        <v>40591</v>
      </c>
      <c r="CO199" s="4">
        <v>41349</v>
      </c>
      <c r="CP199" s="4">
        <v>38964</v>
      </c>
      <c r="CQ199" s="4">
        <v>43400</v>
      </c>
      <c r="CR199" s="5">
        <f t="shared" ref="CR199:CR262" si="158">IF(ISNUMBER(SUMIF(CD199:CQ199,"&gt;0")/COUNTIF(CD199:CQ199,"&gt;0")),SUMIF(CD199:CQ199,"&gt;0")/COUNTIF(CD199:CQ199,"&gt;0"),"")</f>
        <v>41367</v>
      </c>
      <c r="CT199" s="12">
        <v>27.82</v>
      </c>
      <c r="CU199" s="12">
        <v>30.5</v>
      </c>
      <c r="CV199" s="12">
        <v>45.25</v>
      </c>
      <c r="CW199" s="12">
        <v>40</v>
      </c>
      <c r="CX199" s="13">
        <v>20.5</v>
      </c>
      <c r="CY199" s="13">
        <v>31.28</v>
      </c>
      <c r="CZ199" s="12">
        <v>37.142280000000007</v>
      </c>
      <c r="DA199" s="13">
        <v>29.37</v>
      </c>
      <c r="DB199" s="12">
        <v>33.200000000000003</v>
      </c>
      <c r="DC199" s="13">
        <v>41.16</v>
      </c>
      <c r="DD199" s="13">
        <v>29.73</v>
      </c>
      <c r="DE199" s="12">
        <v>40</v>
      </c>
      <c r="DF199" s="13">
        <v>34.6</v>
      </c>
      <c r="DG199" s="12">
        <v>29.56</v>
      </c>
      <c r="DH199" s="13">
        <f t="shared" ref="DH199:DH262" si="159">IF(ISNUMBER(SUMIF(CT199:DG199,"&gt;0")/COUNTIF(CT199:DG199,"&gt;0")),SUMIF(CT199:DG199,"&gt;0")/COUNTIF(CT199:DG199,"&gt;0"),"")</f>
        <v>33.579448571428571</v>
      </c>
      <c r="DJ199" s="4">
        <v>24750</v>
      </c>
      <c r="DK199" s="4">
        <v>22356</v>
      </c>
      <c r="DL199" s="4">
        <v>22334</v>
      </c>
      <c r="DM199" s="4">
        <v>26555</v>
      </c>
      <c r="DN199" s="4">
        <v>26100</v>
      </c>
      <c r="DO199" s="5">
        <v>19858</v>
      </c>
      <c r="DP199" s="5">
        <v>22100</v>
      </c>
      <c r="DQ199" s="5">
        <v>23388</v>
      </c>
      <c r="DR199" s="4">
        <v>24140</v>
      </c>
      <c r="DS199" s="5">
        <v>22947</v>
      </c>
      <c r="DT199" s="5">
        <v>22459</v>
      </c>
      <c r="DU199" s="4">
        <v>21763</v>
      </c>
      <c r="DV199" s="4">
        <v>23000</v>
      </c>
      <c r="DW199" s="4">
        <v>22400</v>
      </c>
      <c r="DX199" s="5">
        <f t="shared" ref="DX199:DX262" si="160">IF(ISNUMBER(SUMIF(DJ199:DW199,"&gt;0")/COUNTIF(DJ199:DW199,"&gt;0")),SUMIF(DJ199:DW199,"&gt;0")/COUNTIF(DJ199:DW199,"&gt;0"),"")</f>
        <v>23153.571428571428</v>
      </c>
    </row>
    <row r="200" spans="1:128" x14ac:dyDescent="0.25">
      <c r="A200" s="6">
        <v>195</v>
      </c>
      <c r="B200" s="4">
        <f t="shared" si="150"/>
        <v>41502.752297446292</v>
      </c>
      <c r="C200" s="4">
        <f t="shared" si="112"/>
        <v>20638.02057358875</v>
      </c>
      <c r="D200" s="4">
        <f t="shared" si="113"/>
        <v>16858.469761162654</v>
      </c>
      <c r="E200" s="4">
        <f t="shared" si="114"/>
        <v>27733.009433962263</v>
      </c>
      <c r="F200" s="4">
        <f t="shared" si="115"/>
        <v>47518.048780487807</v>
      </c>
      <c r="G200" s="4">
        <f t="shared" si="115"/>
        <v>26519.072008401297</v>
      </c>
      <c r="H200" s="4">
        <f t="shared" si="116"/>
        <v>59918.820623758671</v>
      </c>
      <c r="I200" s="4">
        <f t="shared" si="117"/>
        <v>21927.696143338355</v>
      </c>
      <c r="J200" s="4">
        <f t="shared" si="118"/>
        <v>18557.150770654884</v>
      </c>
      <c r="K200" s="4">
        <f t="shared" si="119"/>
        <v>14523.829187930947</v>
      </c>
      <c r="L200" s="4">
        <f t="shared" si="120"/>
        <v>18052.123949493784</v>
      </c>
      <c r="M200" s="4">
        <f t="shared" si="121"/>
        <v>16220.071875</v>
      </c>
      <c r="N200" s="4">
        <f t="shared" si="122"/>
        <v>28683.749465252735</v>
      </c>
      <c r="O200" s="4">
        <f t="shared" si="123"/>
        <v>22929.723642275043</v>
      </c>
      <c r="P200" s="5">
        <f t="shared" si="151"/>
        <v>27255.895608053826</v>
      </c>
      <c r="R200" s="4">
        <v>319</v>
      </c>
      <c r="S200" s="4">
        <v>300</v>
      </c>
      <c r="T200" s="4">
        <v>319</v>
      </c>
      <c r="U200" s="4">
        <v>319</v>
      </c>
      <c r="V200" s="4">
        <v>300</v>
      </c>
      <c r="W200" s="4">
        <v>300</v>
      </c>
      <c r="X200" s="4">
        <v>350</v>
      </c>
      <c r="Y200" s="4">
        <v>300</v>
      </c>
      <c r="Z200" s="4">
        <v>319</v>
      </c>
      <c r="AA200" s="4">
        <v>259</v>
      </c>
      <c r="AB200" s="4">
        <v>341</v>
      </c>
      <c r="AC200" s="4">
        <v>318</v>
      </c>
      <c r="AD200" s="4">
        <v>275</v>
      </c>
      <c r="AE200" s="4">
        <v>370</v>
      </c>
      <c r="AF200" s="5">
        <f t="shared" si="152"/>
        <v>313.5</v>
      </c>
      <c r="AH200" s="4">
        <f t="shared" si="153"/>
        <v>30826.97947214076</v>
      </c>
      <c r="AI200" s="4">
        <f t="shared" si="124"/>
        <v>11842.217294900223</v>
      </c>
      <c r="AJ200" s="4">
        <f t="shared" si="125"/>
        <v>10935.641031880885</v>
      </c>
      <c r="AK200" s="4">
        <f t="shared" si="126"/>
        <v>19766.509433962263</v>
      </c>
      <c r="AL200" s="4">
        <f t="shared" si="127"/>
        <v>32240</v>
      </c>
      <c r="AM200" s="4">
        <f t="shared" si="128"/>
        <v>18900.913440626362</v>
      </c>
      <c r="AN200" s="4">
        <f t="shared" si="129"/>
        <v>52778.709677419356</v>
      </c>
      <c r="AO200" s="4">
        <f t="shared" si="130"/>
        <v>12371.822803195351</v>
      </c>
      <c r="AP200" s="4">
        <f t="shared" si="131"/>
        <v>9831.8495658356078</v>
      </c>
      <c r="AQ200" s="4">
        <f t="shared" si="132"/>
        <v>7833.7417243740965</v>
      </c>
      <c r="AR200" s="4">
        <f t="shared" si="133"/>
        <v>8986.9372693726928</v>
      </c>
      <c r="AS200" s="4">
        <f t="shared" si="134"/>
        <v>9691.171875</v>
      </c>
      <c r="AT200" s="4">
        <f t="shared" si="135"/>
        <v>20706.870852535973</v>
      </c>
      <c r="AU200" s="4">
        <f t="shared" si="136"/>
        <v>13836.354224142431</v>
      </c>
      <c r="AV200" s="5">
        <f t="shared" si="154"/>
        <v>18610.694190384715</v>
      </c>
      <c r="AX200" s="4">
        <f t="shared" si="155"/>
        <v>10675.772825305536</v>
      </c>
      <c r="AY200" s="4">
        <f t="shared" si="137"/>
        <v>8795.8032786885251</v>
      </c>
      <c r="AZ200" s="4">
        <f t="shared" si="138"/>
        <v>5922.8287292817677</v>
      </c>
      <c r="BA200" s="4">
        <f t="shared" si="139"/>
        <v>7966.5</v>
      </c>
      <c r="BB200" s="4">
        <f t="shared" si="140"/>
        <v>15278.048780487805</v>
      </c>
      <c r="BC200" s="4">
        <f t="shared" si="141"/>
        <v>7618.1585677749354</v>
      </c>
      <c r="BD200" s="4">
        <f t="shared" si="142"/>
        <v>7140.1109463393186</v>
      </c>
      <c r="BE200" s="4">
        <f t="shared" si="143"/>
        <v>9555.8733401430036</v>
      </c>
      <c r="BF200" s="4">
        <f t="shared" si="144"/>
        <v>8725.3012048192759</v>
      </c>
      <c r="BG200" s="4">
        <f t="shared" si="145"/>
        <v>6690.0874635568516</v>
      </c>
      <c r="BH200" s="4">
        <f t="shared" si="146"/>
        <v>9065.186680121089</v>
      </c>
      <c r="BI200" s="4">
        <f t="shared" si="147"/>
        <v>6528.9</v>
      </c>
      <c r="BJ200" s="4">
        <f t="shared" si="148"/>
        <v>7976.8786127167623</v>
      </c>
      <c r="BK200" s="4">
        <f t="shared" si="149"/>
        <v>9093.3694181326118</v>
      </c>
      <c r="BL200" s="5">
        <f t="shared" si="156"/>
        <v>8645.2014176691046</v>
      </c>
      <c r="BN200" s="12">
        <v>17.05</v>
      </c>
      <c r="BO200" s="12">
        <v>45.099999999999994</v>
      </c>
      <c r="BP200" s="12">
        <v>44.551572109916236</v>
      </c>
      <c r="BQ200" s="12">
        <v>25.44</v>
      </c>
      <c r="BR200" s="12">
        <v>15</v>
      </c>
      <c r="BS200" s="13">
        <v>22.99</v>
      </c>
      <c r="BT200" s="12">
        <v>9.2537313432835813</v>
      </c>
      <c r="BU200" s="13">
        <v>41.31</v>
      </c>
      <c r="BV200" s="12">
        <v>50.441780733028381</v>
      </c>
      <c r="BW200" s="13">
        <v>65.704999999999998</v>
      </c>
      <c r="BX200" s="13">
        <v>54.2</v>
      </c>
      <c r="BY200" s="12">
        <v>51.2</v>
      </c>
      <c r="BZ200" s="12">
        <v>22.580331105061049</v>
      </c>
      <c r="CA200" s="12">
        <v>37.639973042268572</v>
      </c>
      <c r="CB200" s="13">
        <f t="shared" si="157"/>
        <v>35.890170595254126</v>
      </c>
      <c r="CD200" s="4">
        <v>43800</v>
      </c>
      <c r="CE200" s="4">
        <v>44507</v>
      </c>
      <c r="CF200" s="4">
        <v>40600</v>
      </c>
      <c r="CG200" s="4">
        <v>41905</v>
      </c>
      <c r="CH200" s="4">
        <v>40300</v>
      </c>
      <c r="CI200" s="5">
        <v>36211</v>
      </c>
      <c r="CJ200" s="5">
        <v>40700</v>
      </c>
      <c r="CK200" s="5">
        <v>42590</v>
      </c>
      <c r="CL200" s="4">
        <v>41328</v>
      </c>
      <c r="CM200" s="5">
        <v>42893</v>
      </c>
      <c r="CN200" s="5">
        <v>40591</v>
      </c>
      <c r="CO200" s="4">
        <v>41349</v>
      </c>
      <c r="CP200" s="4">
        <v>38964</v>
      </c>
      <c r="CQ200" s="4">
        <v>43400</v>
      </c>
      <c r="CR200" s="5">
        <f t="shared" si="158"/>
        <v>41367</v>
      </c>
      <c r="CT200" s="12">
        <v>27.82</v>
      </c>
      <c r="CU200" s="12">
        <v>30.5</v>
      </c>
      <c r="CV200" s="12">
        <v>45.25</v>
      </c>
      <c r="CW200" s="12">
        <v>40</v>
      </c>
      <c r="CX200" s="13">
        <v>20.5</v>
      </c>
      <c r="CY200" s="13">
        <v>31.28</v>
      </c>
      <c r="CZ200" s="12">
        <v>37.142280000000007</v>
      </c>
      <c r="DA200" s="13">
        <v>29.37</v>
      </c>
      <c r="DB200" s="12">
        <v>33.200000000000003</v>
      </c>
      <c r="DC200" s="13">
        <v>41.16</v>
      </c>
      <c r="DD200" s="13">
        <v>29.73</v>
      </c>
      <c r="DE200" s="12">
        <v>40</v>
      </c>
      <c r="DF200" s="13">
        <v>34.6</v>
      </c>
      <c r="DG200" s="12">
        <v>29.56</v>
      </c>
      <c r="DH200" s="13">
        <f t="shared" si="159"/>
        <v>33.579448571428571</v>
      </c>
      <c r="DJ200" s="4">
        <v>24750</v>
      </c>
      <c r="DK200" s="4">
        <v>22356</v>
      </c>
      <c r="DL200" s="4">
        <v>22334</v>
      </c>
      <c r="DM200" s="4">
        <v>26555</v>
      </c>
      <c r="DN200" s="4">
        <v>26100</v>
      </c>
      <c r="DO200" s="5">
        <v>19858</v>
      </c>
      <c r="DP200" s="5">
        <v>22100</v>
      </c>
      <c r="DQ200" s="5">
        <v>23388</v>
      </c>
      <c r="DR200" s="4">
        <v>24140</v>
      </c>
      <c r="DS200" s="5">
        <v>22947</v>
      </c>
      <c r="DT200" s="5">
        <v>22459</v>
      </c>
      <c r="DU200" s="4">
        <v>21763</v>
      </c>
      <c r="DV200" s="4">
        <v>23000</v>
      </c>
      <c r="DW200" s="4">
        <v>22400</v>
      </c>
      <c r="DX200" s="5">
        <f t="shared" si="160"/>
        <v>23153.571428571428</v>
      </c>
    </row>
    <row r="201" spans="1:128" x14ac:dyDescent="0.25">
      <c r="A201" s="6">
        <v>196</v>
      </c>
      <c r="B201" s="4">
        <f t="shared" si="150"/>
        <v>41502.752297446292</v>
      </c>
      <c r="C201" s="4">
        <f t="shared" si="112"/>
        <v>20630.148503594355</v>
      </c>
      <c r="D201" s="4">
        <f t="shared" si="113"/>
        <v>16843.444126807874</v>
      </c>
      <c r="E201" s="4">
        <f t="shared" si="114"/>
        <v>27725.242632612968</v>
      </c>
      <c r="F201" s="4">
        <f t="shared" si="115"/>
        <v>47518.048780487807</v>
      </c>
      <c r="G201" s="4">
        <f t="shared" si="115"/>
        <v>26519.072008401297</v>
      </c>
      <c r="H201" s="4">
        <f t="shared" si="116"/>
        <v>59918.820623758671</v>
      </c>
      <c r="I201" s="4">
        <f t="shared" si="117"/>
        <v>21918.718042610344</v>
      </c>
      <c r="J201" s="4">
        <f t="shared" si="118"/>
        <v>18557.150770654884</v>
      </c>
      <c r="K201" s="4">
        <f t="shared" si="119"/>
        <v>14512.994631165824</v>
      </c>
      <c r="L201" s="4">
        <f t="shared" si="120"/>
        <v>18038.878647696623</v>
      </c>
      <c r="M201" s="4">
        <f t="shared" si="121"/>
        <v>16206.840315974254</v>
      </c>
      <c r="N201" s="4">
        <f t="shared" si="122"/>
        <v>28653.033436379785</v>
      </c>
      <c r="O201" s="4">
        <f t="shared" si="123"/>
        <v>22922.938473272021</v>
      </c>
      <c r="P201" s="5">
        <f t="shared" si="151"/>
        <v>27247.720235061646</v>
      </c>
      <c r="R201" s="4">
        <v>319</v>
      </c>
      <c r="S201" s="4">
        <v>300</v>
      </c>
      <c r="T201" s="4">
        <v>319</v>
      </c>
      <c r="U201" s="4">
        <v>319</v>
      </c>
      <c r="V201" s="4">
        <v>300</v>
      </c>
      <c r="W201" s="4">
        <v>300</v>
      </c>
      <c r="X201" s="4">
        <v>350</v>
      </c>
      <c r="Y201" s="4">
        <v>300</v>
      </c>
      <c r="Z201" s="4">
        <v>319</v>
      </c>
      <c r="AA201" s="4">
        <v>259</v>
      </c>
      <c r="AB201" s="4">
        <v>341</v>
      </c>
      <c r="AC201" s="4">
        <v>318</v>
      </c>
      <c r="AD201" s="4">
        <v>275</v>
      </c>
      <c r="AE201" s="4">
        <v>370</v>
      </c>
      <c r="AF201" s="5">
        <f t="shared" si="152"/>
        <v>313.5</v>
      </c>
      <c r="AH201" s="4">
        <f t="shared" si="153"/>
        <v>30826.97947214076</v>
      </c>
      <c r="AI201" s="4">
        <f t="shared" si="124"/>
        <v>11834.345224905828</v>
      </c>
      <c r="AJ201" s="4">
        <f t="shared" si="125"/>
        <v>10920.615397526108</v>
      </c>
      <c r="AK201" s="4">
        <f t="shared" si="126"/>
        <v>19758.742632612968</v>
      </c>
      <c r="AL201" s="4">
        <f t="shared" si="127"/>
        <v>32240</v>
      </c>
      <c r="AM201" s="4">
        <f t="shared" si="128"/>
        <v>18900.913440626362</v>
      </c>
      <c r="AN201" s="4">
        <f t="shared" si="129"/>
        <v>52778.709677419356</v>
      </c>
      <c r="AO201" s="4">
        <f t="shared" si="130"/>
        <v>12362.844702467342</v>
      </c>
      <c r="AP201" s="4">
        <f t="shared" si="131"/>
        <v>9831.8495658356078</v>
      </c>
      <c r="AQ201" s="4">
        <f t="shared" si="132"/>
        <v>7822.9071676089725</v>
      </c>
      <c r="AR201" s="4">
        <f t="shared" si="133"/>
        <v>8973.6919675755344</v>
      </c>
      <c r="AS201" s="4">
        <f t="shared" si="134"/>
        <v>9677.9403159742542</v>
      </c>
      <c r="AT201" s="4">
        <f t="shared" si="135"/>
        <v>20676.154823663022</v>
      </c>
      <c r="AU201" s="4">
        <f t="shared" si="136"/>
        <v>13829.569055139411</v>
      </c>
      <c r="AV201" s="5">
        <f t="shared" si="154"/>
        <v>18602.518817392538</v>
      </c>
      <c r="AX201" s="4">
        <f t="shared" si="155"/>
        <v>10675.772825305536</v>
      </c>
      <c r="AY201" s="4">
        <f t="shared" si="137"/>
        <v>8795.8032786885251</v>
      </c>
      <c r="AZ201" s="4">
        <f t="shared" si="138"/>
        <v>5922.8287292817677</v>
      </c>
      <c r="BA201" s="4">
        <f t="shared" si="139"/>
        <v>7966.5</v>
      </c>
      <c r="BB201" s="4">
        <f t="shared" si="140"/>
        <v>15278.048780487805</v>
      </c>
      <c r="BC201" s="4">
        <f t="shared" si="141"/>
        <v>7618.1585677749354</v>
      </c>
      <c r="BD201" s="4">
        <f t="shared" si="142"/>
        <v>7140.1109463393186</v>
      </c>
      <c r="BE201" s="4">
        <f t="shared" si="143"/>
        <v>9555.8733401430036</v>
      </c>
      <c r="BF201" s="4">
        <f t="shared" si="144"/>
        <v>8725.3012048192759</v>
      </c>
      <c r="BG201" s="4">
        <f t="shared" si="145"/>
        <v>6690.0874635568516</v>
      </c>
      <c r="BH201" s="4">
        <f t="shared" si="146"/>
        <v>9065.186680121089</v>
      </c>
      <c r="BI201" s="4">
        <f t="shared" si="147"/>
        <v>6528.9</v>
      </c>
      <c r="BJ201" s="4">
        <f t="shared" si="148"/>
        <v>7976.8786127167623</v>
      </c>
      <c r="BK201" s="4">
        <f t="shared" si="149"/>
        <v>9093.3694181326118</v>
      </c>
      <c r="BL201" s="5">
        <f t="shared" si="156"/>
        <v>8645.2014176691046</v>
      </c>
      <c r="BN201" s="12">
        <v>17.05</v>
      </c>
      <c r="BO201" s="12">
        <v>45.129999999999995</v>
      </c>
      <c r="BP201" s="12">
        <v>44.612870453286675</v>
      </c>
      <c r="BQ201" s="12">
        <v>25.45</v>
      </c>
      <c r="BR201" s="12">
        <v>15</v>
      </c>
      <c r="BS201" s="13">
        <v>22.99</v>
      </c>
      <c r="BT201" s="12">
        <v>9.2537313432835813</v>
      </c>
      <c r="BU201" s="13">
        <v>41.34</v>
      </c>
      <c r="BV201" s="12">
        <v>50.441780733028381</v>
      </c>
      <c r="BW201" s="13">
        <v>65.796000000000006</v>
      </c>
      <c r="BX201" s="13">
        <v>54.28</v>
      </c>
      <c r="BY201" s="12">
        <v>51.27</v>
      </c>
      <c r="BZ201" s="12">
        <v>22.613875935233729</v>
      </c>
      <c r="CA201" s="12">
        <v>37.658440253889026</v>
      </c>
      <c r="CB201" s="13">
        <f t="shared" si="157"/>
        <v>35.920478479908674</v>
      </c>
      <c r="CD201" s="4">
        <v>43800</v>
      </c>
      <c r="CE201" s="4">
        <v>44507</v>
      </c>
      <c r="CF201" s="4">
        <v>40600</v>
      </c>
      <c r="CG201" s="4">
        <v>41905</v>
      </c>
      <c r="CH201" s="4">
        <v>40300</v>
      </c>
      <c r="CI201" s="5">
        <v>36211</v>
      </c>
      <c r="CJ201" s="5">
        <v>40700</v>
      </c>
      <c r="CK201" s="5">
        <v>42590</v>
      </c>
      <c r="CL201" s="4">
        <v>41328</v>
      </c>
      <c r="CM201" s="5">
        <v>42893</v>
      </c>
      <c r="CN201" s="5">
        <v>40591</v>
      </c>
      <c r="CO201" s="4">
        <v>41349</v>
      </c>
      <c r="CP201" s="4">
        <v>38964</v>
      </c>
      <c r="CQ201" s="4">
        <v>43400</v>
      </c>
      <c r="CR201" s="5">
        <f t="shared" si="158"/>
        <v>41367</v>
      </c>
      <c r="CT201" s="12">
        <v>27.82</v>
      </c>
      <c r="CU201" s="12">
        <v>30.5</v>
      </c>
      <c r="CV201" s="12">
        <v>45.25</v>
      </c>
      <c r="CW201" s="12">
        <v>40</v>
      </c>
      <c r="CX201" s="13">
        <v>20.5</v>
      </c>
      <c r="CY201" s="13">
        <v>31.28</v>
      </c>
      <c r="CZ201" s="12">
        <v>37.142280000000007</v>
      </c>
      <c r="DA201" s="13">
        <v>29.37</v>
      </c>
      <c r="DB201" s="12">
        <v>33.200000000000003</v>
      </c>
      <c r="DC201" s="13">
        <v>41.16</v>
      </c>
      <c r="DD201" s="13">
        <v>29.73</v>
      </c>
      <c r="DE201" s="12">
        <v>40</v>
      </c>
      <c r="DF201" s="13">
        <v>34.6</v>
      </c>
      <c r="DG201" s="12">
        <v>29.56</v>
      </c>
      <c r="DH201" s="13">
        <f t="shared" si="159"/>
        <v>33.579448571428571</v>
      </c>
      <c r="DJ201" s="4">
        <v>24750</v>
      </c>
      <c r="DK201" s="4">
        <v>22356</v>
      </c>
      <c r="DL201" s="4">
        <v>22334</v>
      </c>
      <c r="DM201" s="4">
        <v>26555</v>
      </c>
      <c r="DN201" s="4">
        <v>26100</v>
      </c>
      <c r="DO201" s="5">
        <v>19858</v>
      </c>
      <c r="DP201" s="5">
        <v>22100</v>
      </c>
      <c r="DQ201" s="5">
        <v>23388</v>
      </c>
      <c r="DR201" s="4">
        <v>24140</v>
      </c>
      <c r="DS201" s="5">
        <v>22947</v>
      </c>
      <c r="DT201" s="5">
        <v>22459</v>
      </c>
      <c r="DU201" s="4">
        <v>21763</v>
      </c>
      <c r="DV201" s="4">
        <v>23000</v>
      </c>
      <c r="DW201" s="4">
        <v>22400</v>
      </c>
      <c r="DX201" s="5">
        <f t="shared" si="160"/>
        <v>23153.571428571428</v>
      </c>
    </row>
    <row r="202" spans="1:128" x14ac:dyDescent="0.25">
      <c r="A202" s="6">
        <v>197</v>
      </c>
      <c r="B202" s="4">
        <f t="shared" si="150"/>
        <v>41502.752297446292</v>
      </c>
      <c r="C202" s="4">
        <f t="shared" si="112"/>
        <v>20622.286892506061</v>
      </c>
      <c r="D202" s="4">
        <f t="shared" si="113"/>
        <v>16828.53587913407</v>
      </c>
      <c r="E202" s="4">
        <f t="shared" si="114"/>
        <v>27717.481932443046</v>
      </c>
      <c r="F202" s="4">
        <f t="shared" si="115"/>
        <v>47518.048780487807</v>
      </c>
      <c r="G202" s="4">
        <f t="shared" si="115"/>
        <v>26519.072008401297</v>
      </c>
      <c r="H202" s="4">
        <f t="shared" si="116"/>
        <v>59918.820623758671</v>
      </c>
      <c r="I202" s="4">
        <f t="shared" si="117"/>
        <v>21909.752963058159</v>
      </c>
      <c r="J202" s="4">
        <f t="shared" si="118"/>
        <v>18557.150770654884</v>
      </c>
      <c r="K202" s="4">
        <f t="shared" si="119"/>
        <v>14502.427146337453</v>
      </c>
      <c r="L202" s="4">
        <f t="shared" si="120"/>
        <v>18024.024274382631</v>
      </c>
      <c r="M202" s="4">
        <f t="shared" si="121"/>
        <v>16193.644838332682</v>
      </c>
      <c r="N202" s="4">
        <f t="shared" si="122"/>
        <v>28622.564022842183</v>
      </c>
      <c r="O202" s="4">
        <f t="shared" si="123"/>
        <v>22916.194435324782</v>
      </c>
      <c r="P202" s="5">
        <f t="shared" si="151"/>
        <v>27239.482633222146</v>
      </c>
      <c r="R202" s="4">
        <v>319</v>
      </c>
      <c r="S202" s="4">
        <v>300</v>
      </c>
      <c r="T202" s="4">
        <v>319</v>
      </c>
      <c r="U202" s="4">
        <v>319</v>
      </c>
      <c r="V202" s="4">
        <v>300</v>
      </c>
      <c r="W202" s="4">
        <v>300</v>
      </c>
      <c r="X202" s="4">
        <v>350</v>
      </c>
      <c r="Y202" s="4">
        <v>300</v>
      </c>
      <c r="Z202" s="4">
        <v>319</v>
      </c>
      <c r="AA202" s="4">
        <v>259</v>
      </c>
      <c r="AB202" s="4">
        <v>341</v>
      </c>
      <c r="AC202" s="4">
        <v>318</v>
      </c>
      <c r="AD202" s="4">
        <v>275</v>
      </c>
      <c r="AE202" s="4">
        <v>370</v>
      </c>
      <c r="AF202" s="5">
        <f t="shared" si="152"/>
        <v>313.5</v>
      </c>
      <c r="AH202" s="4">
        <f t="shared" si="153"/>
        <v>30826.97947214076</v>
      </c>
      <c r="AI202" s="4">
        <f t="shared" si="124"/>
        <v>11826.483613817538</v>
      </c>
      <c r="AJ202" s="4">
        <f t="shared" si="125"/>
        <v>10905.707149852302</v>
      </c>
      <c r="AK202" s="4">
        <f t="shared" si="126"/>
        <v>19750.981932443046</v>
      </c>
      <c r="AL202" s="4">
        <f t="shared" si="127"/>
        <v>32240</v>
      </c>
      <c r="AM202" s="4">
        <f t="shared" si="128"/>
        <v>18900.913440626362</v>
      </c>
      <c r="AN202" s="4">
        <f t="shared" si="129"/>
        <v>52778.709677419356</v>
      </c>
      <c r="AO202" s="4">
        <f t="shared" si="130"/>
        <v>12353.879622915156</v>
      </c>
      <c r="AP202" s="4">
        <f t="shared" si="131"/>
        <v>9831.8495658356078</v>
      </c>
      <c r="AQ202" s="4">
        <f t="shared" si="132"/>
        <v>7812.3396827806018</v>
      </c>
      <c r="AR202" s="4">
        <f t="shared" si="133"/>
        <v>8958.8375942615421</v>
      </c>
      <c r="AS202" s="4">
        <f t="shared" si="134"/>
        <v>9664.7448383326828</v>
      </c>
      <c r="AT202" s="4">
        <f t="shared" si="135"/>
        <v>20645.685410125421</v>
      </c>
      <c r="AU202" s="4">
        <f t="shared" si="136"/>
        <v>13822.82501719217</v>
      </c>
      <c r="AV202" s="5">
        <f t="shared" si="154"/>
        <v>18594.281215553037</v>
      </c>
      <c r="AX202" s="4">
        <f t="shared" si="155"/>
        <v>10675.772825305536</v>
      </c>
      <c r="AY202" s="4">
        <f t="shared" si="137"/>
        <v>8795.8032786885251</v>
      </c>
      <c r="AZ202" s="4">
        <f t="shared" si="138"/>
        <v>5922.8287292817677</v>
      </c>
      <c r="BA202" s="4">
        <f t="shared" si="139"/>
        <v>7966.5</v>
      </c>
      <c r="BB202" s="4">
        <f t="shared" si="140"/>
        <v>15278.048780487805</v>
      </c>
      <c r="BC202" s="4">
        <f t="shared" si="141"/>
        <v>7618.1585677749354</v>
      </c>
      <c r="BD202" s="4">
        <f t="shared" si="142"/>
        <v>7140.1109463393186</v>
      </c>
      <c r="BE202" s="4">
        <f t="shared" si="143"/>
        <v>9555.8733401430036</v>
      </c>
      <c r="BF202" s="4">
        <f t="shared" si="144"/>
        <v>8725.3012048192759</v>
      </c>
      <c r="BG202" s="4">
        <f t="shared" si="145"/>
        <v>6690.0874635568516</v>
      </c>
      <c r="BH202" s="4">
        <f t="shared" si="146"/>
        <v>9065.186680121089</v>
      </c>
      <c r="BI202" s="4">
        <f t="shared" si="147"/>
        <v>6528.9</v>
      </c>
      <c r="BJ202" s="4">
        <f t="shared" si="148"/>
        <v>7976.8786127167623</v>
      </c>
      <c r="BK202" s="4">
        <f t="shared" si="149"/>
        <v>9093.3694181326118</v>
      </c>
      <c r="BL202" s="5">
        <f t="shared" si="156"/>
        <v>8645.2014176691046</v>
      </c>
      <c r="BN202" s="12">
        <v>17.05</v>
      </c>
      <c r="BO202" s="12">
        <v>45.16</v>
      </c>
      <c r="BP202" s="12">
        <v>44.673856844450313</v>
      </c>
      <c r="BQ202" s="12">
        <v>25.46</v>
      </c>
      <c r="BR202" s="12">
        <v>15</v>
      </c>
      <c r="BS202" s="13">
        <v>22.99</v>
      </c>
      <c r="BT202" s="12">
        <v>9.2537313432835813</v>
      </c>
      <c r="BU202" s="13">
        <v>41.37</v>
      </c>
      <c r="BV202" s="12">
        <v>50.441780733028381</v>
      </c>
      <c r="BW202" s="13">
        <v>65.885000000000005</v>
      </c>
      <c r="BX202" s="13">
        <v>54.37</v>
      </c>
      <c r="BY202" s="12">
        <v>51.34</v>
      </c>
      <c r="BZ202" s="12">
        <v>22.647250053063729</v>
      </c>
      <c r="CA202" s="12">
        <v>37.676813484382087</v>
      </c>
      <c r="CB202" s="13">
        <f t="shared" si="157"/>
        <v>35.951316604157725</v>
      </c>
      <c r="CD202" s="4">
        <v>43800</v>
      </c>
      <c r="CE202" s="4">
        <v>44507</v>
      </c>
      <c r="CF202" s="4">
        <v>40600</v>
      </c>
      <c r="CG202" s="4">
        <v>41905</v>
      </c>
      <c r="CH202" s="4">
        <v>40300</v>
      </c>
      <c r="CI202" s="5">
        <v>36211</v>
      </c>
      <c r="CJ202" s="5">
        <v>40700</v>
      </c>
      <c r="CK202" s="5">
        <v>42590</v>
      </c>
      <c r="CL202" s="4">
        <v>41328</v>
      </c>
      <c r="CM202" s="5">
        <v>42893</v>
      </c>
      <c r="CN202" s="5">
        <v>40591</v>
      </c>
      <c r="CO202" s="4">
        <v>41349</v>
      </c>
      <c r="CP202" s="4">
        <v>38964</v>
      </c>
      <c r="CQ202" s="4">
        <v>43400</v>
      </c>
      <c r="CR202" s="5">
        <f t="shared" si="158"/>
        <v>41367</v>
      </c>
      <c r="CT202" s="12">
        <v>27.82</v>
      </c>
      <c r="CU202" s="12">
        <v>30.5</v>
      </c>
      <c r="CV202" s="12">
        <v>45.25</v>
      </c>
      <c r="CW202" s="12">
        <v>40</v>
      </c>
      <c r="CX202" s="13">
        <v>20.5</v>
      </c>
      <c r="CY202" s="13">
        <v>31.28</v>
      </c>
      <c r="CZ202" s="12">
        <v>37.142280000000007</v>
      </c>
      <c r="DA202" s="13">
        <v>29.37</v>
      </c>
      <c r="DB202" s="12">
        <v>33.200000000000003</v>
      </c>
      <c r="DC202" s="13">
        <v>41.16</v>
      </c>
      <c r="DD202" s="13">
        <v>29.73</v>
      </c>
      <c r="DE202" s="12">
        <v>40</v>
      </c>
      <c r="DF202" s="13">
        <v>34.6</v>
      </c>
      <c r="DG202" s="12">
        <v>29.56</v>
      </c>
      <c r="DH202" s="13">
        <f t="shared" si="159"/>
        <v>33.579448571428571</v>
      </c>
      <c r="DJ202" s="4">
        <v>24750</v>
      </c>
      <c r="DK202" s="4">
        <v>22356</v>
      </c>
      <c r="DL202" s="4">
        <v>22334</v>
      </c>
      <c r="DM202" s="4">
        <v>26555</v>
      </c>
      <c r="DN202" s="4">
        <v>26100</v>
      </c>
      <c r="DO202" s="5">
        <v>19858</v>
      </c>
      <c r="DP202" s="5">
        <v>22100</v>
      </c>
      <c r="DQ202" s="5">
        <v>23388</v>
      </c>
      <c r="DR202" s="4">
        <v>24140</v>
      </c>
      <c r="DS202" s="5">
        <v>22947</v>
      </c>
      <c r="DT202" s="5">
        <v>22459</v>
      </c>
      <c r="DU202" s="4">
        <v>21763</v>
      </c>
      <c r="DV202" s="4">
        <v>23000</v>
      </c>
      <c r="DW202" s="4">
        <v>22400</v>
      </c>
      <c r="DX202" s="5">
        <f t="shared" si="160"/>
        <v>23153.571428571428</v>
      </c>
    </row>
    <row r="203" spans="1:128" x14ac:dyDescent="0.25">
      <c r="A203" s="6">
        <v>198</v>
      </c>
      <c r="B203" s="4">
        <f t="shared" si="150"/>
        <v>41502.752297446292</v>
      </c>
      <c r="C203" s="4">
        <f t="shared" si="112"/>
        <v>20614.435719494013</v>
      </c>
      <c r="D203" s="4">
        <f t="shared" si="113"/>
        <v>16813.74345707248</v>
      </c>
      <c r="E203" s="4">
        <f t="shared" si="114"/>
        <v>27717.481932443046</v>
      </c>
      <c r="F203" s="4">
        <f t="shared" si="115"/>
        <v>47518.048780487807</v>
      </c>
      <c r="G203" s="4">
        <f t="shared" si="115"/>
        <v>26519.072008401297</v>
      </c>
      <c r="H203" s="4">
        <f t="shared" si="116"/>
        <v>59918.820623758671</v>
      </c>
      <c r="I203" s="4">
        <f t="shared" si="117"/>
        <v>21903.783463361171</v>
      </c>
      <c r="J203" s="4">
        <f t="shared" si="118"/>
        <v>18557.150770654884</v>
      </c>
      <c r="K203" s="4">
        <f t="shared" si="119"/>
        <v>14491.769919032411</v>
      </c>
      <c r="L203" s="4">
        <f t="shared" si="120"/>
        <v>18010.861611250562</v>
      </c>
      <c r="M203" s="4">
        <f t="shared" si="121"/>
        <v>16180.48529468975</v>
      </c>
      <c r="N203" s="4">
        <f t="shared" si="122"/>
        <v>28592.337876599806</v>
      </c>
      <c r="O203" s="4">
        <f t="shared" si="123"/>
        <v>22909.491069021788</v>
      </c>
      <c r="P203" s="5">
        <f t="shared" si="151"/>
        <v>27232.159630265287</v>
      </c>
      <c r="R203" s="4">
        <v>319</v>
      </c>
      <c r="S203" s="4">
        <v>300</v>
      </c>
      <c r="T203" s="4">
        <v>319</v>
      </c>
      <c r="U203" s="4">
        <v>319</v>
      </c>
      <c r="V203" s="4">
        <v>300</v>
      </c>
      <c r="W203" s="4">
        <v>300</v>
      </c>
      <c r="X203" s="4">
        <v>350</v>
      </c>
      <c r="Y203" s="4">
        <v>300</v>
      </c>
      <c r="Z203" s="4">
        <v>319</v>
      </c>
      <c r="AA203" s="4">
        <v>259</v>
      </c>
      <c r="AB203" s="4">
        <v>341</v>
      </c>
      <c r="AC203" s="4">
        <v>318</v>
      </c>
      <c r="AD203" s="4">
        <v>275</v>
      </c>
      <c r="AE203" s="4">
        <v>370</v>
      </c>
      <c r="AF203" s="5">
        <f t="shared" si="152"/>
        <v>313.5</v>
      </c>
      <c r="AH203" s="4">
        <f t="shared" si="153"/>
        <v>30826.97947214076</v>
      </c>
      <c r="AI203" s="4">
        <f t="shared" si="124"/>
        <v>11818.632440805488</v>
      </c>
      <c r="AJ203" s="4">
        <f t="shared" si="125"/>
        <v>10890.914727790712</v>
      </c>
      <c r="AK203" s="4">
        <f t="shared" si="126"/>
        <v>19750.981932443046</v>
      </c>
      <c r="AL203" s="4">
        <f t="shared" si="127"/>
        <v>32240</v>
      </c>
      <c r="AM203" s="4">
        <f t="shared" si="128"/>
        <v>18900.913440626362</v>
      </c>
      <c r="AN203" s="4">
        <f t="shared" si="129"/>
        <v>52778.709677419356</v>
      </c>
      <c r="AO203" s="4">
        <f t="shared" si="130"/>
        <v>12347.910123218169</v>
      </c>
      <c r="AP203" s="4">
        <f t="shared" si="131"/>
        <v>9831.8495658356078</v>
      </c>
      <c r="AQ203" s="4">
        <f t="shared" si="132"/>
        <v>7801.6824554755594</v>
      </c>
      <c r="AR203" s="4">
        <f t="shared" si="133"/>
        <v>8945.6749311294752</v>
      </c>
      <c r="AS203" s="4">
        <f t="shared" si="134"/>
        <v>9651.5852946897503</v>
      </c>
      <c r="AT203" s="4">
        <f t="shared" si="135"/>
        <v>20615.459263883044</v>
      </c>
      <c r="AU203" s="4">
        <f t="shared" si="136"/>
        <v>13816.121650889176</v>
      </c>
      <c r="AV203" s="5">
        <f t="shared" si="154"/>
        <v>18586.958212596179</v>
      </c>
      <c r="AX203" s="4">
        <f t="shared" si="155"/>
        <v>10675.772825305536</v>
      </c>
      <c r="AY203" s="4">
        <f t="shared" si="137"/>
        <v>8795.8032786885251</v>
      </c>
      <c r="AZ203" s="4">
        <f t="shared" si="138"/>
        <v>5922.8287292817677</v>
      </c>
      <c r="BA203" s="4">
        <f t="shared" si="139"/>
        <v>7966.5</v>
      </c>
      <c r="BB203" s="4">
        <f t="shared" si="140"/>
        <v>15278.048780487805</v>
      </c>
      <c r="BC203" s="4">
        <f t="shared" si="141"/>
        <v>7618.1585677749354</v>
      </c>
      <c r="BD203" s="4">
        <f t="shared" si="142"/>
        <v>7140.1109463393186</v>
      </c>
      <c r="BE203" s="4">
        <f t="shared" si="143"/>
        <v>9555.8733401430036</v>
      </c>
      <c r="BF203" s="4">
        <f t="shared" si="144"/>
        <v>8725.3012048192759</v>
      </c>
      <c r="BG203" s="4">
        <f t="shared" si="145"/>
        <v>6690.0874635568516</v>
      </c>
      <c r="BH203" s="4">
        <f t="shared" si="146"/>
        <v>9065.186680121089</v>
      </c>
      <c r="BI203" s="4">
        <f t="shared" si="147"/>
        <v>6528.9</v>
      </c>
      <c r="BJ203" s="4">
        <f t="shared" si="148"/>
        <v>7976.8786127167623</v>
      </c>
      <c r="BK203" s="4">
        <f t="shared" si="149"/>
        <v>9093.3694181326118</v>
      </c>
      <c r="BL203" s="5">
        <f t="shared" si="156"/>
        <v>8645.2014176691046</v>
      </c>
      <c r="BN203" s="12">
        <v>17.05</v>
      </c>
      <c r="BO203" s="12">
        <v>45.19</v>
      </c>
      <c r="BP203" s="12">
        <v>44.73453444243718</v>
      </c>
      <c r="BQ203" s="12">
        <v>25.46</v>
      </c>
      <c r="BR203" s="12">
        <v>15</v>
      </c>
      <c r="BS203" s="13">
        <v>22.99</v>
      </c>
      <c r="BT203" s="12">
        <v>9.2537313432835813</v>
      </c>
      <c r="BU203" s="13">
        <v>41.39</v>
      </c>
      <c r="BV203" s="12">
        <v>50.441780733028381</v>
      </c>
      <c r="BW203" s="13">
        <v>65.974999999999994</v>
      </c>
      <c r="BX203" s="13">
        <v>54.45</v>
      </c>
      <c r="BY203" s="12">
        <v>51.41</v>
      </c>
      <c r="BZ203" s="12">
        <v>22.680455187294761</v>
      </c>
      <c r="CA203" s="12">
        <v>37.695093685461465</v>
      </c>
      <c r="CB203" s="13">
        <f t="shared" si="157"/>
        <v>35.98004252796467</v>
      </c>
      <c r="CD203" s="4">
        <v>43800</v>
      </c>
      <c r="CE203" s="4">
        <v>44507</v>
      </c>
      <c r="CF203" s="4">
        <v>40600</v>
      </c>
      <c r="CG203" s="4">
        <v>41905</v>
      </c>
      <c r="CH203" s="4">
        <v>40300</v>
      </c>
      <c r="CI203" s="5">
        <v>36211</v>
      </c>
      <c r="CJ203" s="5">
        <v>40700</v>
      </c>
      <c r="CK203" s="5">
        <v>42590</v>
      </c>
      <c r="CL203" s="4">
        <v>41328</v>
      </c>
      <c r="CM203" s="5">
        <v>42893</v>
      </c>
      <c r="CN203" s="5">
        <v>40591</v>
      </c>
      <c r="CO203" s="4">
        <v>41349</v>
      </c>
      <c r="CP203" s="4">
        <v>38964</v>
      </c>
      <c r="CQ203" s="4">
        <v>43400</v>
      </c>
      <c r="CR203" s="5">
        <f t="shared" si="158"/>
        <v>41367</v>
      </c>
      <c r="CT203" s="12">
        <v>27.82</v>
      </c>
      <c r="CU203" s="12">
        <v>30.5</v>
      </c>
      <c r="CV203" s="12">
        <v>45.25</v>
      </c>
      <c r="CW203" s="12">
        <v>40</v>
      </c>
      <c r="CX203" s="13">
        <v>20.5</v>
      </c>
      <c r="CY203" s="13">
        <v>31.28</v>
      </c>
      <c r="CZ203" s="12">
        <v>37.142280000000007</v>
      </c>
      <c r="DA203" s="13">
        <v>29.37</v>
      </c>
      <c r="DB203" s="12">
        <v>33.200000000000003</v>
      </c>
      <c r="DC203" s="13">
        <v>41.16</v>
      </c>
      <c r="DD203" s="13">
        <v>29.73</v>
      </c>
      <c r="DE203" s="12">
        <v>40</v>
      </c>
      <c r="DF203" s="13">
        <v>34.6</v>
      </c>
      <c r="DG203" s="12">
        <v>29.56</v>
      </c>
      <c r="DH203" s="13">
        <f t="shared" si="159"/>
        <v>33.579448571428571</v>
      </c>
      <c r="DJ203" s="4">
        <v>24750</v>
      </c>
      <c r="DK203" s="4">
        <v>22356</v>
      </c>
      <c r="DL203" s="4">
        <v>22334</v>
      </c>
      <c r="DM203" s="4">
        <v>26555</v>
      </c>
      <c r="DN203" s="4">
        <v>26100</v>
      </c>
      <c r="DO203" s="5">
        <v>19858</v>
      </c>
      <c r="DP203" s="5">
        <v>22100</v>
      </c>
      <c r="DQ203" s="5">
        <v>23388</v>
      </c>
      <c r="DR203" s="4">
        <v>24140</v>
      </c>
      <c r="DS203" s="5">
        <v>22947</v>
      </c>
      <c r="DT203" s="5">
        <v>22459</v>
      </c>
      <c r="DU203" s="4">
        <v>21763</v>
      </c>
      <c r="DV203" s="4">
        <v>23000</v>
      </c>
      <c r="DW203" s="4">
        <v>22400</v>
      </c>
      <c r="DX203" s="5">
        <f t="shared" si="160"/>
        <v>23153.571428571428</v>
      </c>
    </row>
    <row r="204" spans="1:128" x14ac:dyDescent="0.25">
      <c r="A204" s="6">
        <v>199</v>
      </c>
      <c r="B204" s="4">
        <f t="shared" si="150"/>
        <v>41502.752297446292</v>
      </c>
      <c r="C204" s="4">
        <f t="shared" si="112"/>
        <v>20606.594963783617</v>
      </c>
      <c r="D204" s="4">
        <f t="shared" si="113"/>
        <v>16799.065328606393</v>
      </c>
      <c r="E204" s="4">
        <f t="shared" si="114"/>
        <v>27709.727326266195</v>
      </c>
      <c r="F204" s="4">
        <f t="shared" si="115"/>
        <v>47518.048780487807</v>
      </c>
      <c r="G204" s="4">
        <f t="shared" si="115"/>
        <v>26519.072008401297</v>
      </c>
      <c r="H204" s="4">
        <f t="shared" si="116"/>
        <v>59918.820623758671</v>
      </c>
      <c r="I204" s="4">
        <f t="shared" si="117"/>
        <v>21894.840022904951</v>
      </c>
      <c r="J204" s="4">
        <f t="shared" si="118"/>
        <v>18557.150770654884</v>
      </c>
      <c r="K204" s="4">
        <f t="shared" si="119"/>
        <v>14481.259660214639</v>
      </c>
      <c r="L204" s="4">
        <f t="shared" si="120"/>
        <v>17997.737569539757</v>
      </c>
      <c r="M204" s="4">
        <f t="shared" si="121"/>
        <v>16167.361538461539</v>
      </c>
      <c r="N204" s="4">
        <f t="shared" si="122"/>
        <v>28562.351713018801</v>
      </c>
      <c r="O204" s="4">
        <f t="shared" si="123"/>
        <v>22902.827922392051</v>
      </c>
      <c r="P204" s="5">
        <f t="shared" si="151"/>
        <v>27224.115037566924</v>
      </c>
      <c r="R204" s="4">
        <v>319</v>
      </c>
      <c r="S204" s="4">
        <v>300</v>
      </c>
      <c r="T204" s="4">
        <v>319</v>
      </c>
      <c r="U204" s="4">
        <v>319</v>
      </c>
      <c r="V204" s="4">
        <v>300</v>
      </c>
      <c r="W204" s="4">
        <v>300</v>
      </c>
      <c r="X204" s="4">
        <v>350</v>
      </c>
      <c r="Y204" s="4">
        <v>300</v>
      </c>
      <c r="Z204" s="4">
        <v>319</v>
      </c>
      <c r="AA204" s="4">
        <v>259</v>
      </c>
      <c r="AB204" s="4">
        <v>341</v>
      </c>
      <c r="AC204" s="4">
        <v>318</v>
      </c>
      <c r="AD204" s="4">
        <v>275</v>
      </c>
      <c r="AE204" s="4">
        <v>370</v>
      </c>
      <c r="AF204" s="5">
        <f t="shared" si="152"/>
        <v>313.5</v>
      </c>
      <c r="AH204" s="4">
        <f t="shared" si="153"/>
        <v>30826.97947214076</v>
      </c>
      <c r="AI204" s="4">
        <f t="shared" si="124"/>
        <v>11810.791685095091</v>
      </c>
      <c r="AJ204" s="4">
        <f t="shared" si="125"/>
        <v>10876.236599324626</v>
      </c>
      <c r="AK204" s="4">
        <f t="shared" si="126"/>
        <v>19743.227326266195</v>
      </c>
      <c r="AL204" s="4">
        <f t="shared" si="127"/>
        <v>32240</v>
      </c>
      <c r="AM204" s="4">
        <f t="shared" si="128"/>
        <v>18900.913440626362</v>
      </c>
      <c r="AN204" s="4">
        <f t="shared" si="129"/>
        <v>52778.709677419356</v>
      </c>
      <c r="AO204" s="4">
        <f t="shared" si="130"/>
        <v>12338.966682761949</v>
      </c>
      <c r="AP204" s="4">
        <f t="shared" si="131"/>
        <v>9831.8495658356078</v>
      </c>
      <c r="AQ204" s="4">
        <f t="shared" si="132"/>
        <v>7791.172196657787</v>
      </c>
      <c r="AR204" s="4">
        <f t="shared" si="133"/>
        <v>8932.5508894186678</v>
      </c>
      <c r="AS204" s="4">
        <f t="shared" si="134"/>
        <v>9638.461538461539</v>
      </c>
      <c r="AT204" s="4">
        <f t="shared" si="135"/>
        <v>20585.473100302039</v>
      </c>
      <c r="AU204" s="4">
        <f t="shared" si="136"/>
        <v>13809.458504259439</v>
      </c>
      <c r="AV204" s="5">
        <f t="shared" si="154"/>
        <v>18578.913619897816</v>
      </c>
      <c r="AX204" s="4">
        <f t="shared" si="155"/>
        <v>10675.772825305536</v>
      </c>
      <c r="AY204" s="4">
        <f t="shared" si="137"/>
        <v>8795.8032786885251</v>
      </c>
      <c r="AZ204" s="4">
        <f t="shared" si="138"/>
        <v>5922.8287292817677</v>
      </c>
      <c r="BA204" s="4">
        <f t="shared" si="139"/>
        <v>7966.5</v>
      </c>
      <c r="BB204" s="4">
        <f t="shared" si="140"/>
        <v>15278.048780487805</v>
      </c>
      <c r="BC204" s="4">
        <f t="shared" si="141"/>
        <v>7618.1585677749354</v>
      </c>
      <c r="BD204" s="4">
        <f t="shared" si="142"/>
        <v>7140.1109463393186</v>
      </c>
      <c r="BE204" s="4">
        <f t="shared" si="143"/>
        <v>9555.8733401430036</v>
      </c>
      <c r="BF204" s="4">
        <f t="shared" si="144"/>
        <v>8725.3012048192759</v>
      </c>
      <c r="BG204" s="4">
        <f t="shared" si="145"/>
        <v>6690.0874635568516</v>
      </c>
      <c r="BH204" s="4">
        <f t="shared" si="146"/>
        <v>9065.186680121089</v>
      </c>
      <c r="BI204" s="4">
        <f t="shared" si="147"/>
        <v>6528.9</v>
      </c>
      <c r="BJ204" s="4">
        <f t="shared" si="148"/>
        <v>7976.8786127167623</v>
      </c>
      <c r="BK204" s="4">
        <f t="shared" si="149"/>
        <v>9093.3694181326118</v>
      </c>
      <c r="BL204" s="5">
        <f t="shared" si="156"/>
        <v>8645.2014176691046</v>
      </c>
      <c r="BN204" s="12">
        <v>17.05</v>
      </c>
      <c r="BO204" s="12">
        <v>45.22</v>
      </c>
      <c r="BP204" s="12">
        <v>44.794906358533368</v>
      </c>
      <c r="BQ204" s="12">
        <v>25.47</v>
      </c>
      <c r="BR204" s="12">
        <v>15</v>
      </c>
      <c r="BS204" s="13">
        <v>22.99</v>
      </c>
      <c r="BT204" s="12">
        <v>9.2537313432835813</v>
      </c>
      <c r="BU204" s="13">
        <v>41.42</v>
      </c>
      <c r="BV204" s="12">
        <v>50.441780733028381</v>
      </c>
      <c r="BW204" s="13">
        <v>66.063999999999993</v>
      </c>
      <c r="BX204" s="13">
        <v>54.53</v>
      </c>
      <c r="BY204" s="12">
        <v>51.48</v>
      </c>
      <c r="BZ204" s="12">
        <v>22.71349304054322</v>
      </c>
      <c r="CA204" s="12">
        <v>37.713281794457224</v>
      </c>
      <c r="CB204" s="13">
        <f t="shared" si="157"/>
        <v>36.01008523356041</v>
      </c>
      <c r="CD204" s="4">
        <v>43800</v>
      </c>
      <c r="CE204" s="4">
        <v>44507</v>
      </c>
      <c r="CF204" s="4">
        <v>40600</v>
      </c>
      <c r="CG204" s="4">
        <v>41905</v>
      </c>
      <c r="CH204" s="4">
        <v>40300</v>
      </c>
      <c r="CI204" s="5">
        <v>36211</v>
      </c>
      <c r="CJ204" s="5">
        <v>40700</v>
      </c>
      <c r="CK204" s="5">
        <v>42590</v>
      </c>
      <c r="CL204" s="4">
        <v>41328</v>
      </c>
      <c r="CM204" s="5">
        <v>42893</v>
      </c>
      <c r="CN204" s="5">
        <v>40591</v>
      </c>
      <c r="CO204" s="4">
        <v>41349</v>
      </c>
      <c r="CP204" s="4">
        <v>38964</v>
      </c>
      <c r="CQ204" s="4">
        <v>43400</v>
      </c>
      <c r="CR204" s="5">
        <f t="shared" si="158"/>
        <v>41367</v>
      </c>
      <c r="CT204" s="12">
        <v>27.82</v>
      </c>
      <c r="CU204" s="12">
        <v>30.5</v>
      </c>
      <c r="CV204" s="12">
        <v>45.25</v>
      </c>
      <c r="CW204" s="12">
        <v>40</v>
      </c>
      <c r="CX204" s="13">
        <v>20.5</v>
      </c>
      <c r="CY204" s="13">
        <v>31.28</v>
      </c>
      <c r="CZ204" s="12">
        <v>37.142280000000007</v>
      </c>
      <c r="DA204" s="13">
        <v>29.37</v>
      </c>
      <c r="DB204" s="12">
        <v>33.200000000000003</v>
      </c>
      <c r="DC204" s="13">
        <v>41.16</v>
      </c>
      <c r="DD204" s="13">
        <v>29.73</v>
      </c>
      <c r="DE204" s="12">
        <v>40</v>
      </c>
      <c r="DF204" s="13">
        <v>34.6</v>
      </c>
      <c r="DG204" s="12">
        <v>29.56</v>
      </c>
      <c r="DH204" s="13">
        <f t="shared" si="159"/>
        <v>33.579448571428571</v>
      </c>
      <c r="DJ204" s="4">
        <v>24750</v>
      </c>
      <c r="DK204" s="4">
        <v>22356</v>
      </c>
      <c r="DL204" s="4">
        <v>22334</v>
      </c>
      <c r="DM204" s="4">
        <v>26555</v>
      </c>
      <c r="DN204" s="4">
        <v>26100</v>
      </c>
      <c r="DO204" s="5">
        <v>19858</v>
      </c>
      <c r="DP204" s="5">
        <v>22100</v>
      </c>
      <c r="DQ204" s="5">
        <v>23388</v>
      </c>
      <c r="DR204" s="4">
        <v>24140</v>
      </c>
      <c r="DS204" s="5">
        <v>22947</v>
      </c>
      <c r="DT204" s="5">
        <v>22459</v>
      </c>
      <c r="DU204" s="4">
        <v>21763</v>
      </c>
      <c r="DV204" s="4">
        <v>23000</v>
      </c>
      <c r="DW204" s="4">
        <v>22400</v>
      </c>
      <c r="DX204" s="5">
        <f t="shared" si="160"/>
        <v>23153.571428571428</v>
      </c>
    </row>
    <row r="205" spans="1:128" x14ac:dyDescent="0.25">
      <c r="A205" s="6">
        <v>200</v>
      </c>
      <c r="B205" s="4">
        <f t="shared" si="150"/>
        <v>41502.752297446292</v>
      </c>
      <c r="C205" s="4">
        <f t="shared" si="112"/>
        <v>20598.764604655378</v>
      </c>
      <c r="D205" s="4">
        <f t="shared" si="113"/>
        <v>16784.499990079326</v>
      </c>
      <c r="E205" s="4">
        <f t="shared" si="114"/>
        <v>27701.978806907377</v>
      </c>
      <c r="F205" s="4">
        <f t="shared" si="115"/>
        <v>47518.048780487807</v>
      </c>
      <c r="G205" s="4">
        <f t="shared" si="115"/>
        <v>26519.072008401297</v>
      </c>
      <c r="H205" s="4">
        <f t="shared" si="116"/>
        <v>59918.820623758671</v>
      </c>
      <c r="I205" s="4">
        <f t="shared" si="117"/>
        <v>21885.909528321532</v>
      </c>
      <c r="J205" s="4">
        <f t="shared" si="118"/>
        <v>18557.150770654884</v>
      </c>
      <c r="K205" s="4">
        <f t="shared" si="119"/>
        <v>14470.777681687548</v>
      </c>
      <c r="L205" s="4">
        <f t="shared" si="120"/>
        <v>17983.01897598341</v>
      </c>
      <c r="M205" s="4">
        <f t="shared" si="121"/>
        <v>16154.27342386033</v>
      </c>
      <c r="N205" s="4">
        <f t="shared" si="122"/>
        <v>28532.602309338115</v>
      </c>
      <c r="O205" s="4">
        <f t="shared" si="123"/>
        <v>22896.204550747716</v>
      </c>
      <c r="P205" s="5">
        <f t="shared" si="151"/>
        <v>27215.991025166408</v>
      </c>
      <c r="R205" s="4">
        <v>319</v>
      </c>
      <c r="S205" s="4">
        <v>300</v>
      </c>
      <c r="T205" s="4">
        <v>319</v>
      </c>
      <c r="U205" s="4">
        <v>319</v>
      </c>
      <c r="V205" s="4">
        <v>300</v>
      </c>
      <c r="W205" s="4">
        <v>300</v>
      </c>
      <c r="X205" s="4">
        <v>350</v>
      </c>
      <c r="Y205" s="4">
        <v>300</v>
      </c>
      <c r="Z205" s="4">
        <v>319</v>
      </c>
      <c r="AA205" s="4">
        <v>259</v>
      </c>
      <c r="AB205" s="4">
        <v>341</v>
      </c>
      <c r="AC205" s="4">
        <v>318</v>
      </c>
      <c r="AD205" s="4">
        <v>275</v>
      </c>
      <c r="AE205" s="4">
        <v>370</v>
      </c>
      <c r="AF205" s="5">
        <f t="shared" si="152"/>
        <v>313.5</v>
      </c>
      <c r="AH205" s="4">
        <f t="shared" si="153"/>
        <v>30826.97947214076</v>
      </c>
      <c r="AI205" s="4">
        <f t="shared" si="124"/>
        <v>11802.961325966853</v>
      </c>
      <c r="AJ205" s="4">
        <f t="shared" si="125"/>
        <v>10861.671260797561</v>
      </c>
      <c r="AK205" s="4">
        <f t="shared" si="126"/>
        <v>19735.478806907377</v>
      </c>
      <c r="AL205" s="4">
        <f t="shared" si="127"/>
        <v>32240</v>
      </c>
      <c r="AM205" s="4">
        <f t="shared" si="128"/>
        <v>18900.913440626362</v>
      </c>
      <c r="AN205" s="4">
        <f t="shared" si="129"/>
        <v>52778.709677419356</v>
      </c>
      <c r="AO205" s="4">
        <f t="shared" si="130"/>
        <v>12330.036188178528</v>
      </c>
      <c r="AP205" s="4">
        <f t="shared" si="131"/>
        <v>9831.8495658356078</v>
      </c>
      <c r="AQ205" s="4">
        <f t="shared" si="132"/>
        <v>7780.6902181306959</v>
      </c>
      <c r="AR205" s="4">
        <f t="shared" si="133"/>
        <v>8917.8322958623212</v>
      </c>
      <c r="AS205" s="4">
        <f t="shared" si="134"/>
        <v>9625.3734238603301</v>
      </c>
      <c r="AT205" s="4">
        <f t="shared" si="135"/>
        <v>20555.723696621353</v>
      </c>
      <c r="AU205" s="4">
        <f t="shared" si="136"/>
        <v>13802.835132615106</v>
      </c>
      <c r="AV205" s="5">
        <f t="shared" si="154"/>
        <v>18570.789607497303</v>
      </c>
      <c r="AX205" s="4">
        <f t="shared" si="155"/>
        <v>10675.772825305536</v>
      </c>
      <c r="AY205" s="4">
        <f t="shared" si="137"/>
        <v>8795.8032786885251</v>
      </c>
      <c r="AZ205" s="4">
        <f t="shared" si="138"/>
        <v>5922.8287292817677</v>
      </c>
      <c r="BA205" s="4">
        <f t="shared" si="139"/>
        <v>7966.5</v>
      </c>
      <c r="BB205" s="4">
        <f t="shared" si="140"/>
        <v>15278.048780487805</v>
      </c>
      <c r="BC205" s="4">
        <f t="shared" si="141"/>
        <v>7618.1585677749354</v>
      </c>
      <c r="BD205" s="4">
        <f t="shared" si="142"/>
        <v>7140.1109463393186</v>
      </c>
      <c r="BE205" s="4">
        <f t="shared" si="143"/>
        <v>9555.8733401430036</v>
      </c>
      <c r="BF205" s="4">
        <f t="shared" si="144"/>
        <v>8725.3012048192759</v>
      </c>
      <c r="BG205" s="4">
        <f t="shared" si="145"/>
        <v>6690.0874635568516</v>
      </c>
      <c r="BH205" s="4">
        <f t="shared" si="146"/>
        <v>9065.186680121089</v>
      </c>
      <c r="BI205" s="4">
        <f t="shared" si="147"/>
        <v>6528.9</v>
      </c>
      <c r="BJ205" s="4">
        <f t="shared" si="148"/>
        <v>7976.8786127167623</v>
      </c>
      <c r="BK205" s="4">
        <f t="shared" si="149"/>
        <v>9093.3694181326118</v>
      </c>
      <c r="BL205" s="5">
        <f t="shared" si="156"/>
        <v>8645.2014176691046</v>
      </c>
      <c r="BN205" s="12">
        <v>17.05</v>
      </c>
      <c r="BO205" s="12">
        <v>45.249999999999993</v>
      </c>
      <c r="BP205" s="12">
        <v>44.854975657238356</v>
      </c>
      <c r="BQ205" s="12">
        <v>25.48</v>
      </c>
      <c r="BR205" s="12">
        <v>15</v>
      </c>
      <c r="BS205" s="13">
        <v>22.99</v>
      </c>
      <c r="BT205" s="12">
        <v>9.2537313432835813</v>
      </c>
      <c r="BU205" s="13">
        <v>41.45</v>
      </c>
      <c r="BV205" s="12">
        <v>50.441780733028381</v>
      </c>
      <c r="BW205" s="13">
        <v>66.153000000000006</v>
      </c>
      <c r="BX205" s="13">
        <v>54.62</v>
      </c>
      <c r="BY205" s="12">
        <v>51.55</v>
      </c>
      <c r="BZ205" s="12">
        <v>22.746365289822023</v>
      </c>
      <c r="CA205" s="12">
        <v>37.7313787346041</v>
      </c>
      <c r="CB205" s="13">
        <f t="shared" si="157"/>
        <v>36.040802268426894</v>
      </c>
      <c r="CD205" s="4">
        <v>43800</v>
      </c>
      <c r="CE205" s="4">
        <v>44507</v>
      </c>
      <c r="CF205" s="4">
        <v>40600</v>
      </c>
      <c r="CG205" s="4">
        <v>41905</v>
      </c>
      <c r="CH205" s="4">
        <v>40300</v>
      </c>
      <c r="CI205" s="5">
        <v>36211</v>
      </c>
      <c r="CJ205" s="5">
        <v>40700</v>
      </c>
      <c r="CK205" s="5">
        <v>42590</v>
      </c>
      <c r="CL205" s="4">
        <v>41328</v>
      </c>
      <c r="CM205" s="5">
        <v>42893</v>
      </c>
      <c r="CN205" s="5">
        <v>40591</v>
      </c>
      <c r="CO205" s="4">
        <v>41349</v>
      </c>
      <c r="CP205" s="4">
        <v>38964</v>
      </c>
      <c r="CQ205" s="4">
        <v>43400</v>
      </c>
      <c r="CR205" s="5">
        <f t="shared" si="158"/>
        <v>41367</v>
      </c>
      <c r="CT205" s="12">
        <v>27.82</v>
      </c>
      <c r="CU205" s="12">
        <v>30.5</v>
      </c>
      <c r="CV205" s="12">
        <v>45.25</v>
      </c>
      <c r="CW205" s="12">
        <v>40</v>
      </c>
      <c r="CX205" s="13">
        <v>20.5</v>
      </c>
      <c r="CY205" s="13">
        <v>31.28</v>
      </c>
      <c r="CZ205" s="12">
        <v>37.142280000000007</v>
      </c>
      <c r="DA205" s="13">
        <v>29.37</v>
      </c>
      <c r="DB205" s="12">
        <v>33.200000000000003</v>
      </c>
      <c r="DC205" s="13">
        <v>41.16</v>
      </c>
      <c r="DD205" s="13">
        <v>29.73</v>
      </c>
      <c r="DE205" s="12">
        <v>40</v>
      </c>
      <c r="DF205" s="13">
        <v>34.6</v>
      </c>
      <c r="DG205" s="12">
        <v>29.56</v>
      </c>
      <c r="DH205" s="13">
        <f t="shared" si="159"/>
        <v>33.579448571428571</v>
      </c>
      <c r="DJ205" s="4">
        <v>24750</v>
      </c>
      <c r="DK205" s="4">
        <v>22356</v>
      </c>
      <c r="DL205" s="4">
        <v>22334</v>
      </c>
      <c r="DM205" s="4">
        <v>26555</v>
      </c>
      <c r="DN205" s="4">
        <v>26100</v>
      </c>
      <c r="DO205" s="5">
        <v>19858</v>
      </c>
      <c r="DP205" s="5">
        <v>22100</v>
      </c>
      <c r="DQ205" s="5">
        <v>23388</v>
      </c>
      <c r="DR205" s="4">
        <v>24140</v>
      </c>
      <c r="DS205" s="5">
        <v>22947</v>
      </c>
      <c r="DT205" s="5">
        <v>22459</v>
      </c>
      <c r="DU205" s="4">
        <v>21763</v>
      </c>
      <c r="DV205" s="4">
        <v>23000</v>
      </c>
      <c r="DW205" s="4">
        <v>22400</v>
      </c>
      <c r="DX205" s="5">
        <f t="shared" si="160"/>
        <v>23153.571428571428</v>
      </c>
    </row>
    <row r="206" spans="1:128" x14ac:dyDescent="0.25">
      <c r="A206" s="6">
        <v>201</v>
      </c>
      <c r="B206" s="4">
        <f t="shared" si="150"/>
        <v>41502.752297446292</v>
      </c>
      <c r="C206" s="4">
        <f t="shared" si="112"/>
        <v>20590.944621444709</v>
      </c>
      <c r="D206" s="4">
        <f t="shared" si="113"/>
        <v>16770.04596552327</v>
      </c>
      <c r="E206" s="4">
        <f t="shared" si="114"/>
        <v>27701.978806907377</v>
      </c>
      <c r="F206" s="4">
        <f t="shared" si="115"/>
        <v>47518.048780487807</v>
      </c>
      <c r="G206" s="4">
        <f t="shared" si="115"/>
        <v>26519.072008401297</v>
      </c>
      <c r="H206" s="4">
        <f t="shared" si="116"/>
        <v>59918.820623758671</v>
      </c>
      <c r="I206" s="4">
        <f t="shared" si="117"/>
        <v>21879.963043543052</v>
      </c>
      <c r="J206" s="4">
        <f t="shared" si="118"/>
        <v>18557.150770654884</v>
      </c>
      <c r="K206" s="4">
        <f t="shared" si="119"/>
        <v>14460.441171985167</v>
      </c>
      <c r="L206" s="4">
        <f t="shared" si="120"/>
        <v>17969.976442461128</v>
      </c>
      <c r="M206" s="4">
        <f t="shared" si="121"/>
        <v>16141.22080588919</v>
      </c>
      <c r="N206" s="4">
        <f t="shared" si="122"/>
        <v>28503.086503180984</v>
      </c>
      <c r="O206" s="4">
        <f t="shared" si="123"/>
        <v>22889.620516530726</v>
      </c>
      <c r="P206" s="5">
        <f t="shared" si="151"/>
        <v>27208.794454158178</v>
      </c>
      <c r="R206" s="4">
        <v>319</v>
      </c>
      <c r="S206" s="4">
        <v>300</v>
      </c>
      <c r="T206" s="4">
        <v>319</v>
      </c>
      <c r="U206" s="4">
        <v>319</v>
      </c>
      <c r="V206" s="4">
        <v>300</v>
      </c>
      <c r="W206" s="4">
        <v>300</v>
      </c>
      <c r="X206" s="4">
        <v>350</v>
      </c>
      <c r="Y206" s="4">
        <v>300</v>
      </c>
      <c r="Z206" s="4">
        <v>319</v>
      </c>
      <c r="AA206" s="4">
        <v>259</v>
      </c>
      <c r="AB206" s="4">
        <v>341</v>
      </c>
      <c r="AC206" s="4">
        <v>318</v>
      </c>
      <c r="AD206" s="4">
        <v>275</v>
      </c>
      <c r="AE206" s="4">
        <v>370</v>
      </c>
      <c r="AF206" s="5">
        <f t="shared" si="152"/>
        <v>313.5</v>
      </c>
      <c r="AH206" s="4">
        <f t="shared" si="153"/>
        <v>30826.97947214076</v>
      </c>
      <c r="AI206" s="4">
        <f t="shared" si="124"/>
        <v>11795.141342756186</v>
      </c>
      <c r="AJ206" s="4">
        <f t="shared" si="125"/>
        <v>10847.217236241502</v>
      </c>
      <c r="AK206" s="4">
        <f t="shared" si="126"/>
        <v>19735.478806907377</v>
      </c>
      <c r="AL206" s="4">
        <f t="shared" si="127"/>
        <v>32240</v>
      </c>
      <c r="AM206" s="4">
        <f t="shared" si="128"/>
        <v>18900.913440626362</v>
      </c>
      <c r="AN206" s="4">
        <f t="shared" si="129"/>
        <v>52778.709677419356</v>
      </c>
      <c r="AO206" s="4">
        <f t="shared" si="130"/>
        <v>12324.089703400048</v>
      </c>
      <c r="AP206" s="4">
        <f t="shared" si="131"/>
        <v>9831.8495658356078</v>
      </c>
      <c r="AQ206" s="4">
        <f t="shared" si="132"/>
        <v>7770.3537084283153</v>
      </c>
      <c r="AR206" s="4">
        <f t="shared" si="133"/>
        <v>8904.7897623400368</v>
      </c>
      <c r="AS206" s="4">
        <f t="shared" si="134"/>
        <v>9612.3208058891905</v>
      </c>
      <c r="AT206" s="4">
        <f t="shared" si="135"/>
        <v>20526.207890464222</v>
      </c>
      <c r="AU206" s="4">
        <f t="shared" si="136"/>
        <v>13796.251098398114</v>
      </c>
      <c r="AV206" s="5">
        <f t="shared" si="154"/>
        <v>18563.593036489074</v>
      </c>
      <c r="AX206" s="4">
        <f t="shared" si="155"/>
        <v>10675.772825305536</v>
      </c>
      <c r="AY206" s="4">
        <f t="shared" si="137"/>
        <v>8795.8032786885251</v>
      </c>
      <c r="AZ206" s="4">
        <f t="shared" si="138"/>
        <v>5922.8287292817677</v>
      </c>
      <c r="BA206" s="4">
        <f t="shared" si="139"/>
        <v>7966.5</v>
      </c>
      <c r="BB206" s="4">
        <f t="shared" si="140"/>
        <v>15278.048780487805</v>
      </c>
      <c r="BC206" s="4">
        <f t="shared" si="141"/>
        <v>7618.1585677749354</v>
      </c>
      <c r="BD206" s="4">
        <f t="shared" si="142"/>
        <v>7140.1109463393186</v>
      </c>
      <c r="BE206" s="4">
        <f t="shared" si="143"/>
        <v>9555.8733401430036</v>
      </c>
      <c r="BF206" s="4">
        <f t="shared" si="144"/>
        <v>8725.3012048192759</v>
      </c>
      <c r="BG206" s="4">
        <f t="shared" si="145"/>
        <v>6690.0874635568516</v>
      </c>
      <c r="BH206" s="4">
        <f t="shared" si="146"/>
        <v>9065.186680121089</v>
      </c>
      <c r="BI206" s="4">
        <f t="shared" si="147"/>
        <v>6528.9</v>
      </c>
      <c r="BJ206" s="4">
        <f t="shared" si="148"/>
        <v>7976.8786127167623</v>
      </c>
      <c r="BK206" s="4">
        <f t="shared" si="149"/>
        <v>9093.3694181326118</v>
      </c>
      <c r="BL206" s="5">
        <f t="shared" si="156"/>
        <v>8645.2014176691046</v>
      </c>
      <c r="BN206" s="12">
        <v>17.05</v>
      </c>
      <c r="BO206" s="12">
        <v>45.279999999999994</v>
      </c>
      <c r="BP206" s="12">
        <v>44.914745357198356</v>
      </c>
      <c r="BQ206" s="12">
        <v>25.48</v>
      </c>
      <c r="BR206" s="12">
        <v>15</v>
      </c>
      <c r="BS206" s="13">
        <v>22.99</v>
      </c>
      <c r="BT206" s="12">
        <v>9.2537313432835813</v>
      </c>
      <c r="BU206" s="13">
        <v>41.47</v>
      </c>
      <c r="BV206" s="12">
        <v>50.441780733028381</v>
      </c>
      <c r="BW206" s="13">
        <v>66.241</v>
      </c>
      <c r="BX206" s="13">
        <v>54.7</v>
      </c>
      <c r="BY206" s="12">
        <v>51.62</v>
      </c>
      <c r="BZ206" s="12">
        <v>22.779073587051421</v>
      </c>
      <c r="CA206" s="12">
        <v>37.749385415322735</v>
      </c>
      <c r="CB206" s="13">
        <f t="shared" si="157"/>
        <v>36.069265459706038</v>
      </c>
      <c r="CD206" s="4">
        <v>43800</v>
      </c>
      <c r="CE206" s="4">
        <v>44507</v>
      </c>
      <c r="CF206" s="4">
        <v>40600</v>
      </c>
      <c r="CG206" s="4">
        <v>41905</v>
      </c>
      <c r="CH206" s="4">
        <v>40300</v>
      </c>
      <c r="CI206" s="5">
        <v>36211</v>
      </c>
      <c r="CJ206" s="5">
        <v>40700</v>
      </c>
      <c r="CK206" s="5">
        <v>42590</v>
      </c>
      <c r="CL206" s="4">
        <v>41328</v>
      </c>
      <c r="CM206" s="5">
        <v>42893</v>
      </c>
      <c r="CN206" s="5">
        <v>40591</v>
      </c>
      <c r="CO206" s="4">
        <v>41349</v>
      </c>
      <c r="CP206" s="4">
        <v>38964</v>
      </c>
      <c r="CQ206" s="4">
        <v>43400</v>
      </c>
      <c r="CR206" s="5">
        <f t="shared" si="158"/>
        <v>41367</v>
      </c>
      <c r="CT206" s="12">
        <v>27.82</v>
      </c>
      <c r="CU206" s="12">
        <v>30.5</v>
      </c>
      <c r="CV206" s="12">
        <v>45.25</v>
      </c>
      <c r="CW206" s="12">
        <v>40</v>
      </c>
      <c r="CX206" s="13">
        <v>20.5</v>
      </c>
      <c r="CY206" s="13">
        <v>31.28</v>
      </c>
      <c r="CZ206" s="12">
        <v>37.142280000000007</v>
      </c>
      <c r="DA206" s="13">
        <v>29.37</v>
      </c>
      <c r="DB206" s="12">
        <v>33.200000000000003</v>
      </c>
      <c r="DC206" s="13">
        <v>41.16</v>
      </c>
      <c r="DD206" s="13">
        <v>29.73</v>
      </c>
      <c r="DE206" s="12">
        <v>40</v>
      </c>
      <c r="DF206" s="13">
        <v>34.6</v>
      </c>
      <c r="DG206" s="12">
        <v>29.56</v>
      </c>
      <c r="DH206" s="13">
        <f t="shared" si="159"/>
        <v>33.579448571428571</v>
      </c>
      <c r="DJ206" s="4">
        <v>24750</v>
      </c>
      <c r="DK206" s="4">
        <v>22356</v>
      </c>
      <c r="DL206" s="4">
        <v>22334</v>
      </c>
      <c r="DM206" s="4">
        <v>26555</v>
      </c>
      <c r="DN206" s="4">
        <v>26100</v>
      </c>
      <c r="DO206" s="5">
        <v>19858</v>
      </c>
      <c r="DP206" s="5">
        <v>22100</v>
      </c>
      <c r="DQ206" s="5">
        <v>23388</v>
      </c>
      <c r="DR206" s="4">
        <v>24140</v>
      </c>
      <c r="DS206" s="5">
        <v>22947</v>
      </c>
      <c r="DT206" s="5">
        <v>22459</v>
      </c>
      <c r="DU206" s="4">
        <v>21763</v>
      </c>
      <c r="DV206" s="4">
        <v>23000</v>
      </c>
      <c r="DW206" s="4">
        <v>22400</v>
      </c>
      <c r="DX206" s="5">
        <f t="shared" si="160"/>
        <v>23153.571428571428</v>
      </c>
    </row>
    <row r="207" spans="1:128" x14ac:dyDescent="0.25">
      <c r="A207" s="6">
        <v>202</v>
      </c>
      <c r="B207" s="4">
        <f t="shared" si="150"/>
        <v>41502.752297446292</v>
      </c>
      <c r="C207" s="4">
        <f t="shared" si="112"/>
        <v>20583.13499354176</v>
      </c>
      <c r="D207" s="4">
        <f t="shared" si="113"/>
        <v>16755.701806006218</v>
      </c>
      <c r="E207" s="4">
        <f t="shared" si="114"/>
        <v>27694.236367202826</v>
      </c>
      <c r="F207" s="4">
        <f t="shared" si="115"/>
        <v>47518.048780487807</v>
      </c>
      <c r="G207" s="4">
        <f t="shared" si="115"/>
        <v>26519.072008401297</v>
      </c>
      <c r="H207" s="4">
        <f t="shared" si="116"/>
        <v>59918.820623758671</v>
      </c>
      <c r="I207" s="4">
        <f t="shared" si="117"/>
        <v>21871.054063034571</v>
      </c>
      <c r="J207" s="4">
        <f t="shared" si="118"/>
        <v>18557.150770654884</v>
      </c>
      <c r="K207" s="4">
        <f t="shared" si="119"/>
        <v>14450.249084591709</v>
      </c>
      <c r="L207" s="4">
        <f t="shared" si="120"/>
        <v>17956.972003231713</v>
      </c>
      <c r="M207" s="4">
        <f t="shared" si="121"/>
        <v>16130.060990712074</v>
      </c>
      <c r="N207" s="4">
        <f t="shared" si="122"/>
        <v>28473.80119110988</v>
      </c>
      <c r="O207" s="4">
        <f t="shared" si="123"/>
        <v>22883.075389163445</v>
      </c>
      <c r="P207" s="5">
        <f t="shared" si="151"/>
        <v>27201.009312095939</v>
      </c>
      <c r="R207" s="4">
        <v>319</v>
      </c>
      <c r="S207" s="4">
        <v>300</v>
      </c>
      <c r="T207" s="4">
        <v>319</v>
      </c>
      <c r="U207" s="4">
        <v>319</v>
      </c>
      <c r="V207" s="4">
        <v>300</v>
      </c>
      <c r="W207" s="4">
        <v>300</v>
      </c>
      <c r="X207" s="4">
        <v>350</v>
      </c>
      <c r="Y207" s="4">
        <v>300</v>
      </c>
      <c r="Z207" s="4">
        <v>319</v>
      </c>
      <c r="AA207" s="4">
        <v>259</v>
      </c>
      <c r="AB207" s="4">
        <v>341</v>
      </c>
      <c r="AC207" s="4">
        <v>318</v>
      </c>
      <c r="AD207" s="4">
        <v>275</v>
      </c>
      <c r="AE207" s="4">
        <v>370</v>
      </c>
      <c r="AF207" s="5">
        <f t="shared" si="152"/>
        <v>313.5</v>
      </c>
      <c r="AH207" s="4">
        <f t="shared" si="153"/>
        <v>30826.97947214076</v>
      </c>
      <c r="AI207" s="4">
        <f t="shared" si="124"/>
        <v>11787.331714853235</v>
      </c>
      <c r="AJ207" s="4">
        <f t="shared" si="125"/>
        <v>10832.873076724451</v>
      </c>
      <c r="AK207" s="4">
        <f t="shared" si="126"/>
        <v>19727.736367202826</v>
      </c>
      <c r="AL207" s="4">
        <f t="shared" si="127"/>
        <v>32240</v>
      </c>
      <c r="AM207" s="4">
        <f t="shared" si="128"/>
        <v>18900.913440626362</v>
      </c>
      <c r="AN207" s="4">
        <f t="shared" si="129"/>
        <v>52778.709677419356</v>
      </c>
      <c r="AO207" s="4">
        <f t="shared" si="130"/>
        <v>12315.180722891566</v>
      </c>
      <c r="AP207" s="4">
        <f t="shared" si="131"/>
        <v>9831.8495658356078</v>
      </c>
      <c r="AQ207" s="4">
        <f t="shared" si="132"/>
        <v>7760.1616210348566</v>
      </c>
      <c r="AR207" s="4">
        <f t="shared" si="133"/>
        <v>8891.7853231106237</v>
      </c>
      <c r="AS207" s="4">
        <f t="shared" si="134"/>
        <v>9601.1609907120746</v>
      </c>
      <c r="AT207" s="4">
        <f t="shared" si="135"/>
        <v>20496.922578393118</v>
      </c>
      <c r="AU207" s="4">
        <f t="shared" si="136"/>
        <v>13789.705971030831</v>
      </c>
      <c r="AV207" s="5">
        <f t="shared" si="154"/>
        <v>18555.807894426831</v>
      </c>
      <c r="AX207" s="4">
        <f t="shared" si="155"/>
        <v>10675.772825305536</v>
      </c>
      <c r="AY207" s="4">
        <f t="shared" si="137"/>
        <v>8795.8032786885251</v>
      </c>
      <c r="AZ207" s="4">
        <f t="shared" si="138"/>
        <v>5922.8287292817677</v>
      </c>
      <c r="BA207" s="4">
        <f t="shared" si="139"/>
        <v>7966.5</v>
      </c>
      <c r="BB207" s="4">
        <f t="shared" si="140"/>
        <v>15278.048780487805</v>
      </c>
      <c r="BC207" s="4">
        <f t="shared" si="141"/>
        <v>7618.1585677749354</v>
      </c>
      <c r="BD207" s="4">
        <f t="shared" si="142"/>
        <v>7140.1109463393186</v>
      </c>
      <c r="BE207" s="4">
        <f t="shared" si="143"/>
        <v>9555.8733401430036</v>
      </c>
      <c r="BF207" s="4">
        <f t="shared" si="144"/>
        <v>8725.3012048192759</v>
      </c>
      <c r="BG207" s="4">
        <f t="shared" si="145"/>
        <v>6690.0874635568516</v>
      </c>
      <c r="BH207" s="4">
        <f t="shared" si="146"/>
        <v>9065.186680121089</v>
      </c>
      <c r="BI207" s="4">
        <f t="shared" si="147"/>
        <v>6528.9</v>
      </c>
      <c r="BJ207" s="4">
        <f t="shared" si="148"/>
        <v>7976.8786127167623</v>
      </c>
      <c r="BK207" s="4">
        <f t="shared" si="149"/>
        <v>9093.3694181326118</v>
      </c>
      <c r="BL207" s="5">
        <f t="shared" si="156"/>
        <v>8645.2014176691046</v>
      </c>
      <c r="BN207" s="12">
        <v>17.05</v>
      </c>
      <c r="BO207" s="12">
        <v>45.309999999999995</v>
      </c>
      <c r="BP207" s="12">
        <v>44.974218432116558</v>
      </c>
      <c r="BQ207" s="12">
        <v>25.49</v>
      </c>
      <c r="BR207" s="12">
        <v>15</v>
      </c>
      <c r="BS207" s="13">
        <v>22.99</v>
      </c>
      <c r="BT207" s="12">
        <v>9.2537313432835813</v>
      </c>
      <c r="BU207" s="13">
        <v>41.5</v>
      </c>
      <c r="BV207" s="12">
        <v>50.441780733028381</v>
      </c>
      <c r="BW207" s="13">
        <v>66.328000000000003</v>
      </c>
      <c r="BX207" s="13">
        <v>54.78</v>
      </c>
      <c r="BY207" s="12">
        <v>51.68</v>
      </c>
      <c r="BZ207" s="12">
        <v>22.811619559557101</v>
      </c>
      <c r="CA207" s="12">
        <v>37.767302732493889</v>
      </c>
      <c r="CB207" s="13">
        <f t="shared" si="157"/>
        <v>36.098332342891389</v>
      </c>
      <c r="CD207" s="4">
        <v>43800</v>
      </c>
      <c r="CE207" s="4">
        <v>44507</v>
      </c>
      <c r="CF207" s="4">
        <v>40600</v>
      </c>
      <c r="CG207" s="4">
        <v>41905</v>
      </c>
      <c r="CH207" s="4">
        <v>40300</v>
      </c>
      <c r="CI207" s="5">
        <v>36211</v>
      </c>
      <c r="CJ207" s="5">
        <v>40700</v>
      </c>
      <c r="CK207" s="5">
        <v>42590</v>
      </c>
      <c r="CL207" s="4">
        <v>41328</v>
      </c>
      <c r="CM207" s="5">
        <v>42893</v>
      </c>
      <c r="CN207" s="5">
        <v>40591</v>
      </c>
      <c r="CO207" s="4">
        <v>41349</v>
      </c>
      <c r="CP207" s="4">
        <v>38964</v>
      </c>
      <c r="CQ207" s="4">
        <v>43400</v>
      </c>
      <c r="CR207" s="5">
        <f t="shared" si="158"/>
        <v>41367</v>
      </c>
      <c r="CT207" s="12">
        <v>27.82</v>
      </c>
      <c r="CU207" s="12">
        <v>30.5</v>
      </c>
      <c r="CV207" s="12">
        <v>45.25</v>
      </c>
      <c r="CW207" s="12">
        <v>40</v>
      </c>
      <c r="CX207" s="13">
        <v>20.5</v>
      </c>
      <c r="CY207" s="13">
        <v>31.28</v>
      </c>
      <c r="CZ207" s="12">
        <v>37.142280000000007</v>
      </c>
      <c r="DA207" s="13">
        <v>29.37</v>
      </c>
      <c r="DB207" s="12">
        <v>33.200000000000003</v>
      </c>
      <c r="DC207" s="13">
        <v>41.16</v>
      </c>
      <c r="DD207" s="13">
        <v>29.73</v>
      </c>
      <c r="DE207" s="12">
        <v>40</v>
      </c>
      <c r="DF207" s="13">
        <v>34.6</v>
      </c>
      <c r="DG207" s="12">
        <v>29.56</v>
      </c>
      <c r="DH207" s="13">
        <f t="shared" si="159"/>
        <v>33.579448571428571</v>
      </c>
      <c r="DJ207" s="4">
        <v>24750</v>
      </c>
      <c r="DK207" s="4">
        <v>22356</v>
      </c>
      <c r="DL207" s="4">
        <v>22334</v>
      </c>
      <c r="DM207" s="4">
        <v>26555</v>
      </c>
      <c r="DN207" s="4">
        <v>26100</v>
      </c>
      <c r="DO207" s="5">
        <v>19858</v>
      </c>
      <c r="DP207" s="5">
        <v>22100</v>
      </c>
      <c r="DQ207" s="5">
        <v>23388</v>
      </c>
      <c r="DR207" s="4">
        <v>24140</v>
      </c>
      <c r="DS207" s="5">
        <v>22947</v>
      </c>
      <c r="DT207" s="5">
        <v>22459</v>
      </c>
      <c r="DU207" s="4">
        <v>21763</v>
      </c>
      <c r="DV207" s="4">
        <v>23000</v>
      </c>
      <c r="DW207" s="4">
        <v>22400</v>
      </c>
      <c r="DX207" s="5">
        <f t="shared" si="160"/>
        <v>23153.571428571428</v>
      </c>
    </row>
    <row r="208" spans="1:128" x14ac:dyDescent="0.25">
      <c r="A208" s="6">
        <v>203</v>
      </c>
      <c r="B208" s="4">
        <f t="shared" si="150"/>
        <v>41502.752297446292</v>
      </c>
      <c r="C208" s="4">
        <f t="shared" si="112"/>
        <v>20575.335700391217</v>
      </c>
      <c r="D208" s="4">
        <f t="shared" si="113"/>
        <v>16741.466088998393</v>
      </c>
      <c r="E208" s="4">
        <f t="shared" si="114"/>
        <v>27694.236367202826</v>
      </c>
      <c r="F208" s="4">
        <f t="shared" si="115"/>
        <v>47518.048780487807</v>
      </c>
      <c r="G208" s="4">
        <f t="shared" si="115"/>
        <v>26519.072008401297</v>
      </c>
      <c r="H208" s="4">
        <f t="shared" si="116"/>
        <v>59918.820623758671</v>
      </c>
      <c r="I208" s="4">
        <f t="shared" si="117"/>
        <v>21865.121895056298</v>
      </c>
      <c r="J208" s="4">
        <f t="shared" si="118"/>
        <v>18557.150770654884</v>
      </c>
      <c r="K208" s="4">
        <f t="shared" si="119"/>
        <v>14439.967010653938</v>
      </c>
      <c r="L208" s="4">
        <f t="shared" si="120"/>
        <v>17944.005491641321</v>
      </c>
      <c r="M208" s="4">
        <f t="shared" si="121"/>
        <v>16117.073913043478</v>
      </c>
      <c r="N208" s="4">
        <f t="shared" si="122"/>
        <v>28444.743327223408</v>
      </c>
      <c r="O208" s="4">
        <f t="shared" si="123"/>
        <v>22876.568744903176</v>
      </c>
      <c r="P208" s="5">
        <f t="shared" si="151"/>
        <v>27193.883072847362</v>
      </c>
      <c r="R208" s="4">
        <v>319</v>
      </c>
      <c r="S208" s="4">
        <v>300</v>
      </c>
      <c r="T208" s="4">
        <v>319</v>
      </c>
      <c r="U208" s="4">
        <v>319</v>
      </c>
      <c r="V208" s="4">
        <v>300</v>
      </c>
      <c r="W208" s="4">
        <v>300</v>
      </c>
      <c r="X208" s="4">
        <v>350</v>
      </c>
      <c r="Y208" s="4">
        <v>300</v>
      </c>
      <c r="Z208" s="4">
        <v>319</v>
      </c>
      <c r="AA208" s="4">
        <v>259</v>
      </c>
      <c r="AB208" s="4">
        <v>341</v>
      </c>
      <c r="AC208" s="4">
        <v>318</v>
      </c>
      <c r="AD208" s="4">
        <v>275</v>
      </c>
      <c r="AE208" s="4">
        <v>370</v>
      </c>
      <c r="AF208" s="5">
        <f t="shared" si="152"/>
        <v>313.5</v>
      </c>
      <c r="AH208" s="4">
        <f t="shared" si="153"/>
        <v>30826.97947214076</v>
      </c>
      <c r="AI208" s="4">
        <f t="shared" si="124"/>
        <v>11779.532421702692</v>
      </c>
      <c r="AJ208" s="4">
        <f t="shared" si="125"/>
        <v>10818.637359716628</v>
      </c>
      <c r="AK208" s="4">
        <f t="shared" si="126"/>
        <v>19727.736367202826</v>
      </c>
      <c r="AL208" s="4">
        <f t="shared" si="127"/>
        <v>32240</v>
      </c>
      <c r="AM208" s="4">
        <f t="shared" si="128"/>
        <v>18900.913440626362</v>
      </c>
      <c r="AN208" s="4">
        <f t="shared" si="129"/>
        <v>52778.709677419356</v>
      </c>
      <c r="AO208" s="4">
        <f t="shared" si="130"/>
        <v>12309.248554913294</v>
      </c>
      <c r="AP208" s="4">
        <f t="shared" si="131"/>
        <v>9831.8495658356078</v>
      </c>
      <c r="AQ208" s="4">
        <f t="shared" si="132"/>
        <v>7749.8795470970854</v>
      </c>
      <c r="AR208" s="4">
        <f t="shared" si="133"/>
        <v>8878.8188115202338</v>
      </c>
      <c r="AS208" s="4">
        <f t="shared" si="134"/>
        <v>9588.173913043478</v>
      </c>
      <c r="AT208" s="4">
        <f t="shared" si="135"/>
        <v>20467.864714506646</v>
      </c>
      <c r="AU208" s="4">
        <f t="shared" si="136"/>
        <v>13783.199326770566</v>
      </c>
      <c r="AV208" s="5">
        <f t="shared" si="154"/>
        <v>18548.68165517825</v>
      </c>
      <c r="AX208" s="4">
        <f t="shared" si="155"/>
        <v>10675.772825305536</v>
      </c>
      <c r="AY208" s="4">
        <f t="shared" si="137"/>
        <v>8795.8032786885251</v>
      </c>
      <c r="AZ208" s="4">
        <f t="shared" si="138"/>
        <v>5922.8287292817677</v>
      </c>
      <c r="BA208" s="4">
        <f t="shared" si="139"/>
        <v>7966.5</v>
      </c>
      <c r="BB208" s="4">
        <f t="shared" si="140"/>
        <v>15278.048780487805</v>
      </c>
      <c r="BC208" s="4">
        <f t="shared" si="141"/>
        <v>7618.1585677749354</v>
      </c>
      <c r="BD208" s="4">
        <f t="shared" si="142"/>
        <v>7140.1109463393186</v>
      </c>
      <c r="BE208" s="4">
        <f t="shared" si="143"/>
        <v>9555.8733401430036</v>
      </c>
      <c r="BF208" s="4">
        <f t="shared" si="144"/>
        <v>8725.3012048192759</v>
      </c>
      <c r="BG208" s="4">
        <f t="shared" si="145"/>
        <v>6690.0874635568516</v>
      </c>
      <c r="BH208" s="4">
        <f t="shared" si="146"/>
        <v>9065.186680121089</v>
      </c>
      <c r="BI208" s="4">
        <f t="shared" si="147"/>
        <v>6528.9</v>
      </c>
      <c r="BJ208" s="4">
        <f t="shared" si="148"/>
        <v>7976.8786127167623</v>
      </c>
      <c r="BK208" s="4">
        <f t="shared" si="149"/>
        <v>9093.3694181326118</v>
      </c>
      <c r="BL208" s="5">
        <f t="shared" si="156"/>
        <v>8645.2014176691046</v>
      </c>
      <c r="BN208" s="12">
        <v>17.05</v>
      </c>
      <c r="BO208" s="12">
        <v>45.339999999999996</v>
      </c>
      <c r="BP208" s="12">
        <v>45.033397811640967</v>
      </c>
      <c r="BQ208" s="12">
        <v>25.49</v>
      </c>
      <c r="BR208" s="12">
        <v>15</v>
      </c>
      <c r="BS208" s="13">
        <v>22.99</v>
      </c>
      <c r="BT208" s="12">
        <v>9.2537313432835813</v>
      </c>
      <c r="BU208" s="13">
        <v>41.52</v>
      </c>
      <c r="BV208" s="12">
        <v>50.441780733028381</v>
      </c>
      <c r="BW208" s="13">
        <v>66.415999999999997</v>
      </c>
      <c r="BX208" s="13">
        <v>54.86</v>
      </c>
      <c r="BY208" s="12">
        <v>51.75</v>
      </c>
      <c r="BZ208" s="12">
        <v>22.844004810556036</v>
      </c>
      <c r="CA208" s="12">
        <v>37.785131568725895</v>
      </c>
      <c r="CB208" s="13">
        <f t="shared" si="157"/>
        <v>36.126717590516776</v>
      </c>
      <c r="CD208" s="4">
        <v>43800</v>
      </c>
      <c r="CE208" s="4">
        <v>44507</v>
      </c>
      <c r="CF208" s="4">
        <v>40600</v>
      </c>
      <c r="CG208" s="4">
        <v>41905</v>
      </c>
      <c r="CH208" s="4">
        <v>40300</v>
      </c>
      <c r="CI208" s="5">
        <v>36211</v>
      </c>
      <c r="CJ208" s="5">
        <v>40700</v>
      </c>
      <c r="CK208" s="5">
        <v>42590</v>
      </c>
      <c r="CL208" s="4">
        <v>41328</v>
      </c>
      <c r="CM208" s="5">
        <v>42893</v>
      </c>
      <c r="CN208" s="5">
        <v>40591</v>
      </c>
      <c r="CO208" s="4">
        <v>41349</v>
      </c>
      <c r="CP208" s="4">
        <v>38964</v>
      </c>
      <c r="CQ208" s="4">
        <v>43400</v>
      </c>
      <c r="CR208" s="5">
        <f t="shared" si="158"/>
        <v>41367</v>
      </c>
      <c r="CT208" s="12">
        <v>27.82</v>
      </c>
      <c r="CU208" s="12">
        <v>30.5</v>
      </c>
      <c r="CV208" s="12">
        <v>45.25</v>
      </c>
      <c r="CW208" s="12">
        <v>40</v>
      </c>
      <c r="CX208" s="13">
        <v>20.5</v>
      </c>
      <c r="CY208" s="13">
        <v>31.28</v>
      </c>
      <c r="CZ208" s="12">
        <v>37.142280000000007</v>
      </c>
      <c r="DA208" s="13">
        <v>29.37</v>
      </c>
      <c r="DB208" s="12">
        <v>33.200000000000003</v>
      </c>
      <c r="DC208" s="13">
        <v>41.16</v>
      </c>
      <c r="DD208" s="13">
        <v>29.73</v>
      </c>
      <c r="DE208" s="12">
        <v>40</v>
      </c>
      <c r="DF208" s="13">
        <v>34.6</v>
      </c>
      <c r="DG208" s="12">
        <v>29.56</v>
      </c>
      <c r="DH208" s="13">
        <f t="shared" si="159"/>
        <v>33.579448571428571</v>
      </c>
      <c r="DJ208" s="4">
        <v>24750</v>
      </c>
      <c r="DK208" s="4">
        <v>22356</v>
      </c>
      <c r="DL208" s="4">
        <v>22334</v>
      </c>
      <c r="DM208" s="4">
        <v>26555</v>
      </c>
      <c r="DN208" s="4">
        <v>26100</v>
      </c>
      <c r="DO208" s="5">
        <v>19858</v>
      </c>
      <c r="DP208" s="5">
        <v>22100</v>
      </c>
      <c r="DQ208" s="5">
        <v>23388</v>
      </c>
      <c r="DR208" s="4">
        <v>24140</v>
      </c>
      <c r="DS208" s="5">
        <v>22947</v>
      </c>
      <c r="DT208" s="5">
        <v>22459</v>
      </c>
      <c r="DU208" s="4">
        <v>21763</v>
      </c>
      <c r="DV208" s="4">
        <v>23000</v>
      </c>
      <c r="DW208" s="4">
        <v>22400</v>
      </c>
      <c r="DX208" s="5">
        <f t="shared" si="160"/>
        <v>23153.571428571428</v>
      </c>
    </row>
    <row r="209" spans="1:128" x14ac:dyDescent="0.25">
      <c r="A209" s="6">
        <v>204</v>
      </c>
      <c r="B209" s="4">
        <f t="shared" si="150"/>
        <v>41502.752297446292</v>
      </c>
      <c r="C209" s="4">
        <f t="shared" si="112"/>
        <v>20567.546721492141</v>
      </c>
      <c r="D209" s="4">
        <f t="shared" si="113"/>
        <v>16727.337417756538</v>
      </c>
      <c r="E209" s="4">
        <f t="shared" si="114"/>
        <v>27686.5</v>
      </c>
      <c r="F209" s="4">
        <f t="shared" si="115"/>
        <v>47518.048780487807</v>
      </c>
      <c r="G209" s="4">
        <f t="shared" si="115"/>
        <v>26519.072008401297</v>
      </c>
      <c r="H209" s="4">
        <f t="shared" si="116"/>
        <v>59918.820623758671</v>
      </c>
      <c r="I209" s="4">
        <f t="shared" si="117"/>
        <v>21856.234350973329</v>
      </c>
      <c r="J209" s="4">
        <f t="shared" si="118"/>
        <v>18557.150770654884</v>
      </c>
      <c r="K209" s="4">
        <f t="shared" si="119"/>
        <v>14429.82852786974</v>
      </c>
      <c r="L209" s="4">
        <f t="shared" si="120"/>
        <v>17931.076742006782</v>
      </c>
      <c r="M209" s="4">
        <f t="shared" si="121"/>
        <v>16104.121922037823</v>
      </c>
      <c r="N209" s="4">
        <f t="shared" si="122"/>
        <v>28415.909921793744</v>
      </c>
      <c r="O209" s="4">
        <f t="shared" si="123"/>
        <v>22870.100166700387</v>
      </c>
      <c r="P209" s="5">
        <f t="shared" si="151"/>
        <v>27186.035732241384</v>
      </c>
      <c r="R209" s="4">
        <v>319</v>
      </c>
      <c r="S209" s="4">
        <v>300</v>
      </c>
      <c r="T209" s="4">
        <v>319</v>
      </c>
      <c r="U209" s="4">
        <v>319</v>
      </c>
      <c r="V209" s="4">
        <v>300</v>
      </c>
      <c r="W209" s="4">
        <v>300</v>
      </c>
      <c r="X209" s="4">
        <v>350</v>
      </c>
      <c r="Y209" s="4">
        <v>300</v>
      </c>
      <c r="Z209" s="4">
        <v>319</v>
      </c>
      <c r="AA209" s="4">
        <v>259</v>
      </c>
      <c r="AB209" s="4">
        <v>341</v>
      </c>
      <c r="AC209" s="4">
        <v>318</v>
      </c>
      <c r="AD209" s="4">
        <v>275</v>
      </c>
      <c r="AE209" s="4">
        <v>370</v>
      </c>
      <c r="AF209" s="5">
        <f t="shared" si="152"/>
        <v>313.5</v>
      </c>
      <c r="AH209" s="4">
        <f t="shared" si="153"/>
        <v>30826.97947214076</v>
      </c>
      <c r="AI209" s="4">
        <f t="shared" si="124"/>
        <v>11771.743442803616</v>
      </c>
      <c r="AJ209" s="4">
        <f t="shared" si="125"/>
        <v>10804.508688474771</v>
      </c>
      <c r="AK209" s="4">
        <f t="shared" si="126"/>
        <v>19720</v>
      </c>
      <c r="AL209" s="4">
        <f t="shared" si="127"/>
        <v>32240</v>
      </c>
      <c r="AM209" s="4">
        <f t="shared" si="128"/>
        <v>18900.913440626362</v>
      </c>
      <c r="AN209" s="4">
        <f t="shared" si="129"/>
        <v>52778.709677419356</v>
      </c>
      <c r="AO209" s="4">
        <f t="shared" si="130"/>
        <v>12300.361010830326</v>
      </c>
      <c r="AP209" s="4">
        <f t="shared" si="131"/>
        <v>9831.8495658356078</v>
      </c>
      <c r="AQ209" s="4">
        <f t="shared" si="132"/>
        <v>7739.7410643128878</v>
      </c>
      <c r="AR209" s="4">
        <f t="shared" si="133"/>
        <v>8865.8900618856933</v>
      </c>
      <c r="AS209" s="4">
        <f t="shared" si="134"/>
        <v>9575.2219220378229</v>
      </c>
      <c r="AT209" s="4">
        <f t="shared" si="135"/>
        <v>20439.031309076981</v>
      </c>
      <c r="AU209" s="4">
        <f t="shared" si="136"/>
        <v>13776.730748567777</v>
      </c>
      <c r="AV209" s="5">
        <f t="shared" si="154"/>
        <v>18540.834314572287</v>
      </c>
      <c r="AX209" s="4">
        <f t="shared" si="155"/>
        <v>10675.772825305536</v>
      </c>
      <c r="AY209" s="4">
        <f t="shared" si="137"/>
        <v>8795.8032786885251</v>
      </c>
      <c r="AZ209" s="4">
        <f t="shared" si="138"/>
        <v>5922.8287292817677</v>
      </c>
      <c r="BA209" s="4">
        <f t="shared" si="139"/>
        <v>7966.5</v>
      </c>
      <c r="BB209" s="4">
        <f t="shared" si="140"/>
        <v>15278.048780487805</v>
      </c>
      <c r="BC209" s="4">
        <f t="shared" si="141"/>
        <v>7618.1585677749354</v>
      </c>
      <c r="BD209" s="4">
        <f t="shared" si="142"/>
        <v>7140.1109463393186</v>
      </c>
      <c r="BE209" s="4">
        <f t="shared" si="143"/>
        <v>9555.8733401430036</v>
      </c>
      <c r="BF209" s="4">
        <f t="shared" si="144"/>
        <v>8725.3012048192759</v>
      </c>
      <c r="BG209" s="4">
        <f t="shared" si="145"/>
        <v>6690.0874635568516</v>
      </c>
      <c r="BH209" s="4">
        <f t="shared" si="146"/>
        <v>9065.186680121089</v>
      </c>
      <c r="BI209" s="4">
        <f t="shared" si="147"/>
        <v>6528.9</v>
      </c>
      <c r="BJ209" s="4">
        <f t="shared" si="148"/>
        <v>7976.8786127167623</v>
      </c>
      <c r="BK209" s="4">
        <f t="shared" si="149"/>
        <v>9093.3694181326118</v>
      </c>
      <c r="BL209" s="5">
        <f t="shared" si="156"/>
        <v>8645.2014176691046</v>
      </c>
      <c r="BN209" s="12">
        <v>17.05</v>
      </c>
      <c r="BO209" s="12">
        <v>45.37</v>
      </c>
      <c r="BP209" s="12">
        <v>45.092286382230313</v>
      </c>
      <c r="BQ209" s="12">
        <v>25.5</v>
      </c>
      <c r="BR209" s="12">
        <v>15</v>
      </c>
      <c r="BS209" s="13">
        <v>22.99</v>
      </c>
      <c r="BT209" s="12">
        <v>9.2537313432835813</v>
      </c>
      <c r="BU209" s="13">
        <v>41.55</v>
      </c>
      <c r="BV209" s="12">
        <v>50.441780733028381</v>
      </c>
      <c r="BW209" s="13">
        <v>66.503</v>
      </c>
      <c r="BX209" s="13">
        <v>54.94</v>
      </c>
      <c r="BY209" s="12">
        <v>51.82</v>
      </c>
      <c r="BZ209" s="12">
        <v>22.876230919630366</v>
      </c>
      <c r="CA209" s="12">
        <v>37.802872793615578</v>
      </c>
      <c r="CB209" s="13">
        <f t="shared" si="157"/>
        <v>36.156421583699156</v>
      </c>
      <c r="CD209" s="4">
        <v>43800</v>
      </c>
      <c r="CE209" s="4">
        <v>44507</v>
      </c>
      <c r="CF209" s="4">
        <v>40600</v>
      </c>
      <c r="CG209" s="4">
        <v>41905</v>
      </c>
      <c r="CH209" s="4">
        <v>40300</v>
      </c>
      <c r="CI209" s="5">
        <v>36211</v>
      </c>
      <c r="CJ209" s="5">
        <v>40700</v>
      </c>
      <c r="CK209" s="5">
        <v>42590</v>
      </c>
      <c r="CL209" s="4">
        <v>41328</v>
      </c>
      <c r="CM209" s="5">
        <v>42893</v>
      </c>
      <c r="CN209" s="5">
        <v>40591</v>
      </c>
      <c r="CO209" s="4">
        <v>41349</v>
      </c>
      <c r="CP209" s="4">
        <v>38964</v>
      </c>
      <c r="CQ209" s="4">
        <v>43400</v>
      </c>
      <c r="CR209" s="5">
        <f t="shared" si="158"/>
        <v>41367</v>
      </c>
      <c r="CT209" s="12">
        <v>27.82</v>
      </c>
      <c r="CU209" s="12">
        <v>30.5</v>
      </c>
      <c r="CV209" s="12">
        <v>45.25</v>
      </c>
      <c r="CW209" s="12">
        <v>40</v>
      </c>
      <c r="CX209" s="13">
        <v>20.5</v>
      </c>
      <c r="CY209" s="13">
        <v>31.28</v>
      </c>
      <c r="CZ209" s="12">
        <v>37.142280000000007</v>
      </c>
      <c r="DA209" s="13">
        <v>29.37</v>
      </c>
      <c r="DB209" s="12">
        <v>33.200000000000003</v>
      </c>
      <c r="DC209" s="13">
        <v>41.16</v>
      </c>
      <c r="DD209" s="13">
        <v>29.73</v>
      </c>
      <c r="DE209" s="12">
        <v>40</v>
      </c>
      <c r="DF209" s="13">
        <v>34.6</v>
      </c>
      <c r="DG209" s="12">
        <v>29.56</v>
      </c>
      <c r="DH209" s="13">
        <f t="shared" si="159"/>
        <v>33.579448571428571</v>
      </c>
      <c r="DJ209" s="4">
        <v>24750</v>
      </c>
      <c r="DK209" s="4">
        <v>22356</v>
      </c>
      <c r="DL209" s="4">
        <v>22334</v>
      </c>
      <c r="DM209" s="4">
        <v>26555</v>
      </c>
      <c r="DN209" s="4">
        <v>26100</v>
      </c>
      <c r="DO209" s="5">
        <v>19858</v>
      </c>
      <c r="DP209" s="5">
        <v>22100</v>
      </c>
      <c r="DQ209" s="5">
        <v>23388</v>
      </c>
      <c r="DR209" s="4">
        <v>24140</v>
      </c>
      <c r="DS209" s="5">
        <v>22947</v>
      </c>
      <c r="DT209" s="5">
        <v>22459</v>
      </c>
      <c r="DU209" s="4">
        <v>21763</v>
      </c>
      <c r="DV209" s="4">
        <v>23000</v>
      </c>
      <c r="DW209" s="4">
        <v>22400</v>
      </c>
      <c r="DX209" s="5">
        <f t="shared" si="160"/>
        <v>23153.571428571428</v>
      </c>
    </row>
    <row r="210" spans="1:128" x14ac:dyDescent="0.25">
      <c r="A210" s="6">
        <v>205</v>
      </c>
      <c r="B210" s="4">
        <f t="shared" si="150"/>
        <v>41502.752297446292</v>
      </c>
      <c r="C210" s="4">
        <f t="shared" si="112"/>
        <v>20559.768036397778</v>
      </c>
      <c r="D210" s="4">
        <f t="shared" si="113"/>
        <v>16713.314420725619</v>
      </c>
      <c r="E210" s="4">
        <f t="shared" si="114"/>
        <v>27678.769698157583</v>
      </c>
      <c r="F210" s="4">
        <f t="shared" si="115"/>
        <v>47518.048780487807</v>
      </c>
      <c r="G210" s="4">
        <f t="shared" si="115"/>
        <v>26519.072008401297</v>
      </c>
      <c r="H210" s="4">
        <f t="shared" si="116"/>
        <v>59918.820623758671</v>
      </c>
      <c r="I210" s="4">
        <f t="shared" si="117"/>
        <v>21850.316448153586</v>
      </c>
      <c r="J210" s="4">
        <f t="shared" si="118"/>
        <v>18557.150770654884</v>
      </c>
      <c r="K210" s="4">
        <f t="shared" si="119"/>
        <v>14419.832616660216</v>
      </c>
      <c r="L210" s="4">
        <f t="shared" si="120"/>
        <v>17918.185589608547</v>
      </c>
      <c r="M210" s="4">
        <f t="shared" si="121"/>
        <v>16091.204875698593</v>
      </c>
      <c r="N210" s="4">
        <f t="shared" si="122"/>
        <v>28387.298039943231</v>
      </c>
      <c r="O210" s="4">
        <f t="shared" si="123"/>
        <v>22863.669244060562</v>
      </c>
      <c r="P210" s="5">
        <f t="shared" si="151"/>
        <v>27178.443103582482</v>
      </c>
      <c r="R210" s="4">
        <v>319</v>
      </c>
      <c r="S210" s="4">
        <v>300</v>
      </c>
      <c r="T210" s="4">
        <v>319</v>
      </c>
      <c r="U210" s="4">
        <v>319</v>
      </c>
      <c r="V210" s="4">
        <v>300</v>
      </c>
      <c r="W210" s="4">
        <v>300</v>
      </c>
      <c r="X210" s="4">
        <v>350</v>
      </c>
      <c r="Y210" s="4">
        <v>300</v>
      </c>
      <c r="Z210" s="4">
        <v>319</v>
      </c>
      <c r="AA210" s="4">
        <v>259</v>
      </c>
      <c r="AB210" s="4">
        <v>341</v>
      </c>
      <c r="AC210" s="4">
        <v>318</v>
      </c>
      <c r="AD210" s="4">
        <v>275</v>
      </c>
      <c r="AE210" s="4">
        <v>370</v>
      </c>
      <c r="AF210" s="5">
        <f t="shared" si="152"/>
        <v>313.5</v>
      </c>
      <c r="AH210" s="4">
        <f t="shared" si="153"/>
        <v>30826.97947214076</v>
      </c>
      <c r="AI210" s="4">
        <f t="shared" si="124"/>
        <v>11763.964757709251</v>
      </c>
      <c r="AJ210" s="4">
        <f t="shared" si="125"/>
        <v>10790.48569144385</v>
      </c>
      <c r="AK210" s="4">
        <f t="shared" si="126"/>
        <v>19712.269698157583</v>
      </c>
      <c r="AL210" s="4">
        <f t="shared" si="127"/>
        <v>32240</v>
      </c>
      <c r="AM210" s="4">
        <f t="shared" si="128"/>
        <v>18900.913440626362</v>
      </c>
      <c r="AN210" s="4">
        <f t="shared" si="129"/>
        <v>52778.709677419356</v>
      </c>
      <c r="AO210" s="4">
        <f t="shared" si="130"/>
        <v>12294.443108010584</v>
      </c>
      <c r="AP210" s="4">
        <f t="shared" si="131"/>
        <v>9831.8495658356078</v>
      </c>
      <c r="AQ210" s="4">
        <f t="shared" si="132"/>
        <v>7729.7451531033657</v>
      </c>
      <c r="AR210" s="4">
        <f t="shared" si="133"/>
        <v>8852.9989094874581</v>
      </c>
      <c r="AS210" s="4">
        <f t="shared" si="134"/>
        <v>9562.3048756985936</v>
      </c>
      <c r="AT210" s="4">
        <f t="shared" si="135"/>
        <v>20410.419427226469</v>
      </c>
      <c r="AU210" s="4">
        <f t="shared" si="136"/>
        <v>13770.299825927948</v>
      </c>
      <c r="AV210" s="5">
        <f t="shared" si="154"/>
        <v>18533.24168591337</v>
      </c>
      <c r="AX210" s="4">
        <f t="shared" si="155"/>
        <v>10675.772825305536</v>
      </c>
      <c r="AY210" s="4">
        <f t="shared" si="137"/>
        <v>8795.8032786885251</v>
      </c>
      <c r="AZ210" s="4">
        <f t="shared" si="138"/>
        <v>5922.8287292817677</v>
      </c>
      <c r="BA210" s="4">
        <f t="shared" si="139"/>
        <v>7966.5</v>
      </c>
      <c r="BB210" s="4">
        <f t="shared" si="140"/>
        <v>15278.048780487805</v>
      </c>
      <c r="BC210" s="4">
        <f t="shared" si="141"/>
        <v>7618.1585677749354</v>
      </c>
      <c r="BD210" s="4">
        <f t="shared" si="142"/>
        <v>7140.1109463393186</v>
      </c>
      <c r="BE210" s="4">
        <f t="shared" si="143"/>
        <v>9555.8733401430036</v>
      </c>
      <c r="BF210" s="4">
        <f t="shared" si="144"/>
        <v>8725.3012048192759</v>
      </c>
      <c r="BG210" s="4">
        <f t="shared" si="145"/>
        <v>6690.0874635568516</v>
      </c>
      <c r="BH210" s="4">
        <f t="shared" si="146"/>
        <v>9065.186680121089</v>
      </c>
      <c r="BI210" s="4">
        <f t="shared" si="147"/>
        <v>6528.9</v>
      </c>
      <c r="BJ210" s="4">
        <f t="shared" si="148"/>
        <v>7976.8786127167623</v>
      </c>
      <c r="BK210" s="4">
        <f t="shared" si="149"/>
        <v>9093.3694181326118</v>
      </c>
      <c r="BL210" s="5">
        <f t="shared" si="156"/>
        <v>8645.2014176691046</v>
      </c>
      <c r="BN210" s="12">
        <v>17.05</v>
      </c>
      <c r="BO210" s="12">
        <v>45.4</v>
      </c>
      <c r="BP210" s="12">
        <v>45.150886987998859</v>
      </c>
      <c r="BQ210" s="12">
        <v>25.51</v>
      </c>
      <c r="BR210" s="12">
        <v>15</v>
      </c>
      <c r="BS210" s="13">
        <v>22.99</v>
      </c>
      <c r="BT210" s="12">
        <v>9.2537313432835813</v>
      </c>
      <c r="BU210" s="13">
        <v>41.57</v>
      </c>
      <c r="BV210" s="12">
        <v>50.441780733028381</v>
      </c>
      <c r="BW210" s="13">
        <v>66.588999999999999</v>
      </c>
      <c r="BX210" s="13">
        <v>55.02</v>
      </c>
      <c r="BY210" s="12">
        <v>51.89</v>
      </c>
      <c r="BZ210" s="12">
        <v>22.908299443189684</v>
      </c>
      <c r="CA210" s="12">
        <v>37.820527264002727</v>
      </c>
      <c r="CB210" s="13">
        <f t="shared" si="157"/>
        <v>36.185301840821658</v>
      </c>
      <c r="CD210" s="4">
        <v>43800</v>
      </c>
      <c r="CE210" s="4">
        <v>44507</v>
      </c>
      <c r="CF210" s="4">
        <v>40600</v>
      </c>
      <c r="CG210" s="4">
        <v>41905</v>
      </c>
      <c r="CH210" s="4">
        <v>40300</v>
      </c>
      <c r="CI210" s="5">
        <v>36211</v>
      </c>
      <c r="CJ210" s="5">
        <v>40700</v>
      </c>
      <c r="CK210" s="5">
        <v>42590</v>
      </c>
      <c r="CL210" s="4">
        <v>41328</v>
      </c>
      <c r="CM210" s="5">
        <v>42893</v>
      </c>
      <c r="CN210" s="5">
        <v>40591</v>
      </c>
      <c r="CO210" s="4">
        <v>41349</v>
      </c>
      <c r="CP210" s="4">
        <v>38964</v>
      </c>
      <c r="CQ210" s="4">
        <v>43400</v>
      </c>
      <c r="CR210" s="5">
        <f t="shared" si="158"/>
        <v>41367</v>
      </c>
      <c r="CT210" s="12">
        <v>27.82</v>
      </c>
      <c r="CU210" s="12">
        <v>30.5</v>
      </c>
      <c r="CV210" s="12">
        <v>45.25</v>
      </c>
      <c r="CW210" s="12">
        <v>40</v>
      </c>
      <c r="CX210" s="13">
        <v>20.5</v>
      </c>
      <c r="CY210" s="13">
        <v>31.28</v>
      </c>
      <c r="CZ210" s="12">
        <v>37.142280000000007</v>
      </c>
      <c r="DA210" s="13">
        <v>29.37</v>
      </c>
      <c r="DB210" s="12">
        <v>33.200000000000003</v>
      </c>
      <c r="DC210" s="13">
        <v>41.16</v>
      </c>
      <c r="DD210" s="13">
        <v>29.73</v>
      </c>
      <c r="DE210" s="12">
        <v>40</v>
      </c>
      <c r="DF210" s="13">
        <v>34.6</v>
      </c>
      <c r="DG210" s="12">
        <v>29.56</v>
      </c>
      <c r="DH210" s="13">
        <f t="shared" si="159"/>
        <v>33.579448571428571</v>
      </c>
      <c r="DJ210" s="4">
        <v>24750</v>
      </c>
      <c r="DK210" s="4">
        <v>22356</v>
      </c>
      <c r="DL210" s="4">
        <v>22334</v>
      </c>
      <c r="DM210" s="4">
        <v>26555</v>
      </c>
      <c r="DN210" s="4">
        <v>26100</v>
      </c>
      <c r="DO210" s="5">
        <v>19858</v>
      </c>
      <c r="DP210" s="5">
        <v>22100</v>
      </c>
      <c r="DQ210" s="5">
        <v>23388</v>
      </c>
      <c r="DR210" s="4">
        <v>24140</v>
      </c>
      <c r="DS210" s="5">
        <v>22947</v>
      </c>
      <c r="DT210" s="5">
        <v>22459</v>
      </c>
      <c r="DU210" s="4">
        <v>21763</v>
      </c>
      <c r="DV210" s="4">
        <v>23000</v>
      </c>
      <c r="DW210" s="4">
        <v>22400</v>
      </c>
      <c r="DX210" s="5">
        <f t="shared" si="160"/>
        <v>23153.571428571428</v>
      </c>
    </row>
    <row r="211" spans="1:128" x14ac:dyDescent="0.25">
      <c r="A211" s="6">
        <v>206</v>
      </c>
      <c r="B211" s="4">
        <f t="shared" si="150"/>
        <v>41502.752297446292</v>
      </c>
      <c r="C211" s="4">
        <f t="shared" si="112"/>
        <v>20551.999624715379</v>
      </c>
      <c r="D211" s="4">
        <f t="shared" si="113"/>
        <v>16699.395750957439</v>
      </c>
      <c r="E211" s="4">
        <f t="shared" si="114"/>
        <v>27678.769698157583</v>
      </c>
      <c r="F211" s="4">
        <f t="shared" si="115"/>
        <v>47518.048780487807</v>
      </c>
      <c r="G211" s="4">
        <f t="shared" si="115"/>
        <v>26519.072008401297</v>
      </c>
      <c r="H211" s="4">
        <f t="shared" si="116"/>
        <v>59918.820623758671</v>
      </c>
      <c r="I211" s="4">
        <f t="shared" si="117"/>
        <v>21841.450263219926</v>
      </c>
      <c r="J211" s="4">
        <f t="shared" si="118"/>
        <v>18557.150770654884</v>
      </c>
      <c r="K211" s="4">
        <f t="shared" si="119"/>
        <v>14409.862491678337</v>
      </c>
      <c r="L211" s="4">
        <f t="shared" si="120"/>
        <v>17905.331870683702</v>
      </c>
      <c r="M211" s="4">
        <f t="shared" si="121"/>
        <v>16080.160827718959</v>
      </c>
      <c r="N211" s="4">
        <f t="shared" si="122"/>
        <v>28358.904800358818</v>
      </c>
      <c r="O211" s="4">
        <f t="shared" si="123"/>
        <v>22857.275572909566</v>
      </c>
      <c r="P211" s="5">
        <f t="shared" si="151"/>
        <v>27171.356812939193</v>
      </c>
      <c r="R211" s="4">
        <v>319</v>
      </c>
      <c r="S211" s="4">
        <v>300</v>
      </c>
      <c r="T211" s="4">
        <v>319</v>
      </c>
      <c r="U211" s="4">
        <v>319</v>
      </c>
      <c r="V211" s="4">
        <v>300</v>
      </c>
      <c r="W211" s="4">
        <v>300</v>
      </c>
      <c r="X211" s="4">
        <v>350</v>
      </c>
      <c r="Y211" s="4">
        <v>300</v>
      </c>
      <c r="Z211" s="4">
        <v>319</v>
      </c>
      <c r="AA211" s="4">
        <v>259</v>
      </c>
      <c r="AB211" s="4">
        <v>341</v>
      </c>
      <c r="AC211" s="4">
        <v>318</v>
      </c>
      <c r="AD211" s="4">
        <v>275</v>
      </c>
      <c r="AE211" s="4">
        <v>370</v>
      </c>
      <c r="AF211" s="5">
        <f t="shared" si="152"/>
        <v>313.5</v>
      </c>
      <c r="AH211" s="4">
        <f t="shared" si="153"/>
        <v>30826.97947214076</v>
      </c>
      <c r="AI211" s="4">
        <f t="shared" si="124"/>
        <v>11756.196346026854</v>
      </c>
      <c r="AJ211" s="4">
        <f t="shared" si="125"/>
        <v>10776.567021675673</v>
      </c>
      <c r="AK211" s="4">
        <f t="shared" si="126"/>
        <v>19712.269698157583</v>
      </c>
      <c r="AL211" s="4">
        <f t="shared" si="127"/>
        <v>32240</v>
      </c>
      <c r="AM211" s="4">
        <f t="shared" si="128"/>
        <v>18900.913440626362</v>
      </c>
      <c r="AN211" s="4">
        <f t="shared" si="129"/>
        <v>52778.709677419356</v>
      </c>
      <c r="AO211" s="4">
        <f t="shared" si="130"/>
        <v>12285.576923076922</v>
      </c>
      <c r="AP211" s="4">
        <f t="shared" si="131"/>
        <v>9831.8495658356078</v>
      </c>
      <c r="AQ211" s="4">
        <f t="shared" si="132"/>
        <v>7719.7750281214849</v>
      </c>
      <c r="AR211" s="4">
        <f t="shared" si="133"/>
        <v>8840.1451905626127</v>
      </c>
      <c r="AS211" s="4">
        <f t="shared" si="134"/>
        <v>9551.2608277189593</v>
      </c>
      <c r="AT211" s="4">
        <f t="shared" si="135"/>
        <v>20382.026187642055</v>
      </c>
      <c r="AU211" s="4">
        <f t="shared" si="136"/>
        <v>13763.906154776952</v>
      </c>
      <c r="AV211" s="5">
        <f t="shared" si="154"/>
        <v>18526.155395270085</v>
      </c>
      <c r="AX211" s="4">
        <f t="shared" si="155"/>
        <v>10675.772825305536</v>
      </c>
      <c r="AY211" s="4">
        <f t="shared" si="137"/>
        <v>8795.8032786885251</v>
      </c>
      <c r="AZ211" s="4">
        <f t="shared" si="138"/>
        <v>5922.8287292817677</v>
      </c>
      <c r="BA211" s="4">
        <f t="shared" si="139"/>
        <v>7966.5</v>
      </c>
      <c r="BB211" s="4">
        <f t="shared" si="140"/>
        <v>15278.048780487805</v>
      </c>
      <c r="BC211" s="4">
        <f t="shared" si="141"/>
        <v>7618.1585677749354</v>
      </c>
      <c r="BD211" s="4">
        <f t="shared" si="142"/>
        <v>7140.1109463393186</v>
      </c>
      <c r="BE211" s="4">
        <f t="shared" si="143"/>
        <v>9555.8733401430036</v>
      </c>
      <c r="BF211" s="4">
        <f t="shared" si="144"/>
        <v>8725.3012048192759</v>
      </c>
      <c r="BG211" s="4">
        <f t="shared" si="145"/>
        <v>6690.0874635568516</v>
      </c>
      <c r="BH211" s="4">
        <f t="shared" si="146"/>
        <v>9065.186680121089</v>
      </c>
      <c r="BI211" s="4">
        <f t="shared" si="147"/>
        <v>6528.9</v>
      </c>
      <c r="BJ211" s="4">
        <f t="shared" si="148"/>
        <v>7976.8786127167623</v>
      </c>
      <c r="BK211" s="4">
        <f t="shared" si="149"/>
        <v>9093.3694181326118</v>
      </c>
      <c r="BL211" s="5">
        <f t="shared" si="156"/>
        <v>8645.2014176691046</v>
      </c>
      <c r="BN211" s="12">
        <v>17.05</v>
      </c>
      <c r="BO211" s="12">
        <v>45.43</v>
      </c>
      <c r="BP211" s="12">
        <v>45.209202431540589</v>
      </c>
      <c r="BQ211" s="12">
        <v>25.51</v>
      </c>
      <c r="BR211" s="12">
        <v>15</v>
      </c>
      <c r="BS211" s="13">
        <v>22.99</v>
      </c>
      <c r="BT211" s="12">
        <v>9.2537313432835813</v>
      </c>
      <c r="BU211" s="13">
        <v>41.6</v>
      </c>
      <c r="BV211" s="12">
        <v>50.441780733028381</v>
      </c>
      <c r="BW211" s="13">
        <v>66.674999999999997</v>
      </c>
      <c r="BX211" s="13">
        <v>55.1</v>
      </c>
      <c r="BY211" s="12">
        <v>51.95</v>
      </c>
      <c r="BZ211" s="12">
        <v>22.940211914922074</v>
      </c>
      <c r="CA211" s="12">
        <v>37.838095824218421</v>
      </c>
      <c r="CB211" s="13">
        <f t="shared" si="157"/>
        <v>36.213430160499506</v>
      </c>
      <c r="CD211" s="4">
        <v>43800</v>
      </c>
      <c r="CE211" s="4">
        <v>44507</v>
      </c>
      <c r="CF211" s="4">
        <v>40600</v>
      </c>
      <c r="CG211" s="4">
        <v>41905</v>
      </c>
      <c r="CH211" s="4">
        <v>40300</v>
      </c>
      <c r="CI211" s="5">
        <v>36211</v>
      </c>
      <c r="CJ211" s="5">
        <v>40700</v>
      </c>
      <c r="CK211" s="5">
        <v>42590</v>
      </c>
      <c r="CL211" s="4">
        <v>41328</v>
      </c>
      <c r="CM211" s="5">
        <v>42893</v>
      </c>
      <c r="CN211" s="5">
        <v>40591</v>
      </c>
      <c r="CO211" s="4">
        <v>41349</v>
      </c>
      <c r="CP211" s="4">
        <v>38964</v>
      </c>
      <c r="CQ211" s="4">
        <v>43400</v>
      </c>
      <c r="CR211" s="5">
        <f t="shared" si="158"/>
        <v>41367</v>
      </c>
      <c r="CT211" s="12">
        <v>27.82</v>
      </c>
      <c r="CU211" s="12">
        <v>30.5</v>
      </c>
      <c r="CV211" s="12">
        <v>45.25</v>
      </c>
      <c r="CW211" s="12">
        <v>40</v>
      </c>
      <c r="CX211" s="13">
        <v>20.5</v>
      </c>
      <c r="CY211" s="13">
        <v>31.28</v>
      </c>
      <c r="CZ211" s="12">
        <v>37.142280000000007</v>
      </c>
      <c r="DA211" s="13">
        <v>29.37</v>
      </c>
      <c r="DB211" s="12">
        <v>33.200000000000003</v>
      </c>
      <c r="DC211" s="13">
        <v>41.16</v>
      </c>
      <c r="DD211" s="13">
        <v>29.73</v>
      </c>
      <c r="DE211" s="12">
        <v>40</v>
      </c>
      <c r="DF211" s="13">
        <v>34.6</v>
      </c>
      <c r="DG211" s="12">
        <v>29.56</v>
      </c>
      <c r="DH211" s="13">
        <f t="shared" si="159"/>
        <v>33.579448571428571</v>
      </c>
      <c r="DJ211" s="4">
        <v>24750</v>
      </c>
      <c r="DK211" s="4">
        <v>22356</v>
      </c>
      <c r="DL211" s="4">
        <v>22334</v>
      </c>
      <c r="DM211" s="4">
        <v>26555</v>
      </c>
      <c r="DN211" s="4">
        <v>26100</v>
      </c>
      <c r="DO211" s="5">
        <v>19858</v>
      </c>
      <c r="DP211" s="5">
        <v>22100</v>
      </c>
      <c r="DQ211" s="5">
        <v>23388</v>
      </c>
      <c r="DR211" s="4">
        <v>24140</v>
      </c>
      <c r="DS211" s="5">
        <v>22947</v>
      </c>
      <c r="DT211" s="5">
        <v>22459</v>
      </c>
      <c r="DU211" s="4">
        <v>21763</v>
      </c>
      <c r="DV211" s="4">
        <v>23000</v>
      </c>
      <c r="DW211" s="4">
        <v>22400</v>
      </c>
      <c r="DX211" s="5">
        <f t="shared" si="160"/>
        <v>23153.571428571428</v>
      </c>
    </row>
    <row r="212" spans="1:128" x14ac:dyDescent="0.25">
      <c r="A212" s="6">
        <v>207</v>
      </c>
      <c r="B212" s="4">
        <f t="shared" si="150"/>
        <v>41502.752297446292</v>
      </c>
      <c r="C212" s="4">
        <f t="shared" si="112"/>
        <v>20544.241466106039</v>
      </c>
      <c r="D212" s="4">
        <f t="shared" si="113"/>
        <v>16685.580085545545</v>
      </c>
      <c r="E212" s="4">
        <f t="shared" si="114"/>
        <v>27671.045454545456</v>
      </c>
      <c r="F212" s="4">
        <f t="shared" si="115"/>
        <v>47518.048780487807</v>
      </c>
      <c r="G212" s="4">
        <f t="shared" si="115"/>
        <v>26519.072008401297</v>
      </c>
      <c r="H212" s="4">
        <f t="shared" si="116"/>
        <v>59918.820623758671</v>
      </c>
      <c r="I212" s="4">
        <f t="shared" si="117"/>
        <v>21835.54657416511</v>
      </c>
      <c r="J212" s="4">
        <f t="shared" si="118"/>
        <v>18557.150770654884</v>
      </c>
      <c r="K212" s="4">
        <f t="shared" si="119"/>
        <v>14399.918053272406</v>
      </c>
      <c r="L212" s="4">
        <f t="shared" si="120"/>
        <v>17892.515422419023</v>
      </c>
      <c r="M212" s="4">
        <f t="shared" si="121"/>
        <v>16067.308304498269</v>
      </c>
      <c r="N212" s="4">
        <f t="shared" si="122"/>
        <v>28330.727374043025</v>
      </c>
      <c r="O212" s="4">
        <f t="shared" si="123"/>
        <v>22850.91875546243</v>
      </c>
      <c r="P212" s="5">
        <f t="shared" si="151"/>
        <v>27163.831855057593</v>
      </c>
      <c r="R212" s="4">
        <v>319</v>
      </c>
      <c r="S212" s="4">
        <v>300</v>
      </c>
      <c r="T212" s="4">
        <v>319</v>
      </c>
      <c r="U212" s="4">
        <v>319</v>
      </c>
      <c r="V212" s="4">
        <v>300</v>
      </c>
      <c r="W212" s="4">
        <v>300</v>
      </c>
      <c r="X212" s="4">
        <v>350</v>
      </c>
      <c r="Y212" s="4">
        <v>300</v>
      </c>
      <c r="Z212" s="4">
        <v>319</v>
      </c>
      <c r="AA212" s="4">
        <v>259</v>
      </c>
      <c r="AB212" s="4">
        <v>341</v>
      </c>
      <c r="AC212" s="4">
        <v>318</v>
      </c>
      <c r="AD212" s="4">
        <v>275</v>
      </c>
      <c r="AE212" s="4">
        <v>370</v>
      </c>
      <c r="AF212" s="5">
        <f t="shared" si="152"/>
        <v>313.5</v>
      </c>
      <c r="AH212" s="4">
        <f t="shared" si="153"/>
        <v>30826.97947214076</v>
      </c>
      <c r="AI212" s="4">
        <f t="shared" si="124"/>
        <v>11748.438187417512</v>
      </c>
      <c r="AJ212" s="4">
        <f t="shared" si="125"/>
        <v>10762.751356263778</v>
      </c>
      <c r="AK212" s="4">
        <f t="shared" si="126"/>
        <v>19704.545454545456</v>
      </c>
      <c r="AL212" s="4">
        <f t="shared" si="127"/>
        <v>32240</v>
      </c>
      <c r="AM212" s="4">
        <f t="shared" si="128"/>
        <v>18900.913440626362</v>
      </c>
      <c r="AN212" s="4">
        <f t="shared" si="129"/>
        <v>52778.709677419356</v>
      </c>
      <c r="AO212" s="4">
        <f t="shared" si="130"/>
        <v>12279.673234022106</v>
      </c>
      <c r="AP212" s="4">
        <f t="shared" si="131"/>
        <v>9831.8495658356078</v>
      </c>
      <c r="AQ212" s="4">
        <f t="shared" si="132"/>
        <v>7709.8305897155533</v>
      </c>
      <c r="AR212" s="4">
        <f t="shared" si="133"/>
        <v>8827.3287422979338</v>
      </c>
      <c r="AS212" s="4">
        <f t="shared" si="134"/>
        <v>9538.408304498269</v>
      </c>
      <c r="AT212" s="4">
        <f t="shared" si="135"/>
        <v>20353.848761326262</v>
      </c>
      <c r="AU212" s="4">
        <f t="shared" si="136"/>
        <v>13757.549337329816</v>
      </c>
      <c r="AV212" s="5">
        <f t="shared" si="154"/>
        <v>18518.630437388485</v>
      </c>
      <c r="AX212" s="4">
        <f t="shared" si="155"/>
        <v>10675.772825305536</v>
      </c>
      <c r="AY212" s="4">
        <f t="shared" si="137"/>
        <v>8795.8032786885251</v>
      </c>
      <c r="AZ212" s="4">
        <f t="shared" si="138"/>
        <v>5922.8287292817677</v>
      </c>
      <c r="BA212" s="4">
        <f t="shared" si="139"/>
        <v>7966.5</v>
      </c>
      <c r="BB212" s="4">
        <f t="shared" si="140"/>
        <v>15278.048780487805</v>
      </c>
      <c r="BC212" s="4">
        <f t="shared" si="141"/>
        <v>7618.1585677749354</v>
      </c>
      <c r="BD212" s="4">
        <f t="shared" si="142"/>
        <v>7140.1109463393186</v>
      </c>
      <c r="BE212" s="4">
        <f t="shared" si="143"/>
        <v>9555.8733401430036</v>
      </c>
      <c r="BF212" s="4">
        <f t="shared" si="144"/>
        <v>8725.3012048192759</v>
      </c>
      <c r="BG212" s="4">
        <f t="shared" si="145"/>
        <v>6690.0874635568516</v>
      </c>
      <c r="BH212" s="4">
        <f t="shared" si="146"/>
        <v>9065.186680121089</v>
      </c>
      <c r="BI212" s="4">
        <f t="shared" si="147"/>
        <v>6528.9</v>
      </c>
      <c r="BJ212" s="4">
        <f t="shared" si="148"/>
        <v>7976.8786127167623</v>
      </c>
      <c r="BK212" s="4">
        <f t="shared" si="149"/>
        <v>9093.3694181326118</v>
      </c>
      <c r="BL212" s="5">
        <f t="shared" si="156"/>
        <v>8645.2014176691046</v>
      </c>
      <c r="BN212" s="12">
        <v>17.05</v>
      </c>
      <c r="BO212" s="12">
        <v>45.459999999999994</v>
      </c>
      <c r="BP212" s="12">
        <v>45.267235474733525</v>
      </c>
      <c r="BQ212" s="12">
        <v>25.52</v>
      </c>
      <c r="BR212" s="12">
        <v>15</v>
      </c>
      <c r="BS212" s="13">
        <v>22.99</v>
      </c>
      <c r="BT212" s="12">
        <v>9.2537313432835813</v>
      </c>
      <c r="BU212" s="13">
        <v>41.62</v>
      </c>
      <c r="BV212" s="12">
        <v>50.441780733028381</v>
      </c>
      <c r="BW212" s="13">
        <v>66.760999999999996</v>
      </c>
      <c r="BX212" s="13">
        <v>55.18</v>
      </c>
      <c r="BY212" s="12">
        <v>52.02</v>
      </c>
      <c r="BZ212" s="12">
        <v>22.971969846234288</v>
      </c>
      <c r="CA212" s="12">
        <v>37.855579306327343</v>
      </c>
      <c r="CB212" s="13">
        <f t="shared" si="157"/>
        <v>36.24223547882908</v>
      </c>
      <c r="CD212" s="4">
        <v>43800</v>
      </c>
      <c r="CE212" s="4">
        <v>44507</v>
      </c>
      <c r="CF212" s="4">
        <v>40600</v>
      </c>
      <c r="CG212" s="4">
        <v>41905</v>
      </c>
      <c r="CH212" s="4">
        <v>40300</v>
      </c>
      <c r="CI212" s="5">
        <v>36211</v>
      </c>
      <c r="CJ212" s="5">
        <v>40700</v>
      </c>
      <c r="CK212" s="5">
        <v>42590</v>
      </c>
      <c r="CL212" s="4">
        <v>41328</v>
      </c>
      <c r="CM212" s="5">
        <v>42893</v>
      </c>
      <c r="CN212" s="5">
        <v>40591</v>
      </c>
      <c r="CO212" s="4">
        <v>41349</v>
      </c>
      <c r="CP212" s="4">
        <v>38964</v>
      </c>
      <c r="CQ212" s="4">
        <v>43400</v>
      </c>
      <c r="CR212" s="5">
        <f t="shared" si="158"/>
        <v>41367</v>
      </c>
      <c r="CT212" s="12">
        <v>27.82</v>
      </c>
      <c r="CU212" s="12">
        <v>30.5</v>
      </c>
      <c r="CV212" s="12">
        <v>45.25</v>
      </c>
      <c r="CW212" s="12">
        <v>40</v>
      </c>
      <c r="CX212" s="13">
        <v>20.5</v>
      </c>
      <c r="CY212" s="13">
        <v>31.28</v>
      </c>
      <c r="CZ212" s="12">
        <v>37.142280000000007</v>
      </c>
      <c r="DA212" s="13">
        <v>29.37</v>
      </c>
      <c r="DB212" s="12">
        <v>33.200000000000003</v>
      </c>
      <c r="DC212" s="13">
        <v>41.16</v>
      </c>
      <c r="DD212" s="13">
        <v>29.73</v>
      </c>
      <c r="DE212" s="12">
        <v>40</v>
      </c>
      <c r="DF212" s="13">
        <v>34.6</v>
      </c>
      <c r="DG212" s="12">
        <v>29.56</v>
      </c>
      <c r="DH212" s="13">
        <f t="shared" si="159"/>
        <v>33.579448571428571</v>
      </c>
      <c r="DJ212" s="4">
        <v>24750</v>
      </c>
      <c r="DK212" s="4">
        <v>22356</v>
      </c>
      <c r="DL212" s="4">
        <v>22334</v>
      </c>
      <c r="DM212" s="4">
        <v>26555</v>
      </c>
      <c r="DN212" s="4">
        <v>26100</v>
      </c>
      <c r="DO212" s="5">
        <v>19858</v>
      </c>
      <c r="DP212" s="5">
        <v>22100</v>
      </c>
      <c r="DQ212" s="5">
        <v>23388</v>
      </c>
      <c r="DR212" s="4">
        <v>24140</v>
      </c>
      <c r="DS212" s="5">
        <v>22947</v>
      </c>
      <c r="DT212" s="5">
        <v>22459</v>
      </c>
      <c r="DU212" s="4">
        <v>21763</v>
      </c>
      <c r="DV212" s="4">
        <v>23000</v>
      </c>
      <c r="DW212" s="4">
        <v>22400</v>
      </c>
      <c r="DX212" s="5">
        <f t="shared" si="160"/>
        <v>23153.571428571428</v>
      </c>
    </row>
    <row r="213" spans="1:128" x14ac:dyDescent="0.25">
      <c r="A213" s="6">
        <v>208</v>
      </c>
      <c r="B213" s="4">
        <f t="shared" si="150"/>
        <v>41502.752297446292</v>
      </c>
      <c r="C213" s="4">
        <f t="shared" si="112"/>
        <v>20536.493540284482</v>
      </c>
      <c r="D213" s="4">
        <f t="shared" si="113"/>
        <v>16671.866125075852</v>
      </c>
      <c r="E213" s="4">
        <f t="shared" si="114"/>
        <v>27663.327262044651</v>
      </c>
      <c r="F213" s="4">
        <f t="shared" si="115"/>
        <v>47518.048780487807</v>
      </c>
      <c r="G213" s="4">
        <f t="shared" si="115"/>
        <v>26519.072008401297</v>
      </c>
      <c r="H213" s="4">
        <f t="shared" si="116"/>
        <v>59918.820623758671</v>
      </c>
      <c r="I213" s="4">
        <f t="shared" si="117"/>
        <v>21829.648556281332</v>
      </c>
      <c r="J213" s="4">
        <f t="shared" si="118"/>
        <v>18557.150770654884</v>
      </c>
      <c r="K213" s="4">
        <f t="shared" si="119"/>
        <v>14390.1143911217</v>
      </c>
      <c r="L213" s="4">
        <f t="shared" si="120"/>
        <v>17879.73608294411</v>
      </c>
      <c r="M213" s="4">
        <f t="shared" si="121"/>
        <v>16054.490324438471</v>
      </c>
      <c r="N213" s="4">
        <f t="shared" si="122"/>
        <v>28302.7629831003</v>
      </c>
      <c r="O213" s="4">
        <f t="shared" si="123"/>
        <v>22844.598400095427</v>
      </c>
      <c r="P213" s="5">
        <f t="shared" si="151"/>
        <v>27156.348724723957</v>
      </c>
      <c r="R213" s="4">
        <v>319</v>
      </c>
      <c r="S213" s="4">
        <v>300</v>
      </c>
      <c r="T213" s="4">
        <v>319</v>
      </c>
      <c r="U213" s="4">
        <v>319</v>
      </c>
      <c r="V213" s="4">
        <v>300</v>
      </c>
      <c r="W213" s="4">
        <v>300</v>
      </c>
      <c r="X213" s="4">
        <v>350</v>
      </c>
      <c r="Y213" s="4">
        <v>300</v>
      </c>
      <c r="Z213" s="4">
        <v>319</v>
      </c>
      <c r="AA213" s="4">
        <v>259</v>
      </c>
      <c r="AB213" s="4">
        <v>341</v>
      </c>
      <c r="AC213" s="4">
        <v>318</v>
      </c>
      <c r="AD213" s="4">
        <v>275</v>
      </c>
      <c r="AE213" s="4">
        <v>370</v>
      </c>
      <c r="AF213" s="5">
        <f t="shared" si="152"/>
        <v>313.5</v>
      </c>
      <c r="AH213" s="4">
        <f t="shared" si="153"/>
        <v>30826.97947214076</v>
      </c>
      <c r="AI213" s="4">
        <f t="shared" si="124"/>
        <v>11740.690261595957</v>
      </c>
      <c r="AJ213" s="4">
        <f t="shared" si="125"/>
        <v>10749.037395794085</v>
      </c>
      <c r="AK213" s="4">
        <f t="shared" si="126"/>
        <v>19696.827262044651</v>
      </c>
      <c r="AL213" s="4">
        <f t="shared" si="127"/>
        <v>32240</v>
      </c>
      <c r="AM213" s="4">
        <f t="shared" si="128"/>
        <v>18900.913440626362</v>
      </c>
      <c r="AN213" s="4">
        <f t="shared" si="129"/>
        <v>52778.709677419356</v>
      </c>
      <c r="AO213" s="4">
        <f t="shared" si="130"/>
        <v>12273.775216138329</v>
      </c>
      <c r="AP213" s="4">
        <f t="shared" si="131"/>
        <v>9831.8495658356078</v>
      </c>
      <c r="AQ213" s="4">
        <f t="shared" si="132"/>
        <v>7700.0269275648498</v>
      </c>
      <c r="AR213" s="4">
        <f t="shared" si="133"/>
        <v>8814.5494028230187</v>
      </c>
      <c r="AS213" s="4">
        <f t="shared" si="134"/>
        <v>9525.5903244384717</v>
      </c>
      <c r="AT213" s="4">
        <f t="shared" si="135"/>
        <v>20325.884370383537</v>
      </c>
      <c r="AU213" s="4">
        <f t="shared" si="136"/>
        <v>13751.228981962817</v>
      </c>
      <c r="AV213" s="5">
        <f t="shared" si="154"/>
        <v>18511.147307054845</v>
      </c>
      <c r="AX213" s="4">
        <f t="shared" si="155"/>
        <v>10675.772825305536</v>
      </c>
      <c r="AY213" s="4">
        <f t="shared" si="137"/>
        <v>8795.8032786885251</v>
      </c>
      <c r="AZ213" s="4">
        <f t="shared" si="138"/>
        <v>5922.8287292817677</v>
      </c>
      <c r="BA213" s="4">
        <f t="shared" si="139"/>
        <v>7966.5</v>
      </c>
      <c r="BB213" s="4">
        <f t="shared" si="140"/>
        <v>15278.048780487805</v>
      </c>
      <c r="BC213" s="4">
        <f t="shared" si="141"/>
        <v>7618.1585677749354</v>
      </c>
      <c r="BD213" s="4">
        <f t="shared" si="142"/>
        <v>7140.1109463393186</v>
      </c>
      <c r="BE213" s="4">
        <f t="shared" si="143"/>
        <v>9555.8733401430036</v>
      </c>
      <c r="BF213" s="4">
        <f t="shared" si="144"/>
        <v>8725.3012048192759</v>
      </c>
      <c r="BG213" s="4">
        <f t="shared" si="145"/>
        <v>6690.0874635568516</v>
      </c>
      <c r="BH213" s="4">
        <f t="shared" si="146"/>
        <v>9065.186680121089</v>
      </c>
      <c r="BI213" s="4">
        <f t="shared" si="147"/>
        <v>6528.9</v>
      </c>
      <c r="BJ213" s="4">
        <f t="shared" si="148"/>
        <v>7976.8786127167623</v>
      </c>
      <c r="BK213" s="4">
        <f t="shared" si="149"/>
        <v>9093.3694181326118</v>
      </c>
      <c r="BL213" s="5">
        <f t="shared" si="156"/>
        <v>8645.2014176691046</v>
      </c>
      <c r="BN213" s="12">
        <v>17.05</v>
      </c>
      <c r="BO213" s="12">
        <v>45.489999999999995</v>
      </c>
      <c r="BP213" s="12">
        <v>45.32498883952465</v>
      </c>
      <c r="BQ213" s="12">
        <v>25.53</v>
      </c>
      <c r="BR213" s="12">
        <v>15</v>
      </c>
      <c r="BS213" s="13">
        <v>22.99</v>
      </c>
      <c r="BT213" s="12">
        <v>9.2537313432835813</v>
      </c>
      <c r="BU213" s="13">
        <v>41.64</v>
      </c>
      <c r="BV213" s="12">
        <v>50.441780733028381</v>
      </c>
      <c r="BW213" s="13">
        <v>66.846000000000004</v>
      </c>
      <c r="BX213" s="13">
        <v>55.26</v>
      </c>
      <c r="BY213" s="12">
        <v>52.09</v>
      </c>
      <c r="BZ213" s="12">
        <v>23.003574726681244</v>
      </c>
      <c r="CA213" s="12">
        <v>37.872978530364222</v>
      </c>
      <c r="CB213" s="13">
        <f t="shared" si="157"/>
        <v>36.270932440920149</v>
      </c>
      <c r="CD213" s="4">
        <v>43800</v>
      </c>
      <c r="CE213" s="4">
        <v>44507</v>
      </c>
      <c r="CF213" s="4">
        <v>40600</v>
      </c>
      <c r="CG213" s="4">
        <v>41905</v>
      </c>
      <c r="CH213" s="4">
        <v>40300</v>
      </c>
      <c r="CI213" s="5">
        <v>36211</v>
      </c>
      <c r="CJ213" s="5">
        <v>40700</v>
      </c>
      <c r="CK213" s="5">
        <v>42590</v>
      </c>
      <c r="CL213" s="4">
        <v>41328</v>
      </c>
      <c r="CM213" s="5">
        <v>42893</v>
      </c>
      <c r="CN213" s="5">
        <v>40591</v>
      </c>
      <c r="CO213" s="4">
        <v>41349</v>
      </c>
      <c r="CP213" s="4">
        <v>38964</v>
      </c>
      <c r="CQ213" s="4">
        <v>43400</v>
      </c>
      <c r="CR213" s="5">
        <f t="shared" si="158"/>
        <v>41367</v>
      </c>
      <c r="CT213" s="12">
        <v>27.82</v>
      </c>
      <c r="CU213" s="12">
        <v>30.5</v>
      </c>
      <c r="CV213" s="12">
        <v>45.25</v>
      </c>
      <c r="CW213" s="12">
        <v>40</v>
      </c>
      <c r="CX213" s="13">
        <v>20.5</v>
      </c>
      <c r="CY213" s="13">
        <v>31.28</v>
      </c>
      <c r="CZ213" s="12">
        <v>37.142280000000007</v>
      </c>
      <c r="DA213" s="13">
        <v>29.37</v>
      </c>
      <c r="DB213" s="12">
        <v>33.200000000000003</v>
      </c>
      <c r="DC213" s="13">
        <v>41.16</v>
      </c>
      <c r="DD213" s="13">
        <v>29.73</v>
      </c>
      <c r="DE213" s="12">
        <v>40</v>
      </c>
      <c r="DF213" s="13">
        <v>34.6</v>
      </c>
      <c r="DG213" s="12">
        <v>29.56</v>
      </c>
      <c r="DH213" s="13">
        <f t="shared" si="159"/>
        <v>33.579448571428571</v>
      </c>
      <c r="DJ213" s="4">
        <v>24750</v>
      </c>
      <c r="DK213" s="4">
        <v>22356</v>
      </c>
      <c r="DL213" s="4">
        <v>22334</v>
      </c>
      <c r="DM213" s="4">
        <v>26555</v>
      </c>
      <c r="DN213" s="4">
        <v>26100</v>
      </c>
      <c r="DO213" s="5">
        <v>19858</v>
      </c>
      <c r="DP213" s="5">
        <v>22100</v>
      </c>
      <c r="DQ213" s="5">
        <v>23388</v>
      </c>
      <c r="DR213" s="4">
        <v>24140</v>
      </c>
      <c r="DS213" s="5">
        <v>22947</v>
      </c>
      <c r="DT213" s="5">
        <v>22459</v>
      </c>
      <c r="DU213" s="4">
        <v>21763</v>
      </c>
      <c r="DV213" s="4">
        <v>23000</v>
      </c>
      <c r="DW213" s="4">
        <v>22400</v>
      </c>
      <c r="DX213" s="5">
        <f t="shared" si="160"/>
        <v>23153.571428571428</v>
      </c>
    </row>
    <row r="214" spans="1:128" x14ac:dyDescent="0.25">
      <c r="A214" s="6">
        <v>209</v>
      </c>
      <c r="B214" s="4">
        <f t="shared" si="150"/>
        <v>41502.752297446292</v>
      </c>
      <c r="C214" s="4">
        <f t="shared" ref="C214:C277" si="161">IF(ISNUMBER(AI214),AI214+AY214,"")</f>
        <v>20528.755827018933</v>
      </c>
      <c r="D214" s="4">
        <f t="shared" ref="D214:D277" si="162">IF(ISNUMBER(AJ214),AJ214+AZ214,"")</f>
        <v>16658.252593092628</v>
      </c>
      <c r="E214" s="4">
        <f t="shared" ref="E214:E277" si="163">IF(ISNUMBER(AK214),AK214+BA214,"")</f>
        <v>27663.327262044651</v>
      </c>
      <c r="F214" s="4">
        <f t="shared" ref="F214:G277" si="164">IF(ISNUMBER(AL214),AL214+BB214,"")</f>
        <v>47518.048780487807</v>
      </c>
      <c r="G214" s="4">
        <f t="shared" si="164"/>
        <v>26519.072008401297</v>
      </c>
      <c r="H214" s="4">
        <f t="shared" ref="H214:H277" si="165">IF(ISNUMBER(AN214),AN214+BD214,"")</f>
        <v>59918.820623758671</v>
      </c>
      <c r="I214" s="4">
        <f t="shared" ref="I214:I277" si="166">IF(ISNUMBER(AO214),AO214+BE214,"")</f>
        <v>21820.81214503861</v>
      </c>
      <c r="J214" s="4">
        <f t="shared" ref="J214:J277" si="167">IF(ISNUMBER(AP214),AP214+BF214,"")</f>
        <v>18557.150770654884</v>
      </c>
      <c r="K214" s="4">
        <f t="shared" ref="K214:K277" si="168">IF(ISNUMBER(AQ214),AQ214+BG214,"")</f>
        <v>14380.335629578576</v>
      </c>
      <c r="L214" s="4">
        <f t="shared" ref="L214:L277" si="169">IF(ISNUMBER(AR214),AR214+BH214,"")</f>
        <v>17866.993691324558</v>
      </c>
      <c r="M214" s="4">
        <f t="shared" ref="M214:M277" si="170">IF(ISNUMBER(AS214),AS214+BI214,"")</f>
        <v>16043.530872483221</v>
      </c>
      <c r="N214" s="4">
        <f t="shared" ref="N214:N277" si="171">IF(ISNUMBER(AT214),AT214+BJ214,"")</f>
        <v>28275.008899557546</v>
      </c>
      <c r="O214" s="4">
        <f t="shared" ref="O214:O277" si="172">IF(ISNUMBER(AU214),AU214+BK214,"")</f>
        <v>22838.314121221381</v>
      </c>
      <c r="P214" s="5">
        <f t="shared" si="151"/>
        <v>27149.369680150645</v>
      </c>
      <c r="R214" s="4">
        <v>319</v>
      </c>
      <c r="S214" s="4">
        <v>300</v>
      </c>
      <c r="T214" s="4">
        <v>319</v>
      </c>
      <c r="U214" s="4">
        <v>319</v>
      </c>
      <c r="V214" s="4">
        <v>300</v>
      </c>
      <c r="W214" s="4">
        <v>300</v>
      </c>
      <c r="X214" s="4">
        <v>350</v>
      </c>
      <c r="Y214" s="4">
        <v>300</v>
      </c>
      <c r="Z214" s="4">
        <v>319</v>
      </c>
      <c r="AA214" s="4">
        <v>259</v>
      </c>
      <c r="AB214" s="4">
        <v>341</v>
      </c>
      <c r="AC214" s="4">
        <v>318</v>
      </c>
      <c r="AD214" s="4">
        <v>275</v>
      </c>
      <c r="AE214" s="4">
        <v>370</v>
      </c>
      <c r="AF214" s="5">
        <f t="shared" si="152"/>
        <v>313.5</v>
      </c>
      <c r="AH214" s="4">
        <f t="shared" si="153"/>
        <v>30826.97947214076</v>
      </c>
      <c r="AI214" s="4">
        <f t="shared" ref="AI214:AI277" si="173">IF(ISBLANK(BO214),"",12*CE214/BO214)</f>
        <v>11732.952548330406</v>
      </c>
      <c r="AJ214" s="4">
        <f t="shared" ref="AJ214:AJ277" si="174">IF(ISBLANK(BP214),"",12*CF214/BP214)</f>
        <v>10735.423863810858</v>
      </c>
      <c r="AK214" s="4">
        <f t="shared" ref="AK214:AK277" si="175">IF(ISBLANK(BQ214),"",12*CG214/BQ214)</f>
        <v>19696.827262044651</v>
      </c>
      <c r="AL214" s="4">
        <f t="shared" ref="AL214:AL277" si="176">IF(ISBLANK(BR214),"",12*CH214/BR214)</f>
        <v>32240</v>
      </c>
      <c r="AM214" s="4">
        <f t="shared" ref="AM214:AM277" si="177">IF(ISBLANK(BS214),"",12*CI214/BS214)</f>
        <v>18900.913440626362</v>
      </c>
      <c r="AN214" s="4">
        <f t="shared" ref="AN214:AO277" si="178">IF(ISBLANK(BT214),"",12*CJ214/BT214)</f>
        <v>52778.709677419356</v>
      </c>
      <c r="AO214" s="4">
        <f t="shared" si="178"/>
        <v>12264.938804895608</v>
      </c>
      <c r="AP214" s="4">
        <f t="shared" ref="AP214:AP277" si="179">IF(ISBLANK(BV214),"",12*CL214/BV214)</f>
        <v>9831.8495658356078</v>
      </c>
      <c r="AQ214" s="4">
        <f t="shared" ref="AQ214:AQ277" si="180">IF(ISBLANK(BW214),"",12*CM214/BW214)</f>
        <v>7690.2481660217245</v>
      </c>
      <c r="AR214" s="4">
        <f t="shared" ref="AR214:AR277" si="181">IF(ISBLANK(BX214),"",12*CN214/BX214)</f>
        <v>8801.8070112034693</v>
      </c>
      <c r="AS214" s="4">
        <f t="shared" ref="AS214:AS277" si="182">IF(ISBLANK(BY214),"",12*CO214/BY214)</f>
        <v>9514.6308724832215</v>
      </c>
      <c r="AT214" s="4">
        <f t="shared" ref="AT214:AT277" si="183">IF(ISBLANK(BZ214),"",12*CP214/BZ214)</f>
        <v>20298.130286840784</v>
      </c>
      <c r="AU214" s="4">
        <f t="shared" ref="AU214:AU277" si="184">IF(ISBLANK(CA214),"",12*CQ214/CA214)</f>
        <v>13744.944703088768</v>
      </c>
      <c r="AV214" s="5">
        <f t="shared" si="154"/>
        <v>18504.16826248154</v>
      </c>
      <c r="AX214" s="4">
        <f t="shared" si="155"/>
        <v>10675.772825305536</v>
      </c>
      <c r="AY214" s="4">
        <f t="shared" ref="AY214:AY277" si="185">IF(ISBLANK(CU214),"",12*DK214/CU214)</f>
        <v>8795.8032786885251</v>
      </c>
      <c r="AZ214" s="4">
        <f t="shared" ref="AZ214:AZ277" si="186">IF(ISBLANK(CV214),"",12*DL214/CV214)</f>
        <v>5922.8287292817677</v>
      </c>
      <c r="BA214" s="4">
        <f t="shared" ref="BA214:BA277" si="187">IF(ISBLANK(CW214),"",12*DM214/CW214)</f>
        <v>7966.5</v>
      </c>
      <c r="BB214" s="4">
        <f t="shared" ref="BB214:BB277" si="188">IF(ISBLANK(CX214),"",12*DN214/CX214)</f>
        <v>15278.048780487805</v>
      </c>
      <c r="BC214" s="4">
        <f t="shared" ref="BC214:BC277" si="189">IF(ISBLANK(CY214),"",12*DO214/CY214)</f>
        <v>7618.1585677749354</v>
      </c>
      <c r="BD214" s="4">
        <f t="shared" ref="BD214:BD277" si="190">IF(ISBLANK(CZ214),"",12*DP214/CZ214)</f>
        <v>7140.1109463393186</v>
      </c>
      <c r="BE214" s="4">
        <f t="shared" ref="BE214:BE277" si="191">IF(ISBLANK(DA214),"",12*DQ214/DA214)</f>
        <v>9555.8733401430036</v>
      </c>
      <c r="BF214" s="4">
        <f t="shared" ref="BF214:BF277" si="192">IF(ISBLANK(DB214),"",12*DR214/DB214)</f>
        <v>8725.3012048192759</v>
      </c>
      <c r="BG214" s="4">
        <f t="shared" ref="BG214:BG277" si="193">IF(ISBLANK(DC214),"",12*DS214/DC214)</f>
        <v>6690.0874635568516</v>
      </c>
      <c r="BH214" s="4">
        <f t="shared" ref="BH214:BH277" si="194">IF(ISBLANK(DD214),"",12*DT214/DD214)</f>
        <v>9065.186680121089</v>
      </c>
      <c r="BI214" s="4">
        <f t="shared" ref="BI214:BI277" si="195">IF(ISBLANK(DE214),"",12*DU214/DE214)</f>
        <v>6528.9</v>
      </c>
      <c r="BJ214" s="4">
        <f t="shared" ref="BJ214:BJ277" si="196">IF(ISBLANK(DF214),"",12*DV214/DF214)</f>
        <v>7976.8786127167623</v>
      </c>
      <c r="BK214" s="4">
        <f t="shared" ref="BK214:BK277" si="197">IF(ISBLANK(DG214),"",12*DW214/DG214)</f>
        <v>9093.3694181326118</v>
      </c>
      <c r="BL214" s="5">
        <f t="shared" si="156"/>
        <v>8645.2014176691046</v>
      </c>
      <c r="BN214" s="12">
        <v>17.05</v>
      </c>
      <c r="BO214" s="12">
        <v>45.519999999999996</v>
      </c>
      <c r="BP214" s="12">
        <v>45.382465208695905</v>
      </c>
      <c r="BQ214" s="12">
        <v>25.53</v>
      </c>
      <c r="BR214" s="12">
        <v>15</v>
      </c>
      <c r="BS214" s="13">
        <v>22.99</v>
      </c>
      <c r="BT214" s="12">
        <v>9.2537313432835813</v>
      </c>
      <c r="BU214" s="13">
        <v>41.67</v>
      </c>
      <c r="BV214" s="12">
        <v>50.441780733028381</v>
      </c>
      <c r="BW214" s="13">
        <v>66.930999999999997</v>
      </c>
      <c r="BX214" s="13">
        <v>55.34</v>
      </c>
      <c r="BY214" s="12">
        <v>52.15</v>
      </c>
      <c r="BZ214" s="12">
        <v>23.035028024385227</v>
      </c>
      <c r="CA214" s="12">
        <v>37.89029430456462</v>
      </c>
      <c r="CB214" s="13">
        <f t="shared" si="157"/>
        <v>36.298878543854123</v>
      </c>
      <c r="CD214" s="4">
        <v>43800</v>
      </c>
      <c r="CE214" s="4">
        <v>44507</v>
      </c>
      <c r="CF214" s="4">
        <v>40600</v>
      </c>
      <c r="CG214" s="4">
        <v>41905</v>
      </c>
      <c r="CH214" s="4">
        <v>40300</v>
      </c>
      <c r="CI214" s="5">
        <v>36211</v>
      </c>
      <c r="CJ214" s="5">
        <v>40700</v>
      </c>
      <c r="CK214" s="5">
        <v>42590</v>
      </c>
      <c r="CL214" s="4">
        <v>41328</v>
      </c>
      <c r="CM214" s="5">
        <v>42893</v>
      </c>
      <c r="CN214" s="5">
        <v>40591</v>
      </c>
      <c r="CO214" s="4">
        <v>41349</v>
      </c>
      <c r="CP214" s="4">
        <v>38964</v>
      </c>
      <c r="CQ214" s="4">
        <v>43400</v>
      </c>
      <c r="CR214" s="5">
        <f t="shared" si="158"/>
        <v>41367</v>
      </c>
      <c r="CT214" s="12">
        <v>27.82</v>
      </c>
      <c r="CU214" s="12">
        <v>30.5</v>
      </c>
      <c r="CV214" s="12">
        <v>45.25</v>
      </c>
      <c r="CW214" s="12">
        <v>40</v>
      </c>
      <c r="CX214" s="13">
        <v>20.5</v>
      </c>
      <c r="CY214" s="13">
        <v>31.28</v>
      </c>
      <c r="CZ214" s="12">
        <v>37.142280000000007</v>
      </c>
      <c r="DA214" s="13">
        <v>29.37</v>
      </c>
      <c r="DB214" s="12">
        <v>33.200000000000003</v>
      </c>
      <c r="DC214" s="13">
        <v>41.16</v>
      </c>
      <c r="DD214" s="13">
        <v>29.73</v>
      </c>
      <c r="DE214" s="12">
        <v>40</v>
      </c>
      <c r="DF214" s="13">
        <v>34.6</v>
      </c>
      <c r="DG214" s="12">
        <v>29.56</v>
      </c>
      <c r="DH214" s="13">
        <f t="shared" si="159"/>
        <v>33.579448571428571</v>
      </c>
      <c r="DJ214" s="4">
        <v>24750</v>
      </c>
      <c r="DK214" s="4">
        <v>22356</v>
      </c>
      <c r="DL214" s="4">
        <v>22334</v>
      </c>
      <c r="DM214" s="4">
        <v>26555</v>
      </c>
      <c r="DN214" s="4">
        <v>26100</v>
      </c>
      <c r="DO214" s="5">
        <v>19858</v>
      </c>
      <c r="DP214" s="5">
        <v>22100</v>
      </c>
      <c r="DQ214" s="5">
        <v>23388</v>
      </c>
      <c r="DR214" s="4">
        <v>24140</v>
      </c>
      <c r="DS214" s="5">
        <v>22947</v>
      </c>
      <c r="DT214" s="5">
        <v>22459</v>
      </c>
      <c r="DU214" s="4">
        <v>21763</v>
      </c>
      <c r="DV214" s="4">
        <v>23000</v>
      </c>
      <c r="DW214" s="4">
        <v>22400</v>
      </c>
      <c r="DX214" s="5">
        <f t="shared" si="160"/>
        <v>23153.571428571428</v>
      </c>
    </row>
    <row r="215" spans="1:128" x14ac:dyDescent="0.25">
      <c r="A215" s="6">
        <v>210</v>
      </c>
      <c r="B215" s="4">
        <f t="shared" si="150"/>
        <v>41502.752297446292</v>
      </c>
      <c r="C215" s="4">
        <f t="shared" si="161"/>
        <v>20521.028306130895</v>
      </c>
      <c r="D215" s="4">
        <f t="shared" si="162"/>
        <v>16644.738235579134</v>
      </c>
      <c r="E215" s="4">
        <f t="shared" si="163"/>
        <v>27655.615113547377</v>
      </c>
      <c r="F215" s="4">
        <f t="shared" si="164"/>
        <v>47518.048780487807</v>
      </c>
      <c r="G215" s="4">
        <f t="shared" si="164"/>
        <v>26519.072008401297</v>
      </c>
      <c r="H215" s="4">
        <f t="shared" si="165"/>
        <v>59918.820623758671</v>
      </c>
      <c r="I215" s="4">
        <f t="shared" si="166"/>
        <v>21814.928269382632</v>
      </c>
      <c r="J215" s="4">
        <f t="shared" si="167"/>
        <v>18557.150770654884</v>
      </c>
      <c r="K215" s="4">
        <f t="shared" si="168"/>
        <v>14370.696282477988</v>
      </c>
      <c r="L215" s="4">
        <f t="shared" si="169"/>
        <v>17854.288087555229</v>
      </c>
      <c r="M215" s="4">
        <f t="shared" si="170"/>
        <v>16030.776675603218</v>
      </c>
      <c r="N215" s="4">
        <f t="shared" si="171"/>
        <v>28247.462444217657</v>
      </c>
      <c r="O215" s="4">
        <f t="shared" si="172"/>
        <v>22832.065539168012</v>
      </c>
      <c r="P215" s="5">
        <f t="shared" si="151"/>
        <v>27141.960245315076</v>
      </c>
      <c r="R215" s="4">
        <v>319</v>
      </c>
      <c r="S215" s="4">
        <v>300</v>
      </c>
      <c r="T215" s="4">
        <v>319</v>
      </c>
      <c r="U215" s="4">
        <v>319</v>
      </c>
      <c r="V215" s="4">
        <v>300</v>
      </c>
      <c r="W215" s="4">
        <v>300</v>
      </c>
      <c r="X215" s="4">
        <v>350</v>
      </c>
      <c r="Y215" s="4">
        <v>300</v>
      </c>
      <c r="Z215" s="4">
        <v>319</v>
      </c>
      <c r="AA215" s="4">
        <v>259</v>
      </c>
      <c r="AB215" s="4">
        <v>341</v>
      </c>
      <c r="AC215" s="4">
        <v>318</v>
      </c>
      <c r="AD215" s="4">
        <v>275</v>
      </c>
      <c r="AE215" s="4">
        <v>370</v>
      </c>
      <c r="AF215" s="5">
        <f t="shared" si="152"/>
        <v>313.5</v>
      </c>
      <c r="AH215" s="4">
        <f t="shared" si="153"/>
        <v>30826.97947214076</v>
      </c>
      <c r="AI215" s="4">
        <f t="shared" si="173"/>
        <v>11725.225027442371</v>
      </c>
      <c r="AJ215" s="4">
        <f t="shared" si="174"/>
        <v>10721.909506297365</v>
      </c>
      <c r="AK215" s="4">
        <f t="shared" si="175"/>
        <v>19689.115113547377</v>
      </c>
      <c r="AL215" s="4">
        <f t="shared" si="176"/>
        <v>32240</v>
      </c>
      <c r="AM215" s="4">
        <f t="shared" si="177"/>
        <v>18900.913440626362</v>
      </c>
      <c r="AN215" s="4">
        <f t="shared" si="178"/>
        <v>52778.709677419356</v>
      </c>
      <c r="AO215" s="4">
        <f t="shared" si="178"/>
        <v>12259.054929239626</v>
      </c>
      <c r="AP215" s="4">
        <f t="shared" si="179"/>
        <v>9831.8495658356078</v>
      </c>
      <c r="AQ215" s="4">
        <f t="shared" si="180"/>
        <v>7680.6088189211368</v>
      </c>
      <c r="AR215" s="4">
        <f t="shared" si="181"/>
        <v>8789.1014074341383</v>
      </c>
      <c r="AS215" s="4">
        <f t="shared" si="182"/>
        <v>9501.8766756032182</v>
      </c>
      <c r="AT215" s="4">
        <f t="shared" si="183"/>
        <v>20270.583831500895</v>
      </c>
      <c r="AU215" s="4">
        <f t="shared" si="184"/>
        <v>13738.696121035402</v>
      </c>
      <c r="AV215" s="5">
        <f t="shared" si="154"/>
        <v>18496.758827645976</v>
      </c>
      <c r="AX215" s="4">
        <f t="shared" si="155"/>
        <v>10675.772825305536</v>
      </c>
      <c r="AY215" s="4">
        <f t="shared" si="185"/>
        <v>8795.8032786885251</v>
      </c>
      <c r="AZ215" s="4">
        <f t="shared" si="186"/>
        <v>5922.8287292817677</v>
      </c>
      <c r="BA215" s="4">
        <f t="shared" si="187"/>
        <v>7966.5</v>
      </c>
      <c r="BB215" s="4">
        <f t="shared" si="188"/>
        <v>15278.048780487805</v>
      </c>
      <c r="BC215" s="4">
        <f t="shared" si="189"/>
        <v>7618.1585677749354</v>
      </c>
      <c r="BD215" s="4">
        <f t="shared" si="190"/>
        <v>7140.1109463393186</v>
      </c>
      <c r="BE215" s="4">
        <f t="shared" si="191"/>
        <v>9555.8733401430036</v>
      </c>
      <c r="BF215" s="4">
        <f t="shared" si="192"/>
        <v>8725.3012048192759</v>
      </c>
      <c r="BG215" s="4">
        <f t="shared" si="193"/>
        <v>6690.0874635568516</v>
      </c>
      <c r="BH215" s="4">
        <f t="shared" si="194"/>
        <v>9065.186680121089</v>
      </c>
      <c r="BI215" s="4">
        <f t="shared" si="195"/>
        <v>6528.9</v>
      </c>
      <c r="BJ215" s="4">
        <f t="shared" si="196"/>
        <v>7976.8786127167623</v>
      </c>
      <c r="BK215" s="4">
        <f t="shared" si="197"/>
        <v>9093.3694181326118</v>
      </c>
      <c r="BL215" s="5">
        <f t="shared" si="156"/>
        <v>8645.2014176691046</v>
      </c>
      <c r="BN215" s="12">
        <v>17.05</v>
      </c>
      <c r="BO215" s="12">
        <v>45.55</v>
      </c>
      <c r="BP215" s="12">
        <v>45.439667226612002</v>
      </c>
      <c r="BQ215" s="12">
        <v>25.54</v>
      </c>
      <c r="BR215" s="12">
        <v>15</v>
      </c>
      <c r="BS215" s="13">
        <v>22.99</v>
      </c>
      <c r="BT215" s="12">
        <v>9.2537313432835813</v>
      </c>
      <c r="BU215" s="13">
        <v>41.69</v>
      </c>
      <c r="BV215" s="12">
        <v>50.441780733028381</v>
      </c>
      <c r="BW215" s="13">
        <v>67.015000000000001</v>
      </c>
      <c r="BX215" s="13">
        <v>55.42</v>
      </c>
      <c r="BY215" s="12">
        <v>52.22</v>
      </c>
      <c r="BZ215" s="12">
        <v>23.066331186445154</v>
      </c>
      <c r="CA215" s="12">
        <v>37.90752742559026</v>
      </c>
      <c r="CB215" s="13">
        <f t="shared" si="157"/>
        <v>36.327431279639953</v>
      </c>
      <c r="CD215" s="4">
        <v>43800</v>
      </c>
      <c r="CE215" s="4">
        <v>44507</v>
      </c>
      <c r="CF215" s="4">
        <v>40600</v>
      </c>
      <c r="CG215" s="4">
        <v>41905</v>
      </c>
      <c r="CH215" s="4">
        <v>40300</v>
      </c>
      <c r="CI215" s="5">
        <v>36211</v>
      </c>
      <c r="CJ215" s="5">
        <v>40700</v>
      </c>
      <c r="CK215" s="5">
        <v>42590</v>
      </c>
      <c r="CL215" s="4">
        <v>41328</v>
      </c>
      <c r="CM215" s="5">
        <v>42893</v>
      </c>
      <c r="CN215" s="5">
        <v>40591</v>
      </c>
      <c r="CO215" s="4">
        <v>41349</v>
      </c>
      <c r="CP215" s="4">
        <v>38964</v>
      </c>
      <c r="CQ215" s="4">
        <v>43400</v>
      </c>
      <c r="CR215" s="5">
        <f t="shared" si="158"/>
        <v>41367</v>
      </c>
      <c r="CT215" s="12">
        <v>27.82</v>
      </c>
      <c r="CU215" s="12">
        <v>30.5</v>
      </c>
      <c r="CV215" s="12">
        <v>45.25</v>
      </c>
      <c r="CW215" s="12">
        <v>40</v>
      </c>
      <c r="CX215" s="13">
        <v>20.5</v>
      </c>
      <c r="CY215" s="13">
        <v>31.28</v>
      </c>
      <c r="CZ215" s="12">
        <v>37.142280000000007</v>
      </c>
      <c r="DA215" s="13">
        <v>29.37</v>
      </c>
      <c r="DB215" s="12">
        <v>33.200000000000003</v>
      </c>
      <c r="DC215" s="13">
        <v>41.16</v>
      </c>
      <c r="DD215" s="13">
        <v>29.73</v>
      </c>
      <c r="DE215" s="12">
        <v>40</v>
      </c>
      <c r="DF215" s="13">
        <v>34.6</v>
      </c>
      <c r="DG215" s="12">
        <v>29.56</v>
      </c>
      <c r="DH215" s="13">
        <f t="shared" si="159"/>
        <v>33.579448571428571</v>
      </c>
      <c r="DJ215" s="4">
        <v>24750</v>
      </c>
      <c r="DK215" s="4">
        <v>22356</v>
      </c>
      <c r="DL215" s="4">
        <v>22334</v>
      </c>
      <c r="DM215" s="4">
        <v>26555</v>
      </c>
      <c r="DN215" s="4">
        <v>26100</v>
      </c>
      <c r="DO215" s="5">
        <v>19858</v>
      </c>
      <c r="DP215" s="5">
        <v>22100</v>
      </c>
      <c r="DQ215" s="5">
        <v>23388</v>
      </c>
      <c r="DR215" s="4">
        <v>24140</v>
      </c>
      <c r="DS215" s="5">
        <v>22947</v>
      </c>
      <c r="DT215" s="5">
        <v>22459</v>
      </c>
      <c r="DU215" s="4">
        <v>21763</v>
      </c>
      <c r="DV215" s="4">
        <v>23000</v>
      </c>
      <c r="DW215" s="4">
        <v>22400</v>
      </c>
      <c r="DX215" s="5">
        <f t="shared" si="160"/>
        <v>23153.571428571428</v>
      </c>
    </row>
    <row r="216" spans="1:128" x14ac:dyDescent="0.25">
      <c r="A216" s="6">
        <v>211</v>
      </c>
      <c r="B216" s="4">
        <f t="shared" si="150"/>
        <v>41502.752297446292</v>
      </c>
      <c r="C216" s="4">
        <f t="shared" si="161"/>
        <v>20513.310957495021</v>
      </c>
      <c r="D216" s="4">
        <f t="shared" si="162"/>
        <v>16631.321820452598</v>
      </c>
      <c r="E216" s="4">
        <f t="shared" si="163"/>
        <v>27655.615113547377</v>
      </c>
      <c r="F216" s="4">
        <f t="shared" si="164"/>
        <v>47518.048780487807</v>
      </c>
      <c r="G216" s="4">
        <f t="shared" si="164"/>
        <v>26519.072008401297</v>
      </c>
      <c r="H216" s="4">
        <f t="shared" si="165"/>
        <v>59918.820623758671</v>
      </c>
      <c r="I216" s="4">
        <f t="shared" si="166"/>
        <v>21809.050036378918</v>
      </c>
      <c r="J216" s="4">
        <f t="shared" si="167"/>
        <v>18557.150770654884</v>
      </c>
      <c r="K216" s="4">
        <f t="shared" si="168"/>
        <v>14361.081070018945</v>
      </c>
      <c r="L216" s="4">
        <f t="shared" si="169"/>
        <v>17843.200736707862</v>
      </c>
      <c r="M216" s="4">
        <f t="shared" si="170"/>
        <v>16019.871690895179</v>
      </c>
      <c r="N216" s="4">
        <f t="shared" si="171"/>
        <v>28220.12098554504</v>
      </c>
      <c r="O216" s="4">
        <f t="shared" si="172"/>
        <v>22825.852280059407</v>
      </c>
      <c r="P216" s="5">
        <f t="shared" si="151"/>
        <v>27135.376369417812</v>
      </c>
      <c r="R216" s="4">
        <v>319</v>
      </c>
      <c r="S216" s="4">
        <v>300</v>
      </c>
      <c r="T216" s="4">
        <v>319</v>
      </c>
      <c r="U216" s="4">
        <v>319</v>
      </c>
      <c r="V216" s="4">
        <v>300</v>
      </c>
      <c r="W216" s="4">
        <v>300</v>
      </c>
      <c r="X216" s="4">
        <v>350</v>
      </c>
      <c r="Y216" s="4">
        <v>300</v>
      </c>
      <c r="Z216" s="4">
        <v>319</v>
      </c>
      <c r="AA216" s="4">
        <v>259</v>
      </c>
      <c r="AB216" s="4">
        <v>341</v>
      </c>
      <c r="AC216" s="4">
        <v>318</v>
      </c>
      <c r="AD216" s="4">
        <v>275</v>
      </c>
      <c r="AE216" s="4">
        <v>370</v>
      </c>
      <c r="AF216" s="5">
        <f t="shared" si="152"/>
        <v>313.5</v>
      </c>
      <c r="AH216" s="4">
        <f t="shared" si="153"/>
        <v>30826.97947214076</v>
      </c>
      <c r="AI216" s="4">
        <f t="shared" si="173"/>
        <v>11717.507678806494</v>
      </c>
      <c r="AJ216" s="4">
        <f t="shared" si="174"/>
        <v>10708.493091170831</v>
      </c>
      <c r="AK216" s="4">
        <f t="shared" si="175"/>
        <v>19689.115113547377</v>
      </c>
      <c r="AL216" s="4">
        <f t="shared" si="176"/>
        <v>32240</v>
      </c>
      <c r="AM216" s="4">
        <f t="shared" si="177"/>
        <v>18900.913440626362</v>
      </c>
      <c r="AN216" s="4">
        <f t="shared" si="178"/>
        <v>52778.709677419356</v>
      </c>
      <c r="AO216" s="4">
        <f t="shared" si="178"/>
        <v>12253.176696235914</v>
      </c>
      <c r="AP216" s="4">
        <f t="shared" si="179"/>
        <v>9831.8495658356078</v>
      </c>
      <c r="AQ216" s="4">
        <f t="shared" si="180"/>
        <v>7670.9936064620933</v>
      </c>
      <c r="AR216" s="4">
        <f t="shared" si="181"/>
        <v>8778.0140565867714</v>
      </c>
      <c r="AS216" s="4">
        <f t="shared" si="182"/>
        <v>9490.9716908951796</v>
      </c>
      <c r="AT216" s="4">
        <f t="shared" si="183"/>
        <v>20243.242372828277</v>
      </c>
      <c r="AU216" s="4">
        <f t="shared" si="184"/>
        <v>13732.482861926796</v>
      </c>
      <c r="AV216" s="5">
        <f t="shared" si="154"/>
        <v>18490.174951748701</v>
      </c>
      <c r="AX216" s="4">
        <f t="shared" si="155"/>
        <v>10675.772825305536</v>
      </c>
      <c r="AY216" s="4">
        <f t="shared" si="185"/>
        <v>8795.8032786885251</v>
      </c>
      <c r="AZ216" s="4">
        <f t="shared" si="186"/>
        <v>5922.8287292817677</v>
      </c>
      <c r="BA216" s="4">
        <f t="shared" si="187"/>
        <v>7966.5</v>
      </c>
      <c r="BB216" s="4">
        <f t="shared" si="188"/>
        <v>15278.048780487805</v>
      </c>
      <c r="BC216" s="4">
        <f t="shared" si="189"/>
        <v>7618.1585677749354</v>
      </c>
      <c r="BD216" s="4">
        <f t="shared" si="190"/>
        <v>7140.1109463393186</v>
      </c>
      <c r="BE216" s="4">
        <f t="shared" si="191"/>
        <v>9555.8733401430036</v>
      </c>
      <c r="BF216" s="4">
        <f t="shared" si="192"/>
        <v>8725.3012048192759</v>
      </c>
      <c r="BG216" s="4">
        <f t="shared" si="193"/>
        <v>6690.0874635568516</v>
      </c>
      <c r="BH216" s="4">
        <f t="shared" si="194"/>
        <v>9065.186680121089</v>
      </c>
      <c r="BI216" s="4">
        <f t="shared" si="195"/>
        <v>6528.9</v>
      </c>
      <c r="BJ216" s="4">
        <f t="shared" si="196"/>
        <v>7976.8786127167623</v>
      </c>
      <c r="BK216" s="4">
        <f t="shared" si="197"/>
        <v>9093.3694181326118</v>
      </c>
      <c r="BL216" s="5">
        <f t="shared" si="156"/>
        <v>8645.2014176691046</v>
      </c>
      <c r="BN216" s="12">
        <v>17.05</v>
      </c>
      <c r="BO216" s="12">
        <v>45.58</v>
      </c>
      <c r="BP216" s="12">
        <v>45.496597499950497</v>
      </c>
      <c r="BQ216" s="12">
        <v>25.54</v>
      </c>
      <c r="BR216" s="12">
        <v>15</v>
      </c>
      <c r="BS216" s="13">
        <v>22.99</v>
      </c>
      <c r="BT216" s="12">
        <v>9.2537313432835813</v>
      </c>
      <c r="BU216" s="13">
        <v>41.71</v>
      </c>
      <c r="BV216" s="12">
        <v>50.441780733028381</v>
      </c>
      <c r="BW216" s="13">
        <v>67.099000000000004</v>
      </c>
      <c r="BX216" s="13">
        <v>55.49</v>
      </c>
      <c r="BY216" s="12">
        <v>52.28</v>
      </c>
      <c r="BZ216" s="12">
        <v>23.097485639336043</v>
      </c>
      <c r="CA216" s="12">
        <v>37.924678678748911</v>
      </c>
      <c r="CB216" s="13">
        <f t="shared" si="157"/>
        <v>36.35380527816767</v>
      </c>
      <c r="CD216" s="4">
        <v>43800</v>
      </c>
      <c r="CE216" s="4">
        <v>44507</v>
      </c>
      <c r="CF216" s="4">
        <v>40600</v>
      </c>
      <c r="CG216" s="4">
        <v>41905</v>
      </c>
      <c r="CH216" s="4">
        <v>40300</v>
      </c>
      <c r="CI216" s="5">
        <v>36211</v>
      </c>
      <c r="CJ216" s="5">
        <v>40700</v>
      </c>
      <c r="CK216" s="5">
        <v>42590</v>
      </c>
      <c r="CL216" s="4">
        <v>41328</v>
      </c>
      <c r="CM216" s="5">
        <v>42893</v>
      </c>
      <c r="CN216" s="5">
        <v>40591</v>
      </c>
      <c r="CO216" s="4">
        <v>41349</v>
      </c>
      <c r="CP216" s="4">
        <v>38964</v>
      </c>
      <c r="CQ216" s="4">
        <v>43400</v>
      </c>
      <c r="CR216" s="5">
        <f t="shared" si="158"/>
        <v>41367</v>
      </c>
      <c r="CT216" s="12">
        <v>27.82</v>
      </c>
      <c r="CU216" s="12">
        <v>30.5</v>
      </c>
      <c r="CV216" s="12">
        <v>45.25</v>
      </c>
      <c r="CW216" s="12">
        <v>40</v>
      </c>
      <c r="CX216" s="13">
        <v>20.5</v>
      </c>
      <c r="CY216" s="13">
        <v>31.28</v>
      </c>
      <c r="CZ216" s="12">
        <v>37.142280000000007</v>
      </c>
      <c r="DA216" s="13">
        <v>29.37</v>
      </c>
      <c r="DB216" s="12">
        <v>33.200000000000003</v>
      </c>
      <c r="DC216" s="13">
        <v>41.16</v>
      </c>
      <c r="DD216" s="13">
        <v>29.73</v>
      </c>
      <c r="DE216" s="12">
        <v>40</v>
      </c>
      <c r="DF216" s="13">
        <v>34.6</v>
      </c>
      <c r="DG216" s="12">
        <v>29.56</v>
      </c>
      <c r="DH216" s="13">
        <f t="shared" si="159"/>
        <v>33.579448571428571</v>
      </c>
      <c r="DJ216" s="4">
        <v>24750</v>
      </c>
      <c r="DK216" s="4">
        <v>22356</v>
      </c>
      <c r="DL216" s="4">
        <v>22334</v>
      </c>
      <c r="DM216" s="4">
        <v>26555</v>
      </c>
      <c r="DN216" s="4">
        <v>26100</v>
      </c>
      <c r="DO216" s="5">
        <v>19858</v>
      </c>
      <c r="DP216" s="5">
        <v>22100</v>
      </c>
      <c r="DQ216" s="5">
        <v>23388</v>
      </c>
      <c r="DR216" s="4">
        <v>24140</v>
      </c>
      <c r="DS216" s="5">
        <v>22947</v>
      </c>
      <c r="DT216" s="5">
        <v>22459</v>
      </c>
      <c r="DU216" s="4">
        <v>21763</v>
      </c>
      <c r="DV216" s="4">
        <v>23000</v>
      </c>
      <c r="DW216" s="4">
        <v>22400</v>
      </c>
      <c r="DX216" s="5">
        <f t="shared" si="160"/>
        <v>23153.571428571428</v>
      </c>
    </row>
    <row r="217" spans="1:128" x14ac:dyDescent="0.25">
      <c r="A217" s="6">
        <v>212</v>
      </c>
      <c r="B217" s="4">
        <f t="shared" si="150"/>
        <v>41502.752297446292</v>
      </c>
      <c r="C217" s="4">
        <f t="shared" si="161"/>
        <v>20505.603761038888</v>
      </c>
      <c r="D217" s="4">
        <f t="shared" si="162"/>
        <v>16618.002137073003</v>
      </c>
      <c r="E217" s="4">
        <f t="shared" si="163"/>
        <v>27647.909001956945</v>
      </c>
      <c r="F217" s="4">
        <f t="shared" si="164"/>
        <v>47518.048780487807</v>
      </c>
      <c r="G217" s="4">
        <f t="shared" si="164"/>
        <v>26519.072008401297</v>
      </c>
      <c r="H217" s="4">
        <f t="shared" si="165"/>
        <v>59918.820623758671</v>
      </c>
      <c r="I217" s="4">
        <f t="shared" si="166"/>
        <v>21803.17743791439</v>
      </c>
      <c r="J217" s="4">
        <f t="shared" si="167"/>
        <v>18557.150770654884</v>
      </c>
      <c r="K217" s="4">
        <f t="shared" si="168"/>
        <v>14351.603941184789</v>
      </c>
      <c r="L217" s="4">
        <f t="shared" si="169"/>
        <v>17830.563682100576</v>
      </c>
      <c r="M217" s="4">
        <f t="shared" si="170"/>
        <v>16007.180802292263</v>
      </c>
      <c r="N217" s="4">
        <f t="shared" si="171"/>
        <v>28192.981938582056</v>
      </c>
      <c r="O217" s="4">
        <f t="shared" si="172"/>
        <v>22819.673975700331</v>
      </c>
      <c r="P217" s="5">
        <f t="shared" si="151"/>
        <v>27128.038654185155</v>
      </c>
      <c r="R217" s="4">
        <v>319</v>
      </c>
      <c r="S217" s="4">
        <v>300</v>
      </c>
      <c r="T217" s="4">
        <v>319</v>
      </c>
      <c r="U217" s="4">
        <v>319</v>
      </c>
      <c r="V217" s="4">
        <v>300</v>
      </c>
      <c r="W217" s="4">
        <v>300</v>
      </c>
      <c r="X217" s="4">
        <v>350</v>
      </c>
      <c r="Y217" s="4">
        <v>300</v>
      </c>
      <c r="Z217" s="4">
        <v>319</v>
      </c>
      <c r="AA217" s="4">
        <v>259</v>
      </c>
      <c r="AB217" s="4">
        <v>341</v>
      </c>
      <c r="AC217" s="4">
        <v>318</v>
      </c>
      <c r="AD217" s="4">
        <v>275</v>
      </c>
      <c r="AE217" s="4">
        <v>370</v>
      </c>
      <c r="AF217" s="5">
        <f t="shared" si="152"/>
        <v>313.5</v>
      </c>
      <c r="AH217" s="4">
        <f t="shared" si="153"/>
        <v>30826.97947214076</v>
      </c>
      <c r="AI217" s="4">
        <f t="shared" si="173"/>
        <v>11709.800482350362</v>
      </c>
      <c r="AJ217" s="4">
        <f t="shared" si="174"/>
        <v>10695.173407791237</v>
      </c>
      <c r="AK217" s="4">
        <f t="shared" si="175"/>
        <v>19681.409001956945</v>
      </c>
      <c r="AL217" s="4">
        <f t="shared" si="176"/>
        <v>32240</v>
      </c>
      <c r="AM217" s="4">
        <f t="shared" si="177"/>
        <v>18900.913440626362</v>
      </c>
      <c r="AN217" s="4">
        <f t="shared" si="178"/>
        <v>52778.709677419356</v>
      </c>
      <c r="AO217" s="4">
        <f t="shared" si="178"/>
        <v>12247.304097771388</v>
      </c>
      <c r="AP217" s="4">
        <f t="shared" si="179"/>
        <v>9831.8495658356078</v>
      </c>
      <c r="AQ217" s="4">
        <f t="shared" si="180"/>
        <v>7661.5164776279362</v>
      </c>
      <c r="AR217" s="4">
        <f t="shared" si="181"/>
        <v>8765.3770019794847</v>
      </c>
      <c r="AS217" s="4">
        <f t="shared" si="182"/>
        <v>9478.2808022922636</v>
      </c>
      <c r="AT217" s="4">
        <f t="shared" si="183"/>
        <v>20216.103325865293</v>
      </c>
      <c r="AU217" s="4">
        <f t="shared" si="184"/>
        <v>13726.304557567717</v>
      </c>
      <c r="AV217" s="5">
        <f t="shared" si="154"/>
        <v>18482.83723651605</v>
      </c>
      <c r="AX217" s="4">
        <f t="shared" si="155"/>
        <v>10675.772825305536</v>
      </c>
      <c r="AY217" s="4">
        <f t="shared" si="185"/>
        <v>8795.8032786885251</v>
      </c>
      <c r="AZ217" s="4">
        <f t="shared" si="186"/>
        <v>5922.8287292817677</v>
      </c>
      <c r="BA217" s="4">
        <f t="shared" si="187"/>
        <v>7966.5</v>
      </c>
      <c r="BB217" s="4">
        <f t="shared" si="188"/>
        <v>15278.048780487805</v>
      </c>
      <c r="BC217" s="4">
        <f t="shared" si="189"/>
        <v>7618.1585677749354</v>
      </c>
      <c r="BD217" s="4">
        <f t="shared" si="190"/>
        <v>7140.1109463393186</v>
      </c>
      <c r="BE217" s="4">
        <f t="shared" si="191"/>
        <v>9555.8733401430036</v>
      </c>
      <c r="BF217" s="4">
        <f t="shared" si="192"/>
        <v>8725.3012048192759</v>
      </c>
      <c r="BG217" s="4">
        <f t="shared" si="193"/>
        <v>6690.0874635568516</v>
      </c>
      <c r="BH217" s="4">
        <f t="shared" si="194"/>
        <v>9065.186680121089</v>
      </c>
      <c r="BI217" s="4">
        <f t="shared" si="195"/>
        <v>6528.9</v>
      </c>
      <c r="BJ217" s="4">
        <f t="shared" si="196"/>
        <v>7976.8786127167623</v>
      </c>
      <c r="BK217" s="4">
        <f t="shared" si="197"/>
        <v>9093.3694181326118</v>
      </c>
      <c r="BL217" s="5">
        <f t="shared" si="156"/>
        <v>8645.2014176691046</v>
      </c>
      <c r="BN217" s="12">
        <v>17.05</v>
      </c>
      <c r="BO217" s="12">
        <v>45.61</v>
      </c>
      <c r="BP217" s="12">
        <v>45.553258598414473</v>
      </c>
      <c r="BQ217" s="12">
        <v>25.55</v>
      </c>
      <c r="BR217" s="12">
        <v>15</v>
      </c>
      <c r="BS217" s="13">
        <v>22.99</v>
      </c>
      <c r="BT217" s="12">
        <v>9.2537313432835813</v>
      </c>
      <c r="BU217" s="13">
        <v>41.73</v>
      </c>
      <c r="BV217" s="12">
        <v>50.441780733028381</v>
      </c>
      <c r="BW217" s="13">
        <v>67.182000000000002</v>
      </c>
      <c r="BX217" s="13">
        <v>55.57</v>
      </c>
      <c r="BY217" s="12">
        <v>52.35</v>
      </c>
      <c r="BZ217" s="12">
        <v>23.128492789299052</v>
      </c>
      <c r="CA217" s="12">
        <v>37.941748838209158</v>
      </c>
      <c r="CB217" s="13">
        <f t="shared" si="157"/>
        <v>36.382215164445334</v>
      </c>
      <c r="CD217" s="4">
        <v>43800</v>
      </c>
      <c r="CE217" s="4">
        <v>44507</v>
      </c>
      <c r="CF217" s="4">
        <v>40600</v>
      </c>
      <c r="CG217" s="4">
        <v>41905</v>
      </c>
      <c r="CH217" s="4">
        <v>40300</v>
      </c>
      <c r="CI217" s="5">
        <v>36211</v>
      </c>
      <c r="CJ217" s="5">
        <v>40700</v>
      </c>
      <c r="CK217" s="5">
        <v>42590</v>
      </c>
      <c r="CL217" s="4">
        <v>41328</v>
      </c>
      <c r="CM217" s="5">
        <v>42893</v>
      </c>
      <c r="CN217" s="5">
        <v>40591</v>
      </c>
      <c r="CO217" s="4">
        <v>41349</v>
      </c>
      <c r="CP217" s="4">
        <v>38964</v>
      </c>
      <c r="CQ217" s="4">
        <v>43400</v>
      </c>
      <c r="CR217" s="5">
        <f t="shared" si="158"/>
        <v>41367</v>
      </c>
      <c r="CT217" s="12">
        <v>27.82</v>
      </c>
      <c r="CU217" s="12">
        <v>30.5</v>
      </c>
      <c r="CV217" s="12">
        <v>45.25</v>
      </c>
      <c r="CW217" s="12">
        <v>40</v>
      </c>
      <c r="CX217" s="13">
        <v>20.5</v>
      </c>
      <c r="CY217" s="13">
        <v>31.28</v>
      </c>
      <c r="CZ217" s="12">
        <v>37.142280000000007</v>
      </c>
      <c r="DA217" s="13">
        <v>29.37</v>
      </c>
      <c r="DB217" s="12">
        <v>33.200000000000003</v>
      </c>
      <c r="DC217" s="13">
        <v>41.16</v>
      </c>
      <c r="DD217" s="13">
        <v>29.73</v>
      </c>
      <c r="DE217" s="12">
        <v>40</v>
      </c>
      <c r="DF217" s="13">
        <v>34.6</v>
      </c>
      <c r="DG217" s="12">
        <v>29.56</v>
      </c>
      <c r="DH217" s="13">
        <f t="shared" si="159"/>
        <v>33.579448571428571</v>
      </c>
      <c r="DJ217" s="4">
        <v>24750</v>
      </c>
      <c r="DK217" s="4">
        <v>22356</v>
      </c>
      <c r="DL217" s="4">
        <v>22334</v>
      </c>
      <c r="DM217" s="4">
        <v>26555</v>
      </c>
      <c r="DN217" s="4">
        <v>26100</v>
      </c>
      <c r="DO217" s="5">
        <v>19858</v>
      </c>
      <c r="DP217" s="5">
        <v>22100</v>
      </c>
      <c r="DQ217" s="5">
        <v>23388</v>
      </c>
      <c r="DR217" s="4">
        <v>24140</v>
      </c>
      <c r="DS217" s="5">
        <v>22947</v>
      </c>
      <c r="DT217" s="5">
        <v>22459</v>
      </c>
      <c r="DU217" s="4">
        <v>21763</v>
      </c>
      <c r="DV217" s="4">
        <v>23000</v>
      </c>
      <c r="DW217" s="4">
        <v>22400</v>
      </c>
      <c r="DX217" s="5">
        <f t="shared" si="160"/>
        <v>23153.571428571428</v>
      </c>
    </row>
    <row r="218" spans="1:128" x14ac:dyDescent="0.25">
      <c r="A218" s="6">
        <v>213</v>
      </c>
      <c r="B218" s="4">
        <f t="shared" si="150"/>
        <v>41502.752297446292</v>
      </c>
      <c r="C218" s="4">
        <f t="shared" si="161"/>
        <v>20497.906696742863</v>
      </c>
      <c r="D218" s="4">
        <f t="shared" si="162"/>
        <v>16604.777995765209</v>
      </c>
      <c r="E218" s="4">
        <f t="shared" si="163"/>
        <v>27647.909001956945</v>
      </c>
      <c r="F218" s="4">
        <f t="shared" si="164"/>
        <v>47518.048780487807</v>
      </c>
      <c r="G218" s="4">
        <f t="shared" si="164"/>
        <v>26519.072008401297</v>
      </c>
      <c r="H218" s="4">
        <f t="shared" si="165"/>
        <v>59918.820623758671</v>
      </c>
      <c r="I218" s="4">
        <f t="shared" si="166"/>
        <v>21794.379087269441</v>
      </c>
      <c r="J218" s="4">
        <f t="shared" si="167"/>
        <v>18557.150770654884</v>
      </c>
      <c r="K218" s="4">
        <f t="shared" si="168"/>
        <v>14342.150200492852</v>
      </c>
      <c r="L218" s="4">
        <f t="shared" si="169"/>
        <v>17817.96296044454</v>
      </c>
      <c r="M218" s="4">
        <f t="shared" si="170"/>
        <v>15996.329879793933</v>
      </c>
      <c r="N218" s="4">
        <f t="shared" si="171"/>
        <v>28166.042763895312</v>
      </c>
      <c r="O218" s="4">
        <f t="shared" si="172"/>
        <v>22813.530263463428</v>
      </c>
      <c r="P218" s="5">
        <f t="shared" si="151"/>
        <v>27121.20238075525</v>
      </c>
      <c r="R218" s="4">
        <v>319</v>
      </c>
      <c r="S218" s="4">
        <v>300</v>
      </c>
      <c r="T218" s="4">
        <v>319</v>
      </c>
      <c r="U218" s="4">
        <v>319</v>
      </c>
      <c r="V218" s="4">
        <v>300</v>
      </c>
      <c r="W218" s="4">
        <v>300</v>
      </c>
      <c r="X218" s="4">
        <v>350</v>
      </c>
      <c r="Y218" s="4">
        <v>300</v>
      </c>
      <c r="Z218" s="4">
        <v>319</v>
      </c>
      <c r="AA218" s="4">
        <v>259</v>
      </c>
      <c r="AB218" s="4">
        <v>341</v>
      </c>
      <c r="AC218" s="4">
        <v>318</v>
      </c>
      <c r="AD218" s="4">
        <v>275</v>
      </c>
      <c r="AE218" s="4">
        <v>370</v>
      </c>
      <c r="AF218" s="5">
        <f t="shared" si="152"/>
        <v>313.5</v>
      </c>
      <c r="AH218" s="4">
        <f t="shared" si="153"/>
        <v>30826.97947214076</v>
      </c>
      <c r="AI218" s="4">
        <f t="shared" si="173"/>
        <v>11702.103418054337</v>
      </c>
      <c r="AJ218" s="4">
        <f t="shared" si="174"/>
        <v>10681.949266483442</v>
      </c>
      <c r="AK218" s="4">
        <f t="shared" si="175"/>
        <v>19681.409001956945</v>
      </c>
      <c r="AL218" s="4">
        <f t="shared" si="176"/>
        <v>32240</v>
      </c>
      <c r="AM218" s="4">
        <f t="shared" si="177"/>
        <v>18900.913440626362</v>
      </c>
      <c r="AN218" s="4">
        <f t="shared" si="178"/>
        <v>52778.709677419356</v>
      </c>
      <c r="AO218" s="4">
        <f t="shared" si="178"/>
        <v>12238.505747126437</v>
      </c>
      <c r="AP218" s="4">
        <f t="shared" si="179"/>
        <v>9831.8495658356078</v>
      </c>
      <c r="AQ218" s="4">
        <f t="shared" si="180"/>
        <v>7652.0627369359991</v>
      </c>
      <c r="AR218" s="4">
        <f t="shared" si="181"/>
        <v>8752.7762803234509</v>
      </c>
      <c r="AS218" s="4">
        <f t="shared" si="182"/>
        <v>9467.4298797939337</v>
      </c>
      <c r="AT218" s="4">
        <f t="shared" si="183"/>
        <v>20189.164151178549</v>
      </c>
      <c r="AU218" s="4">
        <f t="shared" si="184"/>
        <v>13720.160845330814</v>
      </c>
      <c r="AV218" s="5">
        <f t="shared" si="154"/>
        <v>18476.000963086142</v>
      </c>
      <c r="AX218" s="4">
        <f t="shared" si="155"/>
        <v>10675.772825305536</v>
      </c>
      <c r="AY218" s="4">
        <f t="shared" si="185"/>
        <v>8795.8032786885251</v>
      </c>
      <c r="AZ218" s="4">
        <f t="shared" si="186"/>
        <v>5922.8287292817677</v>
      </c>
      <c r="BA218" s="4">
        <f t="shared" si="187"/>
        <v>7966.5</v>
      </c>
      <c r="BB218" s="4">
        <f t="shared" si="188"/>
        <v>15278.048780487805</v>
      </c>
      <c r="BC218" s="4">
        <f t="shared" si="189"/>
        <v>7618.1585677749354</v>
      </c>
      <c r="BD218" s="4">
        <f t="shared" si="190"/>
        <v>7140.1109463393186</v>
      </c>
      <c r="BE218" s="4">
        <f t="shared" si="191"/>
        <v>9555.8733401430036</v>
      </c>
      <c r="BF218" s="4">
        <f t="shared" si="192"/>
        <v>8725.3012048192759</v>
      </c>
      <c r="BG218" s="4">
        <f t="shared" si="193"/>
        <v>6690.0874635568516</v>
      </c>
      <c r="BH218" s="4">
        <f t="shared" si="194"/>
        <v>9065.186680121089</v>
      </c>
      <c r="BI218" s="4">
        <f t="shared" si="195"/>
        <v>6528.9</v>
      </c>
      <c r="BJ218" s="4">
        <f t="shared" si="196"/>
        <v>7976.8786127167623</v>
      </c>
      <c r="BK218" s="4">
        <f t="shared" si="197"/>
        <v>9093.3694181326118</v>
      </c>
      <c r="BL218" s="5">
        <f t="shared" si="156"/>
        <v>8645.2014176691046</v>
      </c>
      <c r="BN218" s="12">
        <v>17.05</v>
      </c>
      <c r="BO218" s="12">
        <v>45.64</v>
      </c>
      <c r="BP218" s="12">
        <v>45.609653055428623</v>
      </c>
      <c r="BQ218" s="12">
        <v>25.55</v>
      </c>
      <c r="BR218" s="12">
        <v>15</v>
      </c>
      <c r="BS218" s="13">
        <v>22.99</v>
      </c>
      <c r="BT218" s="12">
        <v>9.2537313432835813</v>
      </c>
      <c r="BU218" s="13">
        <v>41.76</v>
      </c>
      <c r="BV218" s="12">
        <v>50.441780733028381</v>
      </c>
      <c r="BW218" s="13">
        <v>67.265000000000001</v>
      </c>
      <c r="BX218" s="13">
        <v>55.65</v>
      </c>
      <c r="BY218" s="12">
        <v>52.41</v>
      </c>
      <c r="BZ218" s="12">
        <v>23.159354022722411</v>
      </c>
      <c r="CA218" s="12">
        <v>37.958738667210042</v>
      </c>
      <c r="CB218" s="13">
        <f t="shared" si="157"/>
        <v>36.409875558690935</v>
      </c>
      <c r="CD218" s="4">
        <v>43800</v>
      </c>
      <c r="CE218" s="4">
        <v>44507</v>
      </c>
      <c r="CF218" s="4">
        <v>40600</v>
      </c>
      <c r="CG218" s="4">
        <v>41905</v>
      </c>
      <c r="CH218" s="4">
        <v>40300</v>
      </c>
      <c r="CI218" s="5">
        <v>36211</v>
      </c>
      <c r="CJ218" s="5">
        <v>40700</v>
      </c>
      <c r="CK218" s="5">
        <v>42590</v>
      </c>
      <c r="CL218" s="4">
        <v>41328</v>
      </c>
      <c r="CM218" s="5">
        <v>42893</v>
      </c>
      <c r="CN218" s="5">
        <v>40591</v>
      </c>
      <c r="CO218" s="4">
        <v>41349</v>
      </c>
      <c r="CP218" s="4">
        <v>38964</v>
      </c>
      <c r="CQ218" s="4">
        <v>43400</v>
      </c>
      <c r="CR218" s="5">
        <f t="shared" si="158"/>
        <v>41367</v>
      </c>
      <c r="CT218" s="12">
        <v>27.82</v>
      </c>
      <c r="CU218" s="12">
        <v>30.5</v>
      </c>
      <c r="CV218" s="12">
        <v>45.25</v>
      </c>
      <c r="CW218" s="12">
        <v>40</v>
      </c>
      <c r="CX218" s="13">
        <v>20.5</v>
      </c>
      <c r="CY218" s="13">
        <v>31.28</v>
      </c>
      <c r="CZ218" s="12">
        <v>37.142280000000007</v>
      </c>
      <c r="DA218" s="13">
        <v>29.37</v>
      </c>
      <c r="DB218" s="12">
        <v>33.200000000000003</v>
      </c>
      <c r="DC218" s="13">
        <v>41.16</v>
      </c>
      <c r="DD218" s="13">
        <v>29.73</v>
      </c>
      <c r="DE218" s="12">
        <v>40</v>
      </c>
      <c r="DF218" s="13">
        <v>34.6</v>
      </c>
      <c r="DG218" s="12">
        <v>29.56</v>
      </c>
      <c r="DH218" s="13">
        <f t="shared" si="159"/>
        <v>33.579448571428571</v>
      </c>
      <c r="DJ218" s="4">
        <v>24750</v>
      </c>
      <c r="DK218" s="4">
        <v>22356</v>
      </c>
      <c r="DL218" s="4">
        <v>22334</v>
      </c>
      <c r="DM218" s="4">
        <v>26555</v>
      </c>
      <c r="DN218" s="4">
        <v>26100</v>
      </c>
      <c r="DO218" s="5">
        <v>19858</v>
      </c>
      <c r="DP218" s="5">
        <v>22100</v>
      </c>
      <c r="DQ218" s="5">
        <v>23388</v>
      </c>
      <c r="DR218" s="4">
        <v>24140</v>
      </c>
      <c r="DS218" s="5">
        <v>22947</v>
      </c>
      <c r="DT218" s="5">
        <v>22459</v>
      </c>
      <c r="DU218" s="4">
        <v>21763</v>
      </c>
      <c r="DV218" s="4">
        <v>23000</v>
      </c>
      <c r="DW218" s="4">
        <v>22400</v>
      </c>
      <c r="DX218" s="5">
        <f t="shared" si="160"/>
        <v>23153.571428571428</v>
      </c>
    </row>
    <row r="219" spans="1:128" x14ac:dyDescent="0.25">
      <c r="A219" s="6">
        <v>214</v>
      </c>
      <c r="B219" s="4">
        <f t="shared" si="150"/>
        <v>41502.752297446292</v>
      </c>
      <c r="C219" s="4">
        <f t="shared" si="161"/>
        <v>20490.219744639915</v>
      </c>
      <c r="D219" s="4">
        <f t="shared" si="162"/>
        <v>16591.648227354057</v>
      </c>
      <c r="E219" s="4">
        <f t="shared" si="163"/>
        <v>27640.208920187793</v>
      </c>
      <c r="F219" s="4">
        <f t="shared" si="164"/>
        <v>47518.048780487807</v>
      </c>
      <c r="G219" s="4">
        <f t="shared" si="164"/>
        <v>26519.072008401297</v>
      </c>
      <c r="H219" s="4">
        <f t="shared" si="165"/>
        <v>59918.820623758671</v>
      </c>
      <c r="I219" s="4">
        <f t="shared" si="166"/>
        <v>21788.520539760044</v>
      </c>
      <c r="J219" s="4">
        <f t="shared" si="167"/>
        <v>18557.150770654884</v>
      </c>
      <c r="K219" s="4">
        <f t="shared" si="168"/>
        <v>14332.606283435394</v>
      </c>
      <c r="L219" s="4">
        <f t="shared" si="169"/>
        <v>17805.398415272713</v>
      </c>
      <c r="M219" s="4">
        <f t="shared" si="170"/>
        <v>15983.701829268293</v>
      </c>
      <c r="N219" s="4">
        <f t="shared" si="171"/>
        <v>28139.300966550989</v>
      </c>
      <c r="O219" s="4">
        <f t="shared" si="172"/>
        <v>22807.420786179173</v>
      </c>
      <c r="P219" s="5">
        <f t="shared" si="151"/>
        <v>27113.919299528381</v>
      </c>
      <c r="R219" s="4">
        <v>319</v>
      </c>
      <c r="S219" s="4">
        <v>300</v>
      </c>
      <c r="T219" s="4">
        <v>319</v>
      </c>
      <c r="U219" s="4">
        <v>319</v>
      </c>
      <c r="V219" s="4">
        <v>300</v>
      </c>
      <c r="W219" s="4">
        <v>300</v>
      </c>
      <c r="X219" s="4">
        <v>350</v>
      </c>
      <c r="Y219" s="4">
        <v>300</v>
      </c>
      <c r="Z219" s="4">
        <v>319</v>
      </c>
      <c r="AA219" s="4">
        <v>259</v>
      </c>
      <c r="AB219" s="4">
        <v>341</v>
      </c>
      <c r="AC219" s="4">
        <v>318</v>
      </c>
      <c r="AD219" s="4">
        <v>275</v>
      </c>
      <c r="AE219" s="4">
        <v>370</v>
      </c>
      <c r="AF219" s="5">
        <f t="shared" si="152"/>
        <v>313.5</v>
      </c>
      <c r="AH219" s="4">
        <f t="shared" si="153"/>
        <v>30826.97947214076</v>
      </c>
      <c r="AI219" s="4">
        <f t="shared" si="173"/>
        <v>11694.41646595139</v>
      </c>
      <c r="AJ219" s="4">
        <f t="shared" si="174"/>
        <v>10668.819498072289</v>
      </c>
      <c r="AK219" s="4">
        <f t="shared" si="175"/>
        <v>19673.708920187793</v>
      </c>
      <c r="AL219" s="4">
        <f t="shared" si="176"/>
        <v>32240</v>
      </c>
      <c r="AM219" s="4">
        <f t="shared" si="177"/>
        <v>18900.913440626362</v>
      </c>
      <c r="AN219" s="4">
        <f t="shared" si="178"/>
        <v>52778.709677419356</v>
      </c>
      <c r="AO219" s="4">
        <f t="shared" si="178"/>
        <v>12232.647199617042</v>
      </c>
      <c r="AP219" s="4">
        <f t="shared" si="179"/>
        <v>9831.8495658356078</v>
      </c>
      <c r="AQ219" s="4">
        <f t="shared" si="180"/>
        <v>7642.5188198785427</v>
      </c>
      <c r="AR219" s="4">
        <f t="shared" si="181"/>
        <v>8740.2117351516245</v>
      </c>
      <c r="AS219" s="4">
        <f t="shared" si="182"/>
        <v>9454.8018292682937</v>
      </c>
      <c r="AT219" s="4">
        <f t="shared" si="183"/>
        <v>20162.422353834227</v>
      </c>
      <c r="AU219" s="4">
        <f t="shared" si="184"/>
        <v>13714.051368046561</v>
      </c>
      <c r="AV219" s="5">
        <f t="shared" si="154"/>
        <v>18468.717881859273</v>
      </c>
      <c r="AX219" s="4">
        <f t="shared" si="155"/>
        <v>10675.772825305536</v>
      </c>
      <c r="AY219" s="4">
        <f t="shared" si="185"/>
        <v>8795.8032786885251</v>
      </c>
      <c r="AZ219" s="4">
        <f t="shared" si="186"/>
        <v>5922.8287292817677</v>
      </c>
      <c r="BA219" s="4">
        <f t="shared" si="187"/>
        <v>7966.5</v>
      </c>
      <c r="BB219" s="4">
        <f t="shared" si="188"/>
        <v>15278.048780487805</v>
      </c>
      <c r="BC219" s="4">
        <f t="shared" si="189"/>
        <v>7618.1585677749354</v>
      </c>
      <c r="BD219" s="4">
        <f t="shared" si="190"/>
        <v>7140.1109463393186</v>
      </c>
      <c r="BE219" s="4">
        <f t="shared" si="191"/>
        <v>9555.8733401430036</v>
      </c>
      <c r="BF219" s="4">
        <f t="shared" si="192"/>
        <v>8725.3012048192759</v>
      </c>
      <c r="BG219" s="4">
        <f t="shared" si="193"/>
        <v>6690.0874635568516</v>
      </c>
      <c r="BH219" s="4">
        <f t="shared" si="194"/>
        <v>9065.186680121089</v>
      </c>
      <c r="BI219" s="4">
        <f t="shared" si="195"/>
        <v>6528.9</v>
      </c>
      <c r="BJ219" s="4">
        <f t="shared" si="196"/>
        <v>7976.8786127167623</v>
      </c>
      <c r="BK219" s="4">
        <f t="shared" si="197"/>
        <v>9093.3694181326118</v>
      </c>
      <c r="BL219" s="5">
        <f t="shared" si="156"/>
        <v>8645.2014176691046</v>
      </c>
      <c r="BN219" s="12">
        <v>17.05</v>
      </c>
      <c r="BO219" s="12">
        <v>45.67</v>
      </c>
      <c r="BP219" s="12">
        <v>45.665783368818865</v>
      </c>
      <c r="BQ219" s="12">
        <v>25.56</v>
      </c>
      <c r="BR219" s="12">
        <v>15</v>
      </c>
      <c r="BS219" s="13">
        <v>22.99</v>
      </c>
      <c r="BT219" s="12">
        <v>9.2537313432835813</v>
      </c>
      <c r="BU219" s="13">
        <v>41.78</v>
      </c>
      <c r="BV219" s="12">
        <v>50.441780733028381</v>
      </c>
      <c r="BW219" s="13">
        <v>67.349000000000004</v>
      </c>
      <c r="BX219" s="13">
        <v>55.73</v>
      </c>
      <c r="BY219" s="12">
        <v>52.48</v>
      </c>
      <c r="BZ219" s="12">
        <v>23.190070706513296</v>
      </c>
      <c r="CA219" s="12">
        <v>37.975648918265875</v>
      </c>
      <c r="CB219" s="13">
        <f t="shared" si="157"/>
        <v>36.438286790707863</v>
      </c>
      <c r="CD219" s="4">
        <v>43800</v>
      </c>
      <c r="CE219" s="4">
        <v>44507</v>
      </c>
      <c r="CF219" s="4">
        <v>40600</v>
      </c>
      <c r="CG219" s="4">
        <v>41905</v>
      </c>
      <c r="CH219" s="4">
        <v>40300</v>
      </c>
      <c r="CI219" s="5">
        <v>36211</v>
      </c>
      <c r="CJ219" s="5">
        <v>40700</v>
      </c>
      <c r="CK219" s="5">
        <v>42590</v>
      </c>
      <c r="CL219" s="4">
        <v>41328</v>
      </c>
      <c r="CM219" s="5">
        <v>42893</v>
      </c>
      <c r="CN219" s="5">
        <v>40591</v>
      </c>
      <c r="CO219" s="4">
        <v>41349</v>
      </c>
      <c r="CP219" s="4">
        <v>38964</v>
      </c>
      <c r="CQ219" s="4">
        <v>43400</v>
      </c>
      <c r="CR219" s="5">
        <f t="shared" si="158"/>
        <v>41367</v>
      </c>
      <c r="CT219" s="12">
        <v>27.82</v>
      </c>
      <c r="CU219" s="12">
        <v>30.5</v>
      </c>
      <c r="CV219" s="12">
        <v>45.25</v>
      </c>
      <c r="CW219" s="12">
        <v>40</v>
      </c>
      <c r="CX219" s="13">
        <v>20.5</v>
      </c>
      <c r="CY219" s="13">
        <v>31.28</v>
      </c>
      <c r="CZ219" s="12">
        <v>37.142280000000007</v>
      </c>
      <c r="DA219" s="13">
        <v>29.37</v>
      </c>
      <c r="DB219" s="12">
        <v>33.200000000000003</v>
      </c>
      <c r="DC219" s="13">
        <v>41.16</v>
      </c>
      <c r="DD219" s="13">
        <v>29.73</v>
      </c>
      <c r="DE219" s="12">
        <v>40</v>
      </c>
      <c r="DF219" s="13">
        <v>34.6</v>
      </c>
      <c r="DG219" s="12">
        <v>29.56</v>
      </c>
      <c r="DH219" s="13">
        <f t="shared" si="159"/>
        <v>33.579448571428571</v>
      </c>
      <c r="DJ219" s="4">
        <v>24750</v>
      </c>
      <c r="DK219" s="4">
        <v>22356</v>
      </c>
      <c r="DL219" s="4">
        <v>22334</v>
      </c>
      <c r="DM219" s="4">
        <v>26555</v>
      </c>
      <c r="DN219" s="4">
        <v>26100</v>
      </c>
      <c r="DO219" s="5">
        <v>19858</v>
      </c>
      <c r="DP219" s="5">
        <v>22100</v>
      </c>
      <c r="DQ219" s="5">
        <v>23388</v>
      </c>
      <c r="DR219" s="4">
        <v>24140</v>
      </c>
      <c r="DS219" s="5">
        <v>22947</v>
      </c>
      <c r="DT219" s="5">
        <v>22459</v>
      </c>
      <c r="DU219" s="4">
        <v>21763</v>
      </c>
      <c r="DV219" s="4">
        <v>23000</v>
      </c>
      <c r="DW219" s="4">
        <v>22400</v>
      </c>
      <c r="DX219" s="5">
        <f t="shared" si="160"/>
        <v>23153.571428571428</v>
      </c>
    </row>
    <row r="220" spans="1:128" x14ac:dyDescent="0.25">
      <c r="A220" s="6">
        <v>215</v>
      </c>
      <c r="B220" s="4">
        <f t="shared" si="150"/>
        <v>41502.752297446292</v>
      </c>
      <c r="C220" s="4">
        <f t="shared" si="161"/>
        <v>20482.542884815441</v>
      </c>
      <c r="D220" s="4">
        <f t="shared" si="162"/>
        <v>16578.611682711991</v>
      </c>
      <c r="E220" s="4">
        <f t="shared" si="163"/>
        <v>27632.514861165429</v>
      </c>
      <c r="F220" s="4">
        <f t="shared" si="164"/>
        <v>47518.048780487807</v>
      </c>
      <c r="G220" s="4">
        <f t="shared" si="164"/>
        <v>26519.072008401297</v>
      </c>
      <c r="H220" s="4">
        <f t="shared" si="165"/>
        <v>59918.820623758671</v>
      </c>
      <c r="I220" s="4">
        <f t="shared" si="166"/>
        <v>21782.667598516211</v>
      </c>
      <c r="J220" s="4">
        <f t="shared" si="167"/>
        <v>18557.150770654884</v>
      </c>
      <c r="K220" s="4">
        <f t="shared" si="168"/>
        <v>14323.312538077473</v>
      </c>
      <c r="L220" s="4">
        <f t="shared" si="169"/>
        <v>17794.433991949045</v>
      </c>
      <c r="M220" s="4">
        <f t="shared" si="170"/>
        <v>15972.90456794823</v>
      </c>
      <c r="N220" s="4">
        <f t="shared" si="171"/>
        <v>28112.754095118053</v>
      </c>
      <c r="O220" s="4">
        <f t="shared" si="172"/>
        <v>22801.345192028501</v>
      </c>
      <c r="P220" s="5">
        <f t="shared" si="151"/>
        <v>27106.923706648522</v>
      </c>
      <c r="R220" s="4">
        <v>319</v>
      </c>
      <c r="S220" s="4">
        <v>300</v>
      </c>
      <c r="T220" s="4">
        <v>319</v>
      </c>
      <c r="U220" s="4">
        <v>319</v>
      </c>
      <c r="V220" s="4">
        <v>300</v>
      </c>
      <c r="W220" s="4">
        <v>300</v>
      </c>
      <c r="X220" s="4">
        <v>350</v>
      </c>
      <c r="Y220" s="4">
        <v>300</v>
      </c>
      <c r="Z220" s="4">
        <v>319</v>
      </c>
      <c r="AA220" s="4">
        <v>259</v>
      </c>
      <c r="AB220" s="4">
        <v>341</v>
      </c>
      <c r="AC220" s="4">
        <v>318</v>
      </c>
      <c r="AD220" s="4">
        <v>275</v>
      </c>
      <c r="AE220" s="4">
        <v>370</v>
      </c>
      <c r="AF220" s="5">
        <f t="shared" si="152"/>
        <v>313.5</v>
      </c>
      <c r="AH220" s="4">
        <f t="shared" si="153"/>
        <v>30826.97947214076</v>
      </c>
      <c r="AI220" s="4">
        <f t="shared" si="173"/>
        <v>11686.739606126914</v>
      </c>
      <c r="AJ220" s="4">
        <f t="shared" si="174"/>
        <v>10655.782953430225</v>
      </c>
      <c r="AK220" s="4">
        <f t="shared" si="175"/>
        <v>19666.014861165429</v>
      </c>
      <c r="AL220" s="4">
        <f t="shared" si="176"/>
        <v>32240</v>
      </c>
      <c r="AM220" s="4">
        <f t="shared" si="177"/>
        <v>18900.913440626362</v>
      </c>
      <c r="AN220" s="4">
        <f t="shared" si="178"/>
        <v>52778.709677419356</v>
      </c>
      <c r="AO220" s="4">
        <f t="shared" si="178"/>
        <v>12226.794258373207</v>
      </c>
      <c r="AP220" s="4">
        <f t="shared" si="179"/>
        <v>9831.8495658356078</v>
      </c>
      <c r="AQ220" s="4">
        <f t="shared" si="180"/>
        <v>7633.2250745206211</v>
      </c>
      <c r="AR220" s="4">
        <f t="shared" si="181"/>
        <v>8729.2473118279577</v>
      </c>
      <c r="AS220" s="4">
        <f t="shared" si="182"/>
        <v>9444.00456794823</v>
      </c>
      <c r="AT220" s="4">
        <f t="shared" si="183"/>
        <v>20135.87548240129</v>
      </c>
      <c r="AU220" s="4">
        <f t="shared" si="184"/>
        <v>13707.975773895891</v>
      </c>
      <c r="AV220" s="5">
        <f t="shared" si="154"/>
        <v>18461.722288979417</v>
      </c>
      <c r="AX220" s="4">
        <f t="shared" si="155"/>
        <v>10675.772825305536</v>
      </c>
      <c r="AY220" s="4">
        <f t="shared" si="185"/>
        <v>8795.8032786885251</v>
      </c>
      <c r="AZ220" s="4">
        <f t="shared" si="186"/>
        <v>5922.8287292817677</v>
      </c>
      <c r="BA220" s="4">
        <f t="shared" si="187"/>
        <v>7966.5</v>
      </c>
      <c r="BB220" s="4">
        <f t="shared" si="188"/>
        <v>15278.048780487805</v>
      </c>
      <c r="BC220" s="4">
        <f t="shared" si="189"/>
        <v>7618.1585677749354</v>
      </c>
      <c r="BD220" s="4">
        <f t="shared" si="190"/>
        <v>7140.1109463393186</v>
      </c>
      <c r="BE220" s="4">
        <f t="shared" si="191"/>
        <v>9555.8733401430036</v>
      </c>
      <c r="BF220" s="4">
        <f t="shared" si="192"/>
        <v>8725.3012048192759</v>
      </c>
      <c r="BG220" s="4">
        <f t="shared" si="193"/>
        <v>6690.0874635568516</v>
      </c>
      <c r="BH220" s="4">
        <f t="shared" si="194"/>
        <v>9065.186680121089</v>
      </c>
      <c r="BI220" s="4">
        <f t="shared" si="195"/>
        <v>6528.9</v>
      </c>
      <c r="BJ220" s="4">
        <f t="shared" si="196"/>
        <v>7976.8786127167623</v>
      </c>
      <c r="BK220" s="4">
        <f t="shared" si="197"/>
        <v>9093.3694181326118</v>
      </c>
      <c r="BL220" s="5">
        <f t="shared" si="156"/>
        <v>8645.2014176691046</v>
      </c>
      <c r="BN220" s="12">
        <v>17.05</v>
      </c>
      <c r="BO220" s="12">
        <v>45.7</v>
      </c>
      <c r="BP220" s="12">
        <v>45.721652001476286</v>
      </c>
      <c r="BQ220" s="12">
        <v>25.57</v>
      </c>
      <c r="BR220" s="12">
        <v>15</v>
      </c>
      <c r="BS220" s="13">
        <v>22.99</v>
      </c>
      <c r="BT220" s="12">
        <v>9.2537313432835813</v>
      </c>
      <c r="BU220" s="13">
        <v>41.8</v>
      </c>
      <c r="BV220" s="12">
        <v>50.441780733028381</v>
      </c>
      <c r="BW220" s="13">
        <v>67.430999999999997</v>
      </c>
      <c r="BX220" s="13">
        <v>55.8</v>
      </c>
      <c r="BY220" s="12">
        <v>52.54</v>
      </c>
      <c r="BZ220" s="12">
        <v>23.220644188461208</v>
      </c>
      <c r="CA220" s="12">
        <v>37.992480333366203</v>
      </c>
      <c r="CB220" s="13">
        <f t="shared" si="157"/>
        <v>36.465092042829689</v>
      </c>
      <c r="CD220" s="4">
        <v>43800</v>
      </c>
      <c r="CE220" s="4">
        <v>44507</v>
      </c>
      <c r="CF220" s="4">
        <v>40600</v>
      </c>
      <c r="CG220" s="4">
        <v>41905</v>
      </c>
      <c r="CH220" s="4">
        <v>40300</v>
      </c>
      <c r="CI220" s="5">
        <v>36211</v>
      </c>
      <c r="CJ220" s="5">
        <v>40700</v>
      </c>
      <c r="CK220" s="5">
        <v>42590</v>
      </c>
      <c r="CL220" s="4">
        <v>41328</v>
      </c>
      <c r="CM220" s="5">
        <v>42893</v>
      </c>
      <c r="CN220" s="5">
        <v>40591</v>
      </c>
      <c r="CO220" s="4">
        <v>41349</v>
      </c>
      <c r="CP220" s="4">
        <v>38964</v>
      </c>
      <c r="CQ220" s="4">
        <v>43400</v>
      </c>
      <c r="CR220" s="5">
        <f t="shared" si="158"/>
        <v>41367</v>
      </c>
      <c r="CT220" s="12">
        <v>27.82</v>
      </c>
      <c r="CU220" s="12">
        <v>30.5</v>
      </c>
      <c r="CV220" s="12">
        <v>45.25</v>
      </c>
      <c r="CW220" s="12">
        <v>40</v>
      </c>
      <c r="CX220" s="13">
        <v>20.5</v>
      </c>
      <c r="CY220" s="13">
        <v>31.28</v>
      </c>
      <c r="CZ220" s="12">
        <v>37.142280000000007</v>
      </c>
      <c r="DA220" s="13">
        <v>29.37</v>
      </c>
      <c r="DB220" s="12">
        <v>33.200000000000003</v>
      </c>
      <c r="DC220" s="13">
        <v>41.16</v>
      </c>
      <c r="DD220" s="13">
        <v>29.73</v>
      </c>
      <c r="DE220" s="12">
        <v>40</v>
      </c>
      <c r="DF220" s="13">
        <v>34.6</v>
      </c>
      <c r="DG220" s="12">
        <v>29.56</v>
      </c>
      <c r="DH220" s="13">
        <f t="shared" si="159"/>
        <v>33.579448571428571</v>
      </c>
      <c r="DJ220" s="4">
        <v>24750</v>
      </c>
      <c r="DK220" s="4">
        <v>22356</v>
      </c>
      <c r="DL220" s="4">
        <v>22334</v>
      </c>
      <c r="DM220" s="4">
        <v>26555</v>
      </c>
      <c r="DN220" s="4">
        <v>26100</v>
      </c>
      <c r="DO220" s="5">
        <v>19858</v>
      </c>
      <c r="DP220" s="5">
        <v>22100</v>
      </c>
      <c r="DQ220" s="5">
        <v>23388</v>
      </c>
      <c r="DR220" s="4">
        <v>24140</v>
      </c>
      <c r="DS220" s="5">
        <v>22947</v>
      </c>
      <c r="DT220" s="5">
        <v>22459</v>
      </c>
      <c r="DU220" s="4">
        <v>21763</v>
      </c>
      <c r="DV220" s="4">
        <v>23000</v>
      </c>
      <c r="DW220" s="4">
        <v>22400</v>
      </c>
      <c r="DX220" s="5">
        <f t="shared" si="160"/>
        <v>23153.571428571428</v>
      </c>
    </row>
    <row r="221" spans="1:128" x14ac:dyDescent="0.25">
      <c r="A221" s="6">
        <v>216</v>
      </c>
      <c r="B221" s="4">
        <f t="shared" si="150"/>
        <v>41502.752297446292</v>
      </c>
      <c r="C221" s="4">
        <f t="shared" si="161"/>
        <v>20474.87609740709</v>
      </c>
      <c r="D221" s="4">
        <f t="shared" si="162"/>
        <v>16565.667232318832</v>
      </c>
      <c r="E221" s="4">
        <f t="shared" si="163"/>
        <v>27632.514861165429</v>
      </c>
      <c r="F221" s="4">
        <f t="shared" si="164"/>
        <v>47518.048780487807</v>
      </c>
      <c r="G221" s="4">
        <f t="shared" si="164"/>
        <v>26519.072008401297</v>
      </c>
      <c r="H221" s="4">
        <f t="shared" si="165"/>
        <v>59918.820623758671</v>
      </c>
      <c r="I221" s="4">
        <f t="shared" si="166"/>
        <v>21776.820255494509</v>
      </c>
      <c r="J221" s="4">
        <f t="shared" si="167"/>
        <v>18557.150770654884</v>
      </c>
      <c r="K221" s="4">
        <f t="shared" si="168"/>
        <v>14314.041368730668</v>
      </c>
      <c r="L221" s="4">
        <f t="shared" si="169"/>
        <v>17781.936859075991</v>
      </c>
      <c r="M221" s="4">
        <f t="shared" si="170"/>
        <v>15960.338889944876</v>
      </c>
      <c r="N221" s="4">
        <f t="shared" si="171"/>
        <v>28086.399740698656</v>
      </c>
      <c r="O221" s="4">
        <f t="shared" si="172"/>
        <v>22795.303134438047</v>
      </c>
      <c r="P221" s="5">
        <f t="shared" si="151"/>
        <v>27100.267351430219</v>
      </c>
      <c r="R221" s="4">
        <v>319</v>
      </c>
      <c r="S221" s="4">
        <v>300</v>
      </c>
      <c r="T221" s="4">
        <v>319</v>
      </c>
      <c r="U221" s="4">
        <v>319</v>
      </c>
      <c r="V221" s="4">
        <v>300</v>
      </c>
      <c r="W221" s="4">
        <v>300</v>
      </c>
      <c r="X221" s="4">
        <v>350</v>
      </c>
      <c r="Y221" s="4">
        <v>300</v>
      </c>
      <c r="Z221" s="4">
        <v>319</v>
      </c>
      <c r="AA221" s="4">
        <v>259</v>
      </c>
      <c r="AB221" s="4">
        <v>341</v>
      </c>
      <c r="AC221" s="4">
        <v>318</v>
      </c>
      <c r="AD221" s="4">
        <v>275</v>
      </c>
      <c r="AE221" s="4">
        <v>370</v>
      </c>
      <c r="AF221" s="5">
        <f t="shared" si="152"/>
        <v>313.5</v>
      </c>
      <c r="AH221" s="4">
        <f t="shared" si="153"/>
        <v>30826.97947214076</v>
      </c>
      <c r="AI221" s="4">
        <f t="shared" si="173"/>
        <v>11679.072818718567</v>
      </c>
      <c r="AJ221" s="4">
        <f t="shared" si="174"/>
        <v>10642.838503037066</v>
      </c>
      <c r="AK221" s="4">
        <f t="shared" si="175"/>
        <v>19666.014861165429</v>
      </c>
      <c r="AL221" s="4">
        <f t="shared" si="176"/>
        <v>32240</v>
      </c>
      <c r="AM221" s="4">
        <f t="shared" si="177"/>
        <v>18900.913440626362</v>
      </c>
      <c r="AN221" s="4">
        <f t="shared" si="178"/>
        <v>52778.709677419356</v>
      </c>
      <c r="AO221" s="4">
        <f t="shared" si="178"/>
        <v>12220.946915351506</v>
      </c>
      <c r="AP221" s="4">
        <f t="shared" si="179"/>
        <v>9831.8495658356078</v>
      </c>
      <c r="AQ221" s="4">
        <f t="shared" si="180"/>
        <v>7623.9539051738175</v>
      </c>
      <c r="AR221" s="4">
        <f t="shared" si="181"/>
        <v>8716.7501789549024</v>
      </c>
      <c r="AS221" s="4">
        <f t="shared" si="182"/>
        <v>9431.4388899448768</v>
      </c>
      <c r="AT221" s="4">
        <f t="shared" si="183"/>
        <v>20109.521127981894</v>
      </c>
      <c r="AU221" s="4">
        <f t="shared" si="184"/>
        <v>13701.933716305435</v>
      </c>
      <c r="AV221" s="5">
        <f t="shared" si="154"/>
        <v>18455.065933761111</v>
      </c>
      <c r="AX221" s="4">
        <f t="shared" si="155"/>
        <v>10675.772825305536</v>
      </c>
      <c r="AY221" s="4">
        <f t="shared" si="185"/>
        <v>8795.8032786885251</v>
      </c>
      <c r="AZ221" s="4">
        <f t="shared" si="186"/>
        <v>5922.8287292817677</v>
      </c>
      <c r="BA221" s="4">
        <f t="shared" si="187"/>
        <v>7966.5</v>
      </c>
      <c r="BB221" s="4">
        <f t="shared" si="188"/>
        <v>15278.048780487805</v>
      </c>
      <c r="BC221" s="4">
        <f t="shared" si="189"/>
        <v>7618.1585677749354</v>
      </c>
      <c r="BD221" s="4">
        <f t="shared" si="190"/>
        <v>7140.1109463393186</v>
      </c>
      <c r="BE221" s="4">
        <f t="shared" si="191"/>
        <v>9555.8733401430036</v>
      </c>
      <c r="BF221" s="4">
        <f t="shared" si="192"/>
        <v>8725.3012048192759</v>
      </c>
      <c r="BG221" s="4">
        <f t="shared" si="193"/>
        <v>6690.0874635568516</v>
      </c>
      <c r="BH221" s="4">
        <f t="shared" si="194"/>
        <v>9065.186680121089</v>
      </c>
      <c r="BI221" s="4">
        <f t="shared" si="195"/>
        <v>6528.9</v>
      </c>
      <c r="BJ221" s="4">
        <f t="shared" si="196"/>
        <v>7976.8786127167623</v>
      </c>
      <c r="BK221" s="4">
        <f t="shared" si="197"/>
        <v>9093.3694181326118</v>
      </c>
      <c r="BL221" s="5">
        <f t="shared" si="156"/>
        <v>8645.2014176691046</v>
      </c>
      <c r="BN221" s="12">
        <v>17.05</v>
      </c>
      <c r="BO221" s="12">
        <v>45.73</v>
      </c>
      <c r="BP221" s="12">
        <v>45.777261382005506</v>
      </c>
      <c r="BQ221" s="12">
        <v>25.57</v>
      </c>
      <c r="BR221" s="12">
        <v>15</v>
      </c>
      <c r="BS221" s="13">
        <v>22.99</v>
      </c>
      <c r="BT221" s="12">
        <v>9.2537313432835813</v>
      </c>
      <c r="BU221" s="13">
        <v>41.82</v>
      </c>
      <c r="BV221" s="12">
        <v>50.441780733028381</v>
      </c>
      <c r="BW221" s="13">
        <v>67.513000000000005</v>
      </c>
      <c r="BX221" s="13">
        <v>55.88</v>
      </c>
      <c r="BY221" s="12">
        <v>52.61</v>
      </c>
      <c r="BZ221" s="12">
        <v>23.251075797592755</v>
      </c>
      <c r="CA221" s="12">
        <v>38.009233644171182</v>
      </c>
      <c r="CB221" s="13">
        <f t="shared" si="157"/>
        <v>36.492577350005817</v>
      </c>
      <c r="CD221" s="4">
        <v>43800</v>
      </c>
      <c r="CE221" s="4">
        <v>44507</v>
      </c>
      <c r="CF221" s="4">
        <v>40600</v>
      </c>
      <c r="CG221" s="4">
        <v>41905</v>
      </c>
      <c r="CH221" s="4">
        <v>40300</v>
      </c>
      <c r="CI221" s="5">
        <v>36211</v>
      </c>
      <c r="CJ221" s="5">
        <v>40700</v>
      </c>
      <c r="CK221" s="5">
        <v>42590</v>
      </c>
      <c r="CL221" s="4">
        <v>41328</v>
      </c>
      <c r="CM221" s="5">
        <v>42893</v>
      </c>
      <c r="CN221" s="5">
        <v>40591</v>
      </c>
      <c r="CO221" s="4">
        <v>41349</v>
      </c>
      <c r="CP221" s="4">
        <v>38964</v>
      </c>
      <c r="CQ221" s="4">
        <v>43400</v>
      </c>
      <c r="CR221" s="5">
        <f t="shared" si="158"/>
        <v>41367</v>
      </c>
      <c r="CT221" s="12">
        <v>27.82</v>
      </c>
      <c r="CU221" s="12">
        <v>30.5</v>
      </c>
      <c r="CV221" s="12">
        <v>45.25</v>
      </c>
      <c r="CW221" s="12">
        <v>40</v>
      </c>
      <c r="CX221" s="13">
        <v>20.5</v>
      </c>
      <c r="CY221" s="13">
        <v>31.28</v>
      </c>
      <c r="CZ221" s="12">
        <v>37.142280000000007</v>
      </c>
      <c r="DA221" s="13">
        <v>29.37</v>
      </c>
      <c r="DB221" s="12">
        <v>33.200000000000003</v>
      </c>
      <c r="DC221" s="13">
        <v>41.16</v>
      </c>
      <c r="DD221" s="13">
        <v>29.73</v>
      </c>
      <c r="DE221" s="12">
        <v>40</v>
      </c>
      <c r="DF221" s="13">
        <v>34.6</v>
      </c>
      <c r="DG221" s="12">
        <v>29.56</v>
      </c>
      <c r="DH221" s="13">
        <f t="shared" si="159"/>
        <v>33.579448571428571</v>
      </c>
      <c r="DJ221" s="4">
        <v>24750</v>
      </c>
      <c r="DK221" s="4">
        <v>22356</v>
      </c>
      <c r="DL221" s="4">
        <v>22334</v>
      </c>
      <c r="DM221" s="4">
        <v>26555</v>
      </c>
      <c r="DN221" s="4">
        <v>26100</v>
      </c>
      <c r="DO221" s="5">
        <v>19858</v>
      </c>
      <c r="DP221" s="5">
        <v>22100</v>
      </c>
      <c r="DQ221" s="5">
        <v>23388</v>
      </c>
      <c r="DR221" s="4">
        <v>24140</v>
      </c>
      <c r="DS221" s="5">
        <v>22947</v>
      </c>
      <c r="DT221" s="5">
        <v>22459</v>
      </c>
      <c r="DU221" s="4">
        <v>21763</v>
      </c>
      <c r="DV221" s="4">
        <v>23000</v>
      </c>
      <c r="DW221" s="4">
        <v>22400</v>
      </c>
      <c r="DX221" s="5">
        <f t="shared" si="160"/>
        <v>23153.571428571428</v>
      </c>
    </row>
    <row r="222" spans="1:128" x14ac:dyDescent="0.25">
      <c r="A222" s="6">
        <v>217</v>
      </c>
      <c r="B222" s="4">
        <f t="shared" si="150"/>
        <v>41502.752297446292</v>
      </c>
      <c r="C222" s="4">
        <f t="shared" si="161"/>
        <v>20467.21936260461</v>
      </c>
      <c r="D222" s="4">
        <f t="shared" si="162"/>
        <v>16552.813765833278</v>
      </c>
      <c r="E222" s="4">
        <f t="shared" si="163"/>
        <v>27624.82681782643</v>
      </c>
      <c r="F222" s="4">
        <f t="shared" si="164"/>
        <v>47518.048780487807</v>
      </c>
      <c r="G222" s="4">
        <f t="shared" si="164"/>
        <v>26519.072008401297</v>
      </c>
      <c r="H222" s="4">
        <f t="shared" si="165"/>
        <v>59918.820623758671</v>
      </c>
      <c r="I222" s="4">
        <f t="shared" si="166"/>
        <v>21770.978502666905</v>
      </c>
      <c r="J222" s="4">
        <f t="shared" si="167"/>
        <v>18557.150770654884</v>
      </c>
      <c r="K222" s="4">
        <f t="shared" si="168"/>
        <v>14304.905346800926</v>
      </c>
      <c r="L222" s="4">
        <f t="shared" si="169"/>
        <v>17771.031184142535</v>
      </c>
      <c r="M222" s="4">
        <f t="shared" si="170"/>
        <v>15949.594892728308</v>
      </c>
      <c r="N222" s="4">
        <f t="shared" si="171"/>
        <v>28060.235535984793</v>
      </c>
      <c r="O222" s="4">
        <f t="shared" si="172"/>
        <v>22789.29427197788</v>
      </c>
      <c r="P222" s="5">
        <f t="shared" si="151"/>
        <v>27093.338868665327</v>
      </c>
      <c r="R222" s="4">
        <v>319</v>
      </c>
      <c r="S222" s="4">
        <v>300</v>
      </c>
      <c r="T222" s="4">
        <v>319</v>
      </c>
      <c r="U222" s="4">
        <v>319</v>
      </c>
      <c r="V222" s="4">
        <v>300</v>
      </c>
      <c r="W222" s="4">
        <v>300</v>
      </c>
      <c r="X222" s="4">
        <v>350</v>
      </c>
      <c r="Y222" s="4">
        <v>300</v>
      </c>
      <c r="Z222" s="4">
        <v>319</v>
      </c>
      <c r="AA222" s="4">
        <v>259</v>
      </c>
      <c r="AB222" s="4">
        <v>341</v>
      </c>
      <c r="AC222" s="4">
        <v>318</v>
      </c>
      <c r="AD222" s="4">
        <v>275</v>
      </c>
      <c r="AE222" s="4">
        <v>370</v>
      </c>
      <c r="AF222" s="5">
        <f t="shared" si="152"/>
        <v>313.5</v>
      </c>
      <c r="AH222" s="4">
        <f t="shared" si="153"/>
        <v>30826.97947214076</v>
      </c>
      <c r="AI222" s="4">
        <f t="shared" si="173"/>
        <v>11671.416083916085</v>
      </c>
      <c r="AJ222" s="4">
        <f t="shared" si="174"/>
        <v>10629.985036551509</v>
      </c>
      <c r="AK222" s="4">
        <f t="shared" si="175"/>
        <v>19658.32681782643</v>
      </c>
      <c r="AL222" s="4">
        <f t="shared" si="176"/>
        <v>32240</v>
      </c>
      <c r="AM222" s="4">
        <f t="shared" si="177"/>
        <v>18900.913440626362</v>
      </c>
      <c r="AN222" s="4">
        <f t="shared" si="178"/>
        <v>52778.709677419356</v>
      </c>
      <c r="AO222" s="4">
        <f t="shared" si="178"/>
        <v>12215.1051625239</v>
      </c>
      <c r="AP222" s="4">
        <f t="shared" si="179"/>
        <v>9831.8495658356078</v>
      </c>
      <c r="AQ222" s="4">
        <f t="shared" si="180"/>
        <v>7614.8178832440753</v>
      </c>
      <c r="AR222" s="4">
        <f t="shared" si="181"/>
        <v>8705.8445040214465</v>
      </c>
      <c r="AS222" s="4">
        <f t="shared" si="182"/>
        <v>9420.6948927283083</v>
      </c>
      <c r="AT222" s="4">
        <f t="shared" si="183"/>
        <v>20083.356923268031</v>
      </c>
      <c r="AU222" s="4">
        <f t="shared" si="184"/>
        <v>13695.924853845267</v>
      </c>
      <c r="AV222" s="5">
        <f t="shared" si="154"/>
        <v>18448.137450996222</v>
      </c>
      <c r="AX222" s="4">
        <f t="shared" si="155"/>
        <v>10675.772825305536</v>
      </c>
      <c r="AY222" s="4">
        <f t="shared" si="185"/>
        <v>8795.8032786885251</v>
      </c>
      <c r="AZ222" s="4">
        <f t="shared" si="186"/>
        <v>5922.8287292817677</v>
      </c>
      <c r="BA222" s="4">
        <f t="shared" si="187"/>
        <v>7966.5</v>
      </c>
      <c r="BB222" s="4">
        <f t="shared" si="188"/>
        <v>15278.048780487805</v>
      </c>
      <c r="BC222" s="4">
        <f t="shared" si="189"/>
        <v>7618.1585677749354</v>
      </c>
      <c r="BD222" s="4">
        <f t="shared" si="190"/>
        <v>7140.1109463393186</v>
      </c>
      <c r="BE222" s="4">
        <f t="shared" si="191"/>
        <v>9555.8733401430036</v>
      </c>
      <c r="BF222" s="4">
        <f t="shared" si="192"/>
        <v>8725.3012048192759</v>
      </c>
      <c r="BG222" s="4">
        <f t="shared" si="193"/>
        <v>6690.0874635568516</v>
      </c>
      <c r="BH222" s="4">
        <f t="shared" si="194"/>
        <v>9065.186680121089</v>
      </c>
      <c r="BI222" s="4">
        <f t="shared" si="195"/>
        <v>6528.9</v>
      </c>
      <c r="BJ222" s="4">
        <f t="shared" si="196"/>
        <v>7976.8786127167623</v>
      </c>
      <c r="BK222" s="4">
        <f t="shared" si="197"/>
        <v>9093.3694181326118</v>
      </c>
      <c r="BL222" s="5">
        <f t="shared" si="156"/>
        <v>8645.2014176691046</v>
      </c>
      <c r="BN222" s="12">
        <v>17.05</v>
      </c>
      <c r="BO222" s="12">
        <v>45.76</v>
      </c>
      <c r="BP222" s="12">
        <v>45.832613905358173</v>
      </c>
      <c r="BQ222" s="12">
        <v>25.58</v>
      </c>
      <c r="BR222" s="12">
        <v>15</v>
      </c>
      <c r="BS222" s="13">
        <v>22.99</v>
      </c>
      <c r="BT222" s="12">
        <v>9.2537313432835813</v>
      </c>
      <c r="BU222" s="13">
        <v>41.84</v>
      </c>
      <c r="BV222" s="12">
        <v>50.441780733028381</v>
      </c>
      <c r="BW222" s="13">
        <v>67.593999999999994</v>
      </c>
      <c r="BX222" s="13">
        <v>55.95</v>
      </c>
      <c r="BY222" s="12">
        <v>52.67</v>
      </c>
      <c r="BZ222" s="12">
        <v>23.281366844518331</v>
      </c>
      <c r="CA222" s="12">
        <v>38.025909572202437</v>
      </c>
      <c r="CB222" s="13">
        <f t="shared" si="157"/>
        <v>36.519243028456501</v>
      </c>
      <c r="CD222" s="4">
        <v>43800</v>
      </c>
      <c r="CE222" s="4">
        <v>44507</v>
      </c>
      <c r="CF222" s="4">
        <v>40600</v>
      </c>
      <c r="CG222" s="4">
        <v>41905</v>
      </c>
      <c r="CH222" s="4">
        <v>40300</v>
      </c>
      <c r="CI222" s="5">
        <v>36211</v>
      </c>
      <c r="CJ222" s="5">
        <v>40700</v>
      </c>
      <c r="CK222" s="5">
        <v>42590</v>
      </c>
      <c r="CL222" s="4">
        <v>41328</v>
      </c>
      <c r="CM222" s="5">
        <v>42893</v>
      </c>
      <c r="CN222" s="5">
        <v>40591</v>
      </c>
      <c r="CO222" s="4">
        <v>41349</v>
      </c>
      <c r="CP222" s="4">
        <v>38964</v>
      </c>
      <c r="CQ222" s="4">
        <v>43400</v>
      </c>
      <c r="CR222" s="5">
        <f t="shared" si="158"/>
        <v>41367</v>
      </c>
      <c r="CT222" s="12">
        <v>27.82</v>
      </c>
      <c r="CU222" s="12">
        <v>30.5</v>
      </c>
      <c r="CV222" s="12">
        <v>45.25</v>
      </c>
      <c r="CW222" s="12">
        <v>40</v>
      </c>
      <c r="CX222" s="13">
        <v>20.5</v>
      </c>
      <c r="CY222" s="13">
        <v>31.28</v>
      </c>
      <c r="CZ222" s="12">
        <v>37.142280000000007</v>
      </c>
      <c r="DA222" s="13">
        <v>29.37</v>
      </c>
      <c r="DB222" s="12">
        <v>33.200000000000003</v>
      </c>
      <c r="DC222" s="13">
        <v>41.16</v>
      </c>
      <c r="DD222" s="13">
        <v>29.73</v>
      </c>
      <c r="DE222" s="12">
        <v>40</v>
      </c>
      <c r="DF222" s="13">
        <v>34.6</v>
      </c>
      <c r="DG222" s="12">
        <v>29.56</v>
      </c>
      <c r="DH222" s="13">
        <f t="shared" si="159"/>
        <v>33.579448571428571</v>
      </c>
      <c r="DJ222" s="4">
        <v>24750</v>
      </c>
      <c r="DK222" s="4">
        <v>22356</v>
      </c>
      <c r="DL222" s="4">
        <v>22334</v>
      </c>
      <c r="DM222" s="4">
        <v>26555</v>
      </c>
      <c r="DN222" s="4">
        <v>26100</v>
      </c>
      <c r="DO222" s="5">
        <v>19858</v>
      </c>
      <c r="DP222" s="5">
        <v>22100</v>
      </c>
      <c r="DQ222" s="5">
        <v>23388</v>
      </c>
      <c r="DR222" s="4">
        <v>24140</v>
      </c>
      <c r="DS222" s="5">
        <v>22947</v>
      </c>
      <c r="DT222" s="5">
        <v>22459</v>
      </c>
      <c r="DU222" s="4">
        <v>21763</v>
      </c>
      <c r="DV222" s="4">
        <v>23000</v>
      </c>
      <c r="DW222" s="4">
        <v>22400</v>
      </c>
      <c r="DX222" s="5">
        <f t="shared" si="160"/>
        <v>23153.571428571428</v>
      </c>
    </row>
    <row r="223" spans="1:128" x14ac:dyDescent="0.25">
      <c r="A223" s="6">
        <v>218</v>
      </c>
      <c r="B223" s="4">
        <f t="shared" si="150"/>
        <v>41502.752297446292</v>
      </c>
      <c r="C223" s="4">
        <f t="shared" si="161"/>
        <v>20459.572660649654</v>
      </c>
      <c r="D223" s="4">
        <f t="shared" si="162"/>
        <v>16540.050191675793</v>
      </c>
      <c r="E223" s="4">
        <f t="shared" si="163"/>
        <v>27624.82681782643</v>
      </c>
      <c r="F223" s="4">
        <f t="shared" si="164"/>
        <v>47518.048780487807</v>
      </c>
      <c r="G223" s="4">
        <f t="shared" si="164"/>
        <v>26519.072008401297</v>
      </c>
      <c r="H223" s="4">
        <f t="shared" si="165"/>
        <v>59918.820623758671</v>
      </c>
      <c r="I223" s="4">
        <f t="shared" si="166"/>
        <v>21765.142332020689</v>
      </c>
      <c r="J223" s="4">
        <f t="shared" si="167"/>
        <v>18557.150770654884</v>
      </c>
      <c r="K223" s="4">
        <f t="shared" si="168"/>
        <v>14295.678810563175</v>
      </c>
      <c r="L223" s="4">
        <f t="shared" si="169"/>
        <v>17758.600922491249</v>
      </c>
      <c r="M223" s="4">
        <f t="shared" si="170"/>
        <v>15938.875346102788</v>
      </c>
      <c r="N223" s="4">
        <f t="shared" si="171"/>
        <v>28034.259154340245</v>
      </c>
      <c r="O223" s="4">
        <f t="shared" si="172"/>
        <v>22783.31826826177</v>
      </c>
      <c r="P223" s="5">
        <f t="shared" si="151"/>
        <v>27086.869213191483</v>
      </c>
      <c r="R223" s="4">
        <v>319</v>
      </c>
      <c r="S223" s="4">
        <v>300</v>
      </c>
      <c r="T223" s="4">
        <v>319</v>
      </c>
      <c r="U223" s="4">
        <v>319</v>
      </c>
      <c r="V223" s="4">
        <v>300</v>
      </c>
      <c r="W223" s="4">
        <v>300</v>
      </c>
      <c r="X223" s="4">
        <v>350</v>
      </c>
      <c r="Y223" s="4">
        <v>300</v>
      </c>
      <c r="Z223" s="4">
        <v>319</v>
      </c>
      <c r="AA223" s="4">
        <v>259</v>
      </c>
      <c r="AB223" s="4">
        <v>341</v>
      </c>
      <c r="AC223" s="4">
        <v>318</v>
      </c>
      <c r="AD223" s="4">
        <v>275</v>
      </c>
      <c r="AE223" s="4">
        <v>370</v>
      </c>
      <c r="AF223" s="5">
        <f t="shared" si="152"/>
        <v>313.5</v>
      </c>
      <c r="AH223" s="4">
        <f t="shared" si="153"/>
        <v>30826.97947214076</v>
      </c>
      <c r="AI223" s="4">
        <f t="shared" si="173"/>
        <v>11663.769381961127</v>
      </c>
      <c r="AJ223" s="4">
        <f t="shared" si="174"/>
        <v>10617.221462394027</v>
      </c>
      <c r="AK223" s="4">
        <f t="shared" si="175"/>
        <v>19658.32681782643</v>
      </c>
      <c r="AL223" s="4">
        <f t="shared" si="176"/>
        <v>32240</v>
      </c>
      <c r="AM223" s="4">
        <f t="shared" si="177"/>
        <v>18900.913440626362</v>
      </c>
      <c r="AN223" s="4">
        <f t="shared" si="178"/>
        <v>52778.709677419356</v>
      </c>
      <c r="AO223" s="4">
        <f t="shared" si="178"/>
        <v>12209.268991877687</v>
      </c>
      <c r="AP223" s="4">
        <f t="shared" si="179"/>
        <v>9831.8495658356078</v>
      </c>
      <c r="AQ223" s="4">
        <f t="shared" si="180"/>
        <v>7605.5913470063242</v>
      </c>
      <c r="AR223" s="4">
        <f t="shared" si="181"/>
        <v>8693.4142423701578</v>
      </c>
      <c r="AS223" s="4">
        <f t="shared" si="182"/>
        <v>9409.9753461027885</v>
      </c>
      <c r="AT223" s="4">
        <f t="shared" si="183"/>
        <v>20057.380541623483</v>
      </c>
      <c r="AU223" s="4">
        <f t="shared" si="184"/>
        <v>13689.948850129156</v>
      </c>
      <c r="AV223" s="5">
        <f t="shared" si="154"/>
        <v>18441.667795522375</v>
      </c>
      <c r="AX223" s="4">
        <f t="shared" si="155"/>
        <v>10675.772825305536</v>
      </c>
      <c r="AY223" s="4">
        <f t="shared" si="185"/>
        <v>8795.8032786885251</v>
      </c>
      <c r="AZ223" s="4">
        <f t="shared" si="186"/>
        <v>5922.8287292817677</v>
      </c>
      <c r="BA223" s="4">
        <f t="shared" si="187"/>
        <v>7966.5</v>
      </c>
      <c r="BB223" s="4">
        <f t="shared" si="188"/>
        <v>15278.048780487805</v>
      </c>
      <c r="BC223" s="4">
        <f t="shared" si="189"/>
        <v>7618.1585677749354</v>
      </c>
      <c r="BD223" s="4">
        <f t="shared" si="190"/>
        <v>7140.1109463393186</v>
      </c>
      <c r="BE223" s="4">
        <f t="shared" si="191"/>
        <v>9555.8733401430036</v>
      </c>
      <c r="BF223" s="4">
        <f t="shared" si="192"/>
        <v>8725.3012048192759</v>
      </c>
      <c r="BG223" s="4">
        <f t="shared" si="193"/>
        <v>6690.0874635568516</v>
      </c>
      <c r="BH223" s="4">
        <f t="shared" si="194"/>
        <v>9065.186680121089</v>
      </c>
      <c r="BI223" s="4">
        <f t="shared" si="195"/>
        <v>6528.9</v>
      </c>
      <c r="BJ223" s="4">
        <f t="shared" si="196"/>
        <v>7976.8786127167623</v>
      </c>
      <c r="BK223" s="4">
        <f t="shared" si="197"/>
        <v>9093.3694181326118</v>
      </c>
      <c r="BL223" s="5">
        <f t="shared" si="156"/>
        <v>8645.2014176691046</v>
      </c>
      <c r="BN223" s="12">
        <v>17.05</v>
      </c>
      <c r="BO223" s="12">
        <v>45.79</v>
      </c>
      <c r="BP223" s="12">
        <v>45.887711933451897</v>
      </c>
      <c r="BQ223" s="12">
        <v>25.58</v>
      </c>
      <c r="BR223" s="12">
        <v>15</v>
      </c>
      <c r="BS223" s="13">
        <v>22.99</v>
      </c>
      <c r="BT223" s="12">
        <v>9.2537313432835813</v>
      </c>
      <c r="BU223" s="13">
        <v>41.86</v>
      </c>
      <c r="BV223" s="12">
        <v>50.441780733028381</v>
      </c>
      <c r="BW223" s="13">
        <v>67.676000000000002</v>
      </c>
      <c r="BX223" s="13">
        <v>56.03</v>
      </c>
      <c r="BY223" s="12">
        <v>52.73</v>
      </c>
      <c r="BZ223" s="12">
        <v>23.311518621770844</v>
      </c>
      <c r="CA223" s="12">
        <v>38.042508829029451</v>
      </c>
      <c r="CB223" s="13">
        <f t="shared" si="157"/>
        <v>36.545946532897439</v>
      </c>
      <c r="CD223" s="4">
        <v>43800</v>
      </c>
      <c r="CE223" s="4">
        <v>44507</v>
      </c>
      <c r="CF223" s="4">
        <v>40600</v>
      </c>
      <c r="CG223" s="4">
        <v>41905</v>
      </c>
      <c r="CH223" s="4">
        <v>40300</v>
      </c>
      <c r="CI223" s="5">
        <v>36211</v>
      </c>
      <c r="CJ223" s="5">
        <v>40700</v>
      </c>
      <c r="CK223" s="5">
        <v>42590</v>
      </c>
      <c r="CL223" s="4">
        <v>41328</v>
      </c>
      <c r="CM223" s="5">
        <v>42893</v>
      </c>
      <c r="CN223" s="5">
        <v>40591</v>
      </c>
      <c r="CO223" s="4">
        <v>41349</v>
      </c>
      <c r="CP223" s="4">
        <v>38964</v>
      </c>
      <c r="CQ223" s="4">
        <v>43400</v>
      </c>
      <c r="CR223" s="5">
        <f t="shared" si="158"/>
        <v>41367</v>
      </c>
      <c r="CT223" s="12">
        <v>27.82</v>
      </c>
      <c r="CU223" s="12">
        <v>30.5</v>
      </c>
      <c r="CV223" s="12">
        <v>45.25</v>
      </c>
      <c r="CW223" s="12">
        <v>40</v>
      </c>
      <c r="CX223" s="13">
        <v>20.5</v>
      </c>
      <c r="CY223" s="13">
        <v>31.28</v>
      </c>
      <c r="CZ223" s="12">
        <v>37.142280000000007</v>
      </c>
      <c r="DA223" s="13">
        <v>29.37</v>
      </c>
      <c r="DB223" s="12">
        <v>33.200000000000003</v>
      </c>
      <c r="DC223" s="13">
        <v>41.16</v>
      </c>
      <c r="DD223" s="13">
        <v>29.73</v>
      </c>
      <c r="DE223" s="12">
        <v>40</v>
      </c>
      <c r="DF223" s="13">
        <v>34.6</v>
      </c>
      <c r="DG223" s="12">
        <v>29.56</v>
      </c>
      <c r="DH223" s="13">
        <f t="shared" si="159"/>
        <v>33.579448571428571</v>
      </c>
      <c r="DJ223" s="4">
        <v>24750</v>
      </c>
      <c r="DK223" s="4">
        <v>22356</v>
      </c>
      <c r="DL223" s="4">
        <v>22334</v>
      </c>
      <c r="DM223" s="4">
        <v>26555</v>
      </c>
      <c r="DN223" s="4">
        <v>26100</v>
      </c>
      <c r="DO223" s="5">
        <v>19858</v>
      </c>
      <c r="DP223" s="5">
        <v>22100</v>
      </c>
      <c r="DQ223" s="5">
        <v>23388</v>
      </c>
      <c r="DR223" s="4">
        <v>24140</v>
      </c>
      <c r="DS223" s="5">
        <v>22947</v>
      </c>
      <c r="DT223" s="5">
        <v>22459</v>
      </c>
      <c r="DU223" s="4">
        <v>21763</v>
      </c>
      <c r="DV223" s="4">
        <v>23000</v>
      </c>
      <c r="DW223" s="4">
        <v>22400</v>
      </c>
      <c r="DX223" s="5">
        <f t="shared" si="160"/>
        <v>23153.571428571428</v>
      </c>
    </row>
    <row r="224" spans="1:128" x14ac:dyDescent="0.25">
      <c r="A224" s="6">
        <v>219</v>
      </c>
      <c r="B224" s="4">
        <f t="shared" si="150"/>
        <v>41502.752297446292</v>
      </c>
      <c r="C224" s="4">
        <f t="shared" si="161"/>
        <v>20451.935971835621</v>
      </c>
      <c r="D224" s="4">
        <f t="shared" si="162"/>
        <v>16527.375436622566</v>
      </c>
      <c r="E224" s="4">
        <f t="shared" si="163"/>
        <v>27617.144783118405</v>
      </c>
      <c r="F224" s="4">
        <f t="shared" si="164"/>
        <v>47518.048780487807</v>
      </c>
      <c r="G224" s="4">
        <f t="shared" si="164"/>
        <v>26519.072008401297</v>
      </c>
      <c r="H224" s="4">
        <f t="shared" si="165"/>
        <v>59918.820623758671</v>
      </c>
      <c r="I224" s="4">
        <f t="shared" si="166"/>
        <v>21759.311735558476</v>
      </c>
      <c r="J224" s="4">
        <f t="shared" si="167"/>
        <v>18557.150770654884</v>
      </c>
      <c r="K224" s="4">
        <f t="shared" si="168"/>
        <v>14286.698833767608</v>
      </c>
      <c r="L224" s="4">
        <f t="shared" si="169"/>
        <v>17747.753525040876</v>
      </c>
      <c r="M224" s="4">
        <f t="shared" si="170"/>
        <v>15926.4</v>
      </c>
      <c r="N224" s="4">
        <f t="shared" si="171"/>
        <v>28008.468308907275</v>
      </c>
      <c r="O224" s="4">
        <f t="shared" si="172"/>
        <v>22777.374791849739</v>
      </c>
      <c r="P224" s="5">
        <f t="shared" si="151"/>
        <v>27079.879133389255</v>
      </c>
      <c r="R224" s="4">
        <v>319</v>
      </c>
      <c r="S224" s="4">
        <v>300</v>
      </c>
      <c r="T224" s="4">
        <v>319</v>
      </c>
      <c r="U224" s="4">
        <v>319</v>
      </c>
      <c r="V224" s="4">
        <v>300</v>
      </c>
      <c r="W224" s="4">
        <v>300</v>
      </c>
      <c r="X224" s="4">
        <v>350</v>
      </c>
      <c r="Y224" s="4">
        <v>300</v>
      </c>
      <c r="Z224" s="4">
        <v>319</v>
      </c>
      <c r="AA224" s="4">
        <v>259</v>
      </c>
      <c r="AB224" s="4">
        <v>341</v>
      </c>
      <c r="AC224" s="4">
        <v>318</v>
      </c>
      <c r="AD224" s="4">
        <v>275</v>
      </c>
      <c r="AE224" s="4">
        <v>370</v>
      </c>
      <c r="AF224" s="5">
        <f t="shared" si="152"/>
        <v>313.5</v>
      </c>
      <c r="AH224" s="4">
        <f t="shared" si="153"/>
        <v>30826.97947214076</v>
      </c>
      <c r="AI224" s="4">
        <f t="shared" si="173"/>
        <v>11656.132693147098</v>
      </c>
      <c r="AJ224" s="4">
        <f t="shared" si="174"/>
        <v>10604.546707340798</v>
      </c>
      <c r="AK224" s="4">
        <f t="shared" si="175"/>
        <v>19650.644783118405</v>
      </c>
      <c r="AL224" s="4">
        <f t="shared" si="176"/>
        <v>32240</v>
      </c>
      <c r="AM224" s="4">
        <f t="shared" si="177"/>
        <v>18900.913440626362</v>
      </c>
      <c r="AN224" s="4">
        <f t="shared" si="178"/>
        <v>52778.709677419356</v>
      </c>
      <c r="AO224" s="4">
        <f t="shared" si="178"/>
        <v>12203.438395415473</v>
      </c>
      <c r="AP224" s="4">
        <f t="shared" si="179"/>
        <v>9831.8495658356078</v>
      </c>
      <c r="AQ224" s="4">
        <f t="shared" si="180"/>
        <v>7596.6113702107559</v>
      </c>
      <c r="AR224" s="4">
        <f t="shared" si="181"/>
        <v>8682.5668449197856</v>
      </c>
      <c r="AS224" s="4">
        <f t="shared" si="182"/>
        <v>9397.5</v>
      </c>
      <c r="AT224" s="4">
        <f t="shared" si="183"/>
        <v>20031.589696190513</v>
      </c>
      <c r="AU224" s="4">
        <f t="shared" si="184"/>
        <v>13684.005373717126</v>
      </c>
      <c r="AV224" s="5">
        <f t="shared" si="154"/>
        <v>18434.677715720147</v>
      </c>
      <c r="AX224" s="4">
        <f t="shared" si="155"/>
        <v>10675.772825305536</v>
      </c>
      <c r="AY224" s="4">
        <f t="shared" si="185"/>
        <v>8795.8032786885251</v>
      </c>
      <c r="AZ224" s="4">
        <f t="shared" si="186"/>
        <v>5922.8287292817677</v>
      </c>
      <c r="BA224" s="4">
        <f t="shared" si="187"/>
        <v>7966.5</v>
      </c>
      <c r="BB224" s="4">
        <f t="shared" si="188"/>
        <v>15278.048780487805</v>
      </c>
      <c r="BC224" s="4">
        <f t="shared" si="189"/>
        <v>7618.1585677749354</v>
      </c>
      <c r="BD224" s="4">
        <f t="shared" si="190"/>
        <v>7140.1109463393186</v>
      </c>
      <c r="BE224" s="4">
        <f t="shared" si="191"/>
        <v>9555.8733401430036</v>
      </c>
      <c r="BF224" s="4">
        <f t="shared" si="192"/>
        <v>8725.3012048192759</v>
      </c>
      <c r="BG224" s="4">
        <f t="shared" si="193"/>
        <v>6690.0874635568516</v>
      </c>
      <c r="BH224" s="4">
        <f t="shared" si="194"/>
        <v>9065.186680121089</v>
      </c>
      <c r="BI224" s="4">
        <f t="shared" si="195"/>
        <v>6528.9</v>
      </c>
      <c r="BJ224" s="4">
        <f t="shared" si="196"/>
        <v>7976.8786127167623</v>
      </c>
      <c r="BK224" s="4">
        <f t="shared" si="197"/>
        <v>9093.3694181326118</v>
      </c>
      <c r="BL224" s="5">
        <f t="shared" si="156"/>
        <v>8645.2014176691046</v>
      </c>
      <c r="BN224" s="12">
        <v>17.05</v>
      </c>
      <c r="BO224" s="12">
        <v>45.82</v>
      </c>
      <c r="BP224" s="12">
        <v>45.942557795774988</v>
      </c>
      <c r="BQ224" s="12">
        <v>25.59</v>
      </c>
      <c r="BR224" s="12">
        <v>15</v>
      </c>
      <c r="BS224" s="13">
        <v>22.99</v>
      </c>
      <c r="BT224" s="12">
        <v>9.2537313432835813</v>
      </c>
      <c r="BU224" s="13">
        <v>41.88</v>
      </c>
      <c r="BV224" s="12">
        <v>50.441780733028381</v>
      </c>
      <c r="BW224" s="13">
        <v>67.756</v>
      </c>
      <c r="BX224" s="13">
        <v>56.1</v>
      </c>
      <c r="BY224" s="12">
        <v>52.8</v>
      </c>
      <c r="BZ224" s="12">
        <v>23.341532404136615</v>
      </c>
      <c r="CA224" s="12">
        <v>38.059032116451867</v>
      </c>
      <c r="CB224" s="13">
        <f t="shared" si="157"/>
        <v>36.573188170905389</v>
      </c>
      <c r="CD224" s="4">
        <v>43800</v>
      </c>
      <c r="CE224" s="4">
        <v>44507</v>
      </c>
      <c r="CF224" s="4">
        <v>40600</v>
      </c>
      <c r="CG224" s="4">
        <v>41905</v>
      </c>
      <c r="CH224" s="4">
        <v>40300</v>
      </c>
      <c r="CI224" s="5">
        <v>36211</v>
      </c>
      <c r="CJ224" s="5">
        <v>40700</v>
      </c>
      <c r="CK224" s="5">
        <v>42590</v>
      </c>
      <c r="CL224" s="4">
        <v>41328</v>
      </c>
      <c r="CM224" s="5">
        <v>42893</v>
      </c>
      <c r="CN224" s="5">
        <v>40591</v>
      </c>
      <c r="CO224" s="4">
        <v>41349</v>
      </c>
      <c r="CP224" s="4">
        <v>38964</v>
      </c>
      <c r="CQ224" s="4">
        <v>43400</v>
      </c>
      <c r="CR224" s="5">
        <f t="shared" si="158"/>
        <v>41367</v>
      </c>
      <c r="CT224" s="12">
        <v>27.82</v>
      </c>
      <c r="CU224" s="12">
        <v>30.5</v>
      </c>
      <c r="CV224" s="12">
        <v>45.25</v>
      </c>
      <c r="CW224" s="12">
        <v>40</v>
      </c>
      <c r="CX224" s="13">
        <v>20.5</v>
      </c>
      <c r="CY224" s="13">
        <v>31.28</v>
      </c>
      <c r="CZ224" s="12">
        <v>37.142280000000007</v>
      </c>
      <c r="DA224" s="13">
        <v>29.37</v>
      </c>
      <c r="DB224" s="12">
        <v>33.200000000000003</v>
      </c>
      <c r="DC224" s="13">
        <v>41.16</v>
      </c>
      <c r="DD224" s="13">
        <v>29.73</v>
      </c>
      <c r="DE224" s="12">
        <v>40</v>
      </c>
      <c r="DF224" s="13">
        <v>34.6</v>
      </c>
      <c r="DG224" s="12">
        <v>29.56</v>
      </c>
      <c r="DH224" s="13">
        <f t="shared" si="159"/>
        <v>33.579448571428571</v>
      </c>
      <c r="DJ224" s="4">
        <v>24750</v>
      </c>
      <c r="DK224" s="4">
        <v>22356</v>
      </c>
      <c r="DL224" s="4">
        <v>22334</v>
      </c>
      <c r="DM224" s="4">
        <v>26555</v>
      </c>
      <c r="DN224" s="4">
        <v>26100</v>
      </c>
      <c r="DO224" s="5">
        <v>19858</v>
      </c>
      <c r="DP224" s="5">
        <v>22100</v>
      </c>
      <c r="DQ224" s="5">
        <v>23388</v>
      </c>
      <c r="DR224" s="4">
        <v>24140</v>
      </c>
      <c r="DS224" s="5">
        <v>22947</v>
      </c>
      <c r="DT224" s="5">
        <v>22459</v>
      </c>
      <c r="DU224" s="4">
        <v>21763</v>
      </c>
      <c r="DV224" s="4">
        <v>23000</v>
      </c>
      <c r="DW224" s="4">
        <v>22400</v>
      </c>
      <c r="DX224" s="5">
        <f t="shared" si="160"/>
        <v>23153.571428571428</v>
      </c>
    </row>
    <row r="225" spans="1:128" x14ac:dyDescent="0.25">
      <c r="A225" s="6">
        <v>220</v>
      </c>
      <c r="B225" s="4">
        <f t="shared" si="150"/>
        <v>41502.752297446292</v>
      </c>
      <c r="C225" s="4">
        <f t="shared" si="161"/>
        <v>20444.309276507498</v>
      </c>
      <c r="D225" s="4">
        <f t="shared" si="162"/>
        <v>16514.788445410086</v>
      </c>
      <c r="E225" s="4">
        <f t="shared" si="163"/>
        <v>27609.46875</v>
      </c>
      <c r="F225" s="4">
        <f t="shared" si="164"/>
        <v>47518.048780487807</v>
      </c>
      <c r="G225" s="4">
        <f t="shared" si="164"/>
        <v>26519.072008401297</v>
      </c>
      <c r="H225" s="4">
        <f t="shared" si="165"/>
        <v>59918.820623758671</v>
      </c>
      <c r="I225" s="4">
        <f t="shared" si="166"/>
        <v>21753.486705298135</v>
      </c>
      <c r="J225" s="4">
        <f t="shared" si="167"/>
        <v>18557.150770654884</v>
      </c>
      <c r="K225" s="4">
        <f t="shared" si="168"/>
        <v>14277.516338228865</v>
      </c>
      <c r="L225" s="4">
        <f t="shared" si="169"/>
        <v>17735.389599309412</v>
      </c>
      <c r="M225" s="4">
        <f t="shared" si="170"/>
        <v>15915.73314415437</v>
      </c>
      <c r="N225" s="4">
        <f t="shared" si="171"/>
        <v>27982.860751737066</v>
      </c>
      <c r="O225" s="4">
        <f t="shared" si="172"/>
        <v>22771.463516153031</v>
      </c>
      <c r="P225" s="5">
        <f t="shared" si="151"/>
        <v>27072.91864339625</v>
      </c>
      <c r="R225" s="4">
        <v>319</v>
      </c>
      <c r="S225" s="4">
        <v>300</v>
      </c>
      <c r="T225" s="4">
        <v>319</v>
      </c>
      <c r="U225" s="4">
        <v>319</v>
      </c>
      <c r="V225" s="4">
        <v>300</v>
      </c>
      <c r="W225" s="4">
        <v>300</v>
      </c>
      <c r="X225" s="4">
        <v>350</v>
      </c>
      <c r="Y225" s="4">
        <v>300</v>
      </c>
      <c r="Z225" s="4">
        <v>319</v>
      </c>
      <c r="AA225" s="4">
        <v>259</v>
      </c>
      <c r="AB225" s="4">
        <v>341</v>
      </c>
      <c r="AC225" s="4">
        <v>318</v>
      </c>
      <c r="AD225" s="4">
        <v>275</v>
      </c>
      <c r="AE225" s="4">
        <v>370</v>
      </c>
      <c r="AF225" s="5">
        <f t="shared" si="152"/>
        <v>313.5</v>
      </c>
      <c r="AH225" s="4">
        <f t="shared" si="153"/>
        <v>30826.97947214076</v>
      </c>
      <c r="AI225" s="4">
        <f t="shared" si="173"/>
        <v>11648.505997818975</v>
      </c>
      <c r="AJ225" s="4">
        <f t="shared" si="174"/>
        <v>10591.959716128316</v>
      </c>
      <c r="AK225" s="4">
        <f t="shared" si="175"/>
        <v>19642.96875</v>
      </c>
      <c r="AL225" s="4">
        <f t="shared" si="176"/>
        <v>32240</v>
      </c>
      <c r="AM225" s="4">
        <f t="shared" si="177"/>
        <v>18900.913440626362</v>
      </c>
      <c r="AN225" s="4">
        <f t="shared" si="178"/>
        <v>52778.709677419356</v>
      </c>
      <c r="AO225" s="4">
        <f t="shared" si="178"/>
        <v>12197.613365155132</v>
      </c>
      <c r="AP225" s="4">
        <f t="shared" si="179"/>
        <v>9831.8495658356078</v>
      </c>
      <c r="AQ225" s="4">
        <f t="shared" si="180"/>
        <v>7587.4288746720131</v>
      </c>
      <c r="AR225" s="4">
        <f t="shared" si="181"/>
        <v>8670.202919188323</v>
      </c>
      <c r="AS225" s="4">
        <f t="shared" si="182"/>
        <v>9386.8331441543705</v>
      </c>
      <c r="AT225" s="4">
        <f t="shared" si="183"/>
        <v>20005.982139020303</v>
      </c>
      <c r="AU225" s="4">
        <f t="shared" si="184"/>
        <v>13678.094098020418</v>
      </c>
      <c r="AV225" s="5">
        <f t="shared" si="154"/>
        <v>18427.717225727138</v>
      </c>
      <c r="AX225" s="4">
        <f t="shared" si="155"/>
        <v>10675.772825305536</v>
      </c>
      <c r="AY225" s="4">
        <f t="shared" si="185"/>
        <v>8795.8032786885251</v>
      </c>
      <c r="AZ225" s="4">
        <f t="shared" si="186"/>
        <v>5922.8287292817677</v>
      </c>
      <c r="BA225" s="4">
        <f t="shared" si="187"/>
        <v>7966.5</v>
      </c>
      <c r="BB225" s="4">
        <f t="shared" si="188"/>
        <v>15278.048780487805</v>
      </c>
      <c r="BC225" s="4">
        <f t="shared" si="189"/>
        <v>7618.1585677749354</v>
      </c>
      <c r="BD225" s="4">
        <f t="shared" si="190"/>
        <v>7140.1109463393186</v>
      </c>
      <c r="BE225" s="4">
        <f t="shared" si="191"/>
        <v>9555.8733401430036</v>
      </c>
      <c r="BF225" s="4">
        <f t="shared" si="192"/>
        <v>8725.3012048192759</v>
      </c>
      <c r="BG225" s="4">
        <f t="shared" si="193"/>
        <v>6690.0874635568516</v>
      </c>
      <c r="BH225" s="4">
        <f t="shared" si="194"/>
        <v>9065.186680121089</v>
      </c>
      <c r="BI225" s="4">
        <f t="shared" si="195"/>
        <v>6528.9</v>
      </c>
      <c r="BJ225" s="4">
        <f t="shared" si="196"/>
        <v>7976.8786127167623</v>
      </c>
      <c r="BK225" s="4">
        <f t="shared" si="197"/>
        <v>9093.3694181326118</v>
      </c>
      <c r="BL225" s="5">
        <f t="shared" si="156"/>
        <v>8645.2014176691046</v>
      </c>
      <c r="BN225" s="12">
        <v>17.05</v>
      </c>
      <c r="BO225" s="12">
        <v>45.85</v>
      </c>
      <c r="BP225" s="12">
        <v>45.997153789977446</v>
      </c>
      <c r="BQ225" s="12">
        <v>25.6</v>
      </c>
      <c r="BR225" s="12">
        <v>15</v>
      </c>
      <c r="BS225" s="13">
        <v>22.99</v>
      </c>
      <c r="BT225" s="12">
        <v>9.2537313432835813</v>
      </c>
      <c r="BU225" s="13">
        <v>41.9</v>
      </c>
      <c r="BV225" s="12">
        <v>50.441780733028381</v>
      </c>
      <c r="BW225" s="13">
        <v>67.837999999999994</v>
      </c>
      <c r="BX225" s="13">
        <v>56.18</v>
      </c>
      <c r="BY225" s="12">
        <v>52.86</v>
      </c>
      <c r="BZ225" s="12">
        <v>23.371409448978788</v>
      </c>
      <c r="CA225" s="12">
        <v>38.075480126677412</v>
      </c>
      <c r="CB225" s="13">
        <f t="shared" si="157"/>
        <v>36.600539674424695</v>
      </c>
      <c r="CD225" s="4">
        <v>43800</v>
      </c>
      <c r="CE225" s="4">
        <v>44507</v>
      </c>
      <c r="CF225" s="4">
        <v>40600</v>
      </c>
      <c r="CG225" s="4">
        <v>41905</v>
      </c>
      <c r="CH225" s="4">
        <v>40300</v>
      </c>
      <c r="CI225" s="5">
        <v>36211</v>
      </c>
      <c r="CJ225" s="5">
        <v>40700</v>
      </c>
      <c r="CK225" s="5">
        <v>42590</v>
      </c>
      <c r="CL225" s="4">
        <v>41328</v>
      </c>
      <c r="CM225" s="5">
        <v>42893</v>
      </c>
      <c r="CN225" s="5">
        <v>40591</v>
      </c>
      <c r="CO225" s="4">
        <v>41349</v>
      </c>
      <c r="CP225" s="4">
        <v>38964</v>
      </c>
      <c r="CQ225" s="4">
        <v>43400</v>
      </c>
      <c r="CR225" s="5">
        <f t="shared" si="158"/>
        <v>41367</v>
      </c>
      <c r="CT225" s="12">
        <v>27.82</v>
      </c>
      <c r="CU225" s="12">
        <v>30.5</v>
      </c>
      <c r="CV225" s="12">
        <v>45.25</v>
      </c>
      <c r="CW225" s="12">
        <v>40</v>
      </c>
      <c r="CX225" s="13">
        <v>20.5</v>
      </c>
      <c r="CY225" s="13">
        <v>31.28</v>
      </c>
      <c r="CZ225" s="12">
        <v>37.142280000000007</v>
      </c>
      <c r="DA225" s="13">
        <v>29.37</v>
      </c>
      <c r="DB225" s="12">
        <v>33.200000000000003</v>
      </c>
      <c r="DC225" s="13">
        <v>41.16</v>
      </c>
      <c r="DD225" s="13">
        <v>29.73</v>
      </c>
      <c r="DE225" s="12">
        <v>40</v>
      </c>
      <c r="DF225" s="13">
        <v>34.6</v>
      </c>
      <c r="DG225" s="12">
        <v>29.56</v>
      </c>
      <c r="DH225" s="13">
        <f t="shared" si="159"/>
        <v>33.579448571428571</v>
      </c>
      <c r="DJ225" s="4">
        <v>24750</v>
      </c>
      <c r="DK225" s="4">
        <v>22356</v>
      </c>
      <c r="DL225" s="4">
        <v>22334</v>
      </c>
      <c r="DM225" s="4">
        <v>26555</v>
      </c>
      <c r="DN225" s="4">
        <v>26100</v>
      </c>
      <c r="DO225" s="5">
        <v>19858</v>
      </c>
      <c r="DP225" s="5">
        <v>22100</v>
      </c>
      <c r="DQ225" s="5">
        <v>23388</v>
      </c>
      <c r="DR225" s="4">
        <v>24140</v>
      </c>
      <c r="DS225" s="5">
        <v>22947</v>
      </c>
      <c r="DT225" s="5">
        <v>22459</v>
      </c>
      <c r="DU225" s="4">
        <v>21763</v>
      </c>
      <c r="DV225" s="4">
        <v>23000</v>
      </c>
      <c r="DW225" s="4">
        <v>22400</v>
      </c>
      <c r="DX225" s="5">
        <f t="shared" si="160"/>
        <v>23153.571428571428</v>
      </c>
    </row>
    <row r="226" spans="1:128" x14ac:dyDescent="0.25">
      <c r="A226" s="6">
        <v>221</v>
      </c>
      <c r="B226" s="4">
        <f t="shared" si="150"/>
        <v>41502.752297446292</v>
      </c>
      <c r="C226" s="4">
        <f t="shared" si="161"/>
        <v>20436.692555061672</v>
      </c>
      <c r="D226" s="4">
        <f t="shared" si="162"/>
        <v>16502.28818035014</v>
      </c>
      <c r="E226" s="4">
        <f t="shared" si="163"/>
        <v>27609.46875</v>
      </c>
      <c r="F226" s="4">
        <f t="shared" si="164"/>
        <v>47518.048780487807</v>
      </c>
      <c r="G226" s="4">
        <f t="shared" si="164"/>
        <v>26519.072008401297</v>
      </c>
      <c r="H226" s="4">
        <f t="shared" si="165"/>
        <v>59918.820623758671</v>
      </c>
      <c r="I226" s="4">
        <f t="shared" si="166"/>
        <v>21747.667233272776</v>
      </c>
      <c r="J226" s="4">
        <f t="shared" si="167"/>
        <v>18557.150770654884</v>
      </c>
      <c r="K226" s="4">
        <f t="shared" si="168"/>
        <v>14268.690758755401</v>
      </c>
      <c r="L226" s="4">
        <f t="shared" si="169"/>
        <v>17724.600013454423</v>
      </c>
      <c r="M226" s="4">
        <f t="shared" si="170"/>
        <v>15905.090476190475</v>
      </c>
      <c r="N226" s="4">
        <f t="shared" si="171"/>
        <v>27957.434272943243</v>
      </c>
      <c r="O226" s="4">
        <f t="shared" si="172"/>
        <v>22765.584119341249</v>
      </c>
      <c r="P226" s="5">
        <f t="shared" si="151"/>
        <v>27066.668631437027</v>
      </c>
      <c r="R226" s="4">
        <v>319</v>
      </c>
      <c r="S226" s="4">
        <v>300</v>
      </c>
      <c r="T226" s="4">
        <v>319</v>
      </c>
      <c r="U226" s="4">
        <v>319</v>
      </c>
      <c r="V226" s="4">
        <v>300</v>
      </c>
      <c r="W226" s="4">
        <v>300</v>
      </c>
      <c r="X226" s="4">
        <v>350</v>
      </c>
      <c r="Y226" s="4">
        <v>300</v>
      </c>
      <c r="Z226" s="4">
        <v>319</v>
      </c>
      <c r="AA226" s="4">
        <v>259</v>
      </c>
      <c r="AB226" s="4">
        <v>341</v>
      </c>
      <c r="AC226" s="4">
        <v>318</v>
      </c>
      <c r="AD226" s="4">
        <v>275</v>
      </c>
      <c r="AE226" s="4">
        <v>370</v>
      </c>
      <c r="AF226" s="5">
        <f t="shared" si="152"/>
        <v>313.5</v>
      </c>
      <c r="AH226" s="4">
        <f t="shared" si="153"/>
        <v>30826.97947214076</v>
      </c>
      <c r="AI226" s="4">
        <f t="shared" si="173"/>
        <v>11640.889276373147</v>
      </c>
      <c r="AJ226" s="4">
        <f t="shared" si="174"/>
        <v>10579.459451068373</v>
      </c>
      <c r="AK226" s="4">
        <f t="shared" si="175"/>
        <v>19642.96875</v>
      </c>
      <c r="AL226" s="4">
        <f t="shared" si="176"/>
        <v>32240</v>
      </c>
      <c r="AM226" s="4">
        <f t="shared" si="177"/>
        <v>18900.913440626362</v>
      </c>
      <c r="AN226" s="4">
        <f t="shared" si="178"/>
        <v>52778.709677419356</v>
      </c>
      <c r="AO226" s="4">
        <f t="shared" si="178"/>
        <v>12191.79389312977</v>
      </c>
      <c r="AP226" s="4">
        <f t="shared" si="179"/>
        <v>9831.8495658356078</v>
      </c>
      <c r="AQ226" s="4">
        <f t="shared" si="180"/>
        <v>7578.6032951985508</v>
      </c>
      <c r="AR226" s="4">
        <f t="shared" si="181"/>
        <v>8659.4133333333339</v>
      </c>
      <c r="AS226" s="4">
        <f t="shared" si="182"/>
        <v>9376.1904761904752</v>
      </c>
      <c r="AT226" s="4">
        <f t="shared" si="183"/>
        <v>19980.555660226481</v>
      </c>
      <c r="AU226" s="4">
        <f t="shared" si="184"/>
        <v>13672.214701208637</v>
      </c>
      <c r="AV226" s="5">
        <f t="shared" si="154"/>
        <v>18421.467213767919</v>
      </c>
      <c r="AX226" s="4">
        <f t="shared" si="155"/>
        <v>10675.772825305536</v>
      </c>
      <c r="AY226" s="4">
        <f t="shared" si="185"/>
        <v>8795.8032786885251</v>
      </c>
      <c r="AZ226" s="4">
        <f t="shared" si="186"/>
        <v>5922.8287292817677</v>
      </c>
      <c r="BA226" s="4">
        <f t="shared" si="187"/>
        <v>7966.5</v>
      </c>
      <c r="BB226" s="4">
        <f t="shared" si="188"/>
        <v>15278.048780487805</v>
      </c>
      <c r="BC226" s="4">
        <f t="shared" si="189"/>
        <v>7618.1585677749354</v>
      </c>
      <c r="BD226" s="4">
        <f t="shared" si="190"/>
        <v>7140.1109463393186</v>
      </c>
      <c r="BE226" s="4">
        <f t="shared" si="191"/>
        <v>9555.8733401430036</v>
      </c>
      <c r="BF226" s="4">
        <f t="shared" si="192"/>
        <v>8725.3012048192759</v>
      </c>
      <c r="BG226" s="4">
        <f t="shared" si="193"/>
        <v>6690.0874635568516</v>
      </c>
      <c r="BH226" s="4">
        <f t="shared" si="194"/>
        <v>9065.186680121089</v>
      </c>
      <c r="BI226" s="4">
        <f t="shared" si="195"/>
        <v>6528.9</v>
      </c>
      <c r="BJ226" s="4">
        <f t="shared" si="196"/>
        <v>7976.8786127167623</v>
      </c>
      <c r="BK226" s="4">
        <f t="shared" si="197"/>
        <v>9093.3694181326118</v>
      </c>
      <c r="BL226" s="5">
        <f t="shared" si="156"/>
        <v>8645.2014176691046</v>
      </c>
      <c r="BN226" s="12">
        <v>17.05</v>
      </c>
      <c r="BO226" s="12">
        <v>45.88</v>
      </c>
      <c r="BP226" s="12">
        <v>46.051502182448445</v>
      </c>
      <c r="BQ226" s="12">
        <v>25.6</v>
      </c>
      <c r="BR226" s="12">
        <v>15</v>
      </c>
      <c r="BS226" s="13">
        <v>22.99</v>
      </c>
      <c r="BT226" s="12">
        <v>9.2537313432835813</v>
      </c>
      <c r="BU226" s="13">
        <v>41.92</v>
      </c>
      <c r="BV226" s="12">
        <v>50.441780733028381</v>
      </c>
      <c r="BW226" s="13">
        <v>67.917000000000002</v>
      </c>
      <c r="BX226" s="13">
        <v>56.25</v>
      </c>
      <c r="BY226" s="12">
        <v>52.92</v>
      </c>
      <c r="BZ226" s="12">
        <v>23.401150996553419</v>
      </c>
      <c r="CA226" s="12">
        <v>38.09185354249599</v>
      </c>
      <c r="CB226" s="13">
        <f t="shared" si="157"/>
        <v>36.62621562841499</v>
      </c>
      <c r="CD226" s="4">
        <v>43800</v>
      </c>
      <c r="CE226" s="4">
        <v>44507</v>
      </c>
      <c r="CF226" s="4">
        <v>40600</v>
      </c>
      <c r="CG226" s="4">
        <v>41905</v>
      </c>
      <c r="CH226" s="4">
        <v>40300</v>
      </c>
      <c r="CI226" s="5">
        <v>36211</v>
      </c>
      <c r="CJ226" s="5">
        <v>40700</v>
      </c>
      <c r="CK226" s="5">
        <v>42590</v>
      </c>
      <c r="CL226" s="4">
        <v>41328</v>
      </c>
      <c r="CM226" s="5">
        <v>42893</v>
      </c>
      <c r="CN226" s="5">
        <v>40591</v>
      </c>
      <c r="CO226" s="4">
        <v>41349</v>
      </c>
      <c r="CP226" s="4">
        <v>38964</v>
      </c>
      <c r="CQ226" s="4">
        <v>43400</v>
      </c>
      <c r="CR226" s="5">
        <f t="shared" si="158"/>
        <v>41367</v>
      </c>
      <c r="CT226" s="12">
        <v>27.82</v>
      </c>
      <c r="CU226" s="12">
        <v>30.5</v>
      </c>
      <c r="CV226" s="12">
        <v>45.25</v>
      </c>
      <c r="CW226" s="12">
        <v>40</v>
      </c>
      <c r="CX226" s="13">
        <v>20.5</v>
      </c>
      <c r="CY226" s="13">
        <v>31.28</v>
      </c>
      <c r="CZ226" s="12">
        <v>37.142280000000007</v>
      </c>
      <c r="DA226" s="13">
        <v>29.37</v>
      </c>
      <c r="DB226" s="12">
        <v>33.200000000000003</v>
      </c>
      <c r="DC226" s="13">
        <v>41.16</v>
      </c>
      <c r="DD226" s="13">
        <v>29.73</v>
      </c>
      <c r="DE226" s="12">
        <v>40</v>
      </c>
      <c r="DF226" s="13">
        <v>34.6</v>
      </c>
      <c r="DG226" s="12">
        <v>29.56</v>
      </c>
      <c r="DH226" s="13">
        <f t="shared" si="159"/>
        <v>33.579448571428571</v>
      </c>
      <c r="DJ226" s="4">
        <v>24750</v>
      </c>
      <c r="DK226" s="4">
        <v>22356</v>
      </c>
      <c r="DL226" s="4">
        <v>22334</v>
      </c>
      <c r="DM226" s="4">
        <v>26555</v>
      </c>
      <c r="DN226" s="4">
        <v>26100</v>
      </c>
      <c r="DO226" s="5">
        <v>19858</v>
      </c>
      <c r="DP226" s="5">
        <v>22100</v>
      </c>
      <c r="DQ226" s="5">
        <v>23388</v>
      </c>
      <c r="DR226" s="4">
        <v>24140</v>
      </c>
      <c r="DS226" s="5">
        <v>22947</v>
      </c>
      <c r="DT226" s="5">
        <v>22459</v>
      </c>
      <c r="DU226" s="4">
        <v>21763</v>
      </c>
      <c r="DV226" s="4">
        <v>23000</v>
      </c>
      <c r="DW226" s="4">
        <v>22400</v>
      </c>
      <c r="DX226" s="5">
        <f t="shared" si="160"/>
        <v>23153.571428571428</v>
      </c>
    </row>
    <row r="227" spans="1:128" x14ac:dyDescent="0.25">
      <c r="A227" s="6">
        <v>222</v>
      </c>
      <c r="B227" s="4">
        <f t="shared" si="150"/>
        <v>41502.752297446292</v>
      </c>
      <c r="C227" s="4">
        <f t="shared" si="161"/>
        <v>20429.085787945769</v>
      </c>
      <c r="D227" s="4">
        <f t="shared" si="162"/>
        <v>16489.873620954804</v>
      </c>
      <c r="E227" s="4">
        <f t="shared" si="163"/>
        <v>27601.798711440842</v>
      </c>
      <c r="F227" s="4">
        <f t="shared" si="164"/>
        <v>47518.048780487807</v>
      </c>
      <c r="G227" s="4">
        <f t="shared" si="164"/>
        <v>26519.072008401297</v>
      </c>
      <c r="H227" s="4">
        <f t="shared" si="165"/>
        <v>59918.820623758671</v>
      </c>
      <c r="I227" s="4">
        <f t="shared" si="166"/>
        <v>21741.8533115307</v>
      </c>
      <c r="J227" s="4">
        <f t="shared" si="167"/>
        <v>18557.150770654884</v>
      </c>
      <c r="K227" s="4">
        <f t="shared" si="168"/>
        <v>14259.774361508233</v>
      </c>
      <c r="L227" s="4">
        <f t="shared" si="169"/>
        <v>17712.301894039072</v>
      </c>
      <c r="M227" s="4">
        <f t="shared" si="170"/>
        <v>15894.471913929785</v>
      </c>
      <c r="N227" s="4">
        <f t="shared" si="171"/>
        <v>27932.186699877788</v>
      </c>
      <c r="O227" s="4">
        <f t="shared" si="172"/>
        <v>22759.736284251747</v>
      </c>
      <c r="P227" s="5">
        <f t="shared" si="151"/>
        <v>27059.780504730552</v>
      </c>
      <c r="R227" s="4">
        <v>319</v>
      </c>
      <c r="S227" s="4">
        <v>300</v>
      </c>
      <c r="T227" s="4">
        <v>319</v>
      </c>
      <c r="U227" s="4">
        <v>319</v>
      </c>
      <c r="V227" s="4">
        <v>300</v>
      </c>
      <c r="W227" s="4">
        <v>300</v>
      </c>
      <c r="X227" s="4">
        <v>350</v>
      </c>
      <c r="Y227" s="4">
        <v>300</v>
      </c>
      <c r="Z227" s="4">
        <v>319</v>
      </c>
      <c r="AA227" s="4">
        <v>259</v>
      </c>
      <c r="AB227" s="4">
        <v>341</v>
      </c>
      <c r="AC227" s="4">
        <v>318</v>
      </c>
      <c r="AD227" s="4">
        <v>275</v>
      </c>
      <c r="AE227" s="4">
        <v>370</v>
      </c>
      <c r="AF227" s="5">
        <f t="shared" si="152"/>
        <v>313.5</v>
      </c>
      <c r="AH227" s="4">
        <f t="shared" si="153"/>
        <v>30826.97947214076</v>
      </c>
      <c r="AI227" s="4">
        <f t="shared" si="173"/>
        <v>11633.282509257242</v>
      </c>
      <c r="AJ227" s="4">
        <f t="shared" si="174"/>
        <v>10567.044891673037</v>
      </c>
      <c r="AK227" s="4">
        <f t="shared" si="175"/>
        <v>19635.298711440842</v>
      </c>
      <c r="AL227" s="4">
        <f t="shared" si="176"/>
        <v>32240</v>
      </c>
      <c r="AM227" s="4">
        <f t="shared" si="177"/>
        <v>18900.913440626362</v>
      </c>
      <c r="AN227" s="4">
        <f t="shared" si="178"/>
        <v>52778.709677419356</v>
      </c>
      <c r="AO227" s="4">
        <f t="shared" si="178"/>
        <v>12185.979971387698</v>
      </c>
      <c r="AP227" s="4">
        <f t="shared" si="179"/>
        <v>9831.8495658356078</v>
      </c>
      <c r="AQ227" s="4">
        <f t="shared" si="180"/>
        <v>7569.6868979513802</v>
      </c>
      <c r="AR227" s="4">
        <f t="shared" si="181"/>
        <v>8647.1152139179831</v>
      </c>
      <c r="AS227" s="4">
        <f t="shared" si="182"/>
        <v>9365.5719139297853</v>
      </c>
      <c r="AT227" s="4">
        <f t="shared" si="183"/>
        <v>19955.308087161025</v>
      </c>
      <c r="AU227" s="4">
        <f t="shared" si="184"/>
        <v>13666.366866119137</v>
      </c>
      <c r="AV227" s="5">
        <f t="shared" si="154"/>
        <v>18414.57908706144</v>
      </c>
      <c r="AX227" s="4">
        <f t="shared" si="155"/>
        <v>10675.772825305536</v>
      </c>
      <c r="AY227" s="4">
        <f t="shared" si="185"/>
        <v>8795.8032786885251</v>
      </c>
      <c r="AZ227" s="4">
        <f t="shared" si="186"/>
        <v>5922.8287292817677</v>
      </c>
      <c r="BA227" s="4">
        <f t="shared" si="187"/>
        <v>7966.5</v>
      </c>
      <c r="BB227" s="4">
        <f t="shared" si="188"/>
        <v>15278.048780487805</v>
      </c>
      <c r="BC227" s="4">
        <f t="shared" si="189"/>
        <v>7618.1585677749354</v>
      </c>
      <c r="BD227" s="4">
        <f t="shared" si="190"/>
        <v>7140.1109463393186</v>
      </c>
      <c r="BE227" s="4">
        <f t="shared" si="191"/>
        <v>9555.8733401430036</v>
      </c>
      <c r="BF227" s="4">
        <f t="shared" si="192"/>
        <v>8725.3012048192759</v>
      </c>
      <c r="BG227" s="4">
        <f t="shared" si="193"/>
        <v>6690.0874635568516</v>
      </c>
      <c r="BH227" s="4">
        <f t="shared" si="194"/>
        <v>9065.186680121089</v>
      </c>
      <c r="BI227" s="4">
        <f t="shared" si="195"/>
        <v>6528.9</v>
      </c>
      <c r="BJ227" s="4">
        <f t="shared" si="196"/>
        <v>7976.8786127167623</v>
      </c>
      <c r="BK227" s="4">
        <f t="shared" si="197"/>
        <v>9093.3694181326118</v>
      </c>
      <c r="BL227" s="5">
        <f t="shared" si="156"/>
        <v>8645.2014176691046</v>
      </c>
      <c r="BN227" s="12">
        <v>17.05</v>
      </c>
      <c r="BO227" s="12">
        <v>45.910000000000004</v>
      </c>
      <c r="BP227" s="12">
        <v>46.10560520888103</v>
      </c>
      <c r="BQ227" s="12">
        <v>25.61</v>
      </c>
      <c r="BR227" s="12">
        <v>15</v>
      </c>
      <c r="BS227" s="13">
        <v>22.99</v>
      </c>
      <c r="BT227" s="12">
        <v>9.2537313432835813</v>
      </c>
      <c r="BU227" s="13">
        <v>41.94</v>
      </c>
      <c r="BV227" s="12">
        <v>50.441780733028381</v>
      </c>
      <c r="BW227" s="13">
        <v>67.997</v>
      </c>
      <c r="BX227" s="13">
        <v>56.33</v>
      </c>
      <c r="BY227" s="12">
        <v>52.98</v>
      </c>
      <c r="BZ227" s="12">
        <v>23.430758270318407</v>
      </c>
      <c r="CA227" s="12">
        <v>38.108153037449704</v>
      </c>
      <c r="CB227" s="13">
        <f t="shared" si="157"/>
        <v>36.653359185211507</v>
      </c>
      <c r="CD227" s="4">
        <v>43800</v>
      </c>
      <c r="CE227" s="4">
        <v>44507</v>
      </c>
      <c r="CF227" s="4">
        <v>40600</v>
      </c>
      <c r="CG227" s="4">
        <v>41905</v>
      </c>
      <c r="CH227" s="4">
        <v>40300</v>
      </c>
      <c r="CI227" s="5">
        <v>36211</v>
      </c>
      <c r="CJ227" s="5">
        <v>40700</v>
      </c>
      <c r="CK227" s="5">
        <v>42590</v>
      </c>
      <c r="CL227" s="4">
        <v>41328</v>
      </c>
      <c r="CM227" s="5">
        <v>42893</v>
      </c>
      <c r="CN227" s="5">
        <v>40591</v>
      </c>
      <c r="CO227" s="4">
        <v>41349</v>
      </c>
      <c r="CP227" s="4">
        <v>38964</v>
      </c>
      <c r="CQ227" s="4">
        <v>43400</v>
      </c>
      <c r="CR227" s="5">
        <f t="shared" si="158"/>
        <v>41367</v>
      </c>
      <c r="CT227" s="12">
        <v>27.82</v>
      </c>
      <c r="CU227" s="12">
        <v>30.5</v>
      </c>
      <c r="CV227" s="12">
        <v>45.25</v>
      </c>
      <c r="CW227" s="12">
        <v>40</v>
      </c>
      <c r="CX227" s="13">
        <v>20.5</v>
      </c>
      <c r="CY227" s="13">
        <v>31.28</v>
      </c>
      <c r="CZ227" s="12">
        <v>37.142280000000007</v>
      </c>
      <c r="DA227" s="13">
        <v>29.37</v>
      </c>
      <c r="DB227" s="12">
        <v>33.200000000000003</v>
      </c>
      <c r="DC227" s="13">
        <v>41.16</v>
      </c>
      <c r="DD227" s="13">
        <v>29.73</v>
      </c>
      <c r="DE227" s="12">
        <v>40</v>
      </c>
      <c r="DF227" s="13">
        <v>34.6</v>
      </c>
      <c r="DG227" s="12">
        <v>29.56</v>
      </c>
      <c r="DH227" s="13">
        <f t="shared" si="159"/>
        <v>33.579448571428571</v>
      </c>
      <c r="DJ227" s="4">
        <v>24750</v>
      </c>
      <c r="DK227" s="4">
        <v>22356</v>
      </c>
      <c r="DL227" s="4">
        <v>22334</v>
      </c>
      <c r="DM227" s="4">
        <v>26555</v>
      </c>
      <c r="DN227" s="4">
        <v>26100</v>
      </c>
      <c r="DO227" s="5">
        <v>19858</v>
      </c>
      <c r="DP227" s="5">
        <v>22100</v>
      </c>
      <c r="DQ227" s="5">
        <v>23388</v>
      </c>
      <c r="DR227" s="4">
        <v>24140</v>
      </c>
      <c r="DS227" s="5">
        <v>22947</v>
      </c>
      <c r="DT227" s="5">
        <v>22459</v>
      </c>
      <c r="DU227" s="4">
        <v>21763</v>
      </c>
      <c r="DV227" s="4">
        <v>23000</v>
      </c>
      <c r="DW227" s="4">
        <v>22400</v>
      </c>
      <c r="DX227" s="5">
        <f t="shared" si="160"/>
        <v>23153.571428571428</v>
      </c>
    </row>
    <row r="228" spans="1:128" x14ac:dyDescent="0.25">
      <c r="A228" s="6">
        <v>223</v>
      </c>
      <c r="B228" s="4">
        <f t="shared" si="150"/>
        <v>41502.752297446292</v>
      </c>
      <c r="C228" s="4">
        <f t="shared" si="161"/>
        <v>20421.488955658486</v>
      </c>
      <c r="D228" s="4">
        <f t="shared" si="162"/>
        <v>16477.543763571186</v>
      </c>
      <c r="E228" s="4">
        <f t="shared" si="163"/>
        <v>27601.798711440842</v>
      </c>
      <c r="F228" s="4">
        <f t="shared" si="164"/>
        <v>47518.048780487807</v>
      </c>
      <c r="G228" s="4">
        <f t="shared" si="164"/>
        <v>26519.072008401297</v>
      </c>
      <c r="H228" s="4">
        <f t="shared" si="165"/>
        <v>59918.820623758671</v>
      </c>
      <c r="I228" s="4">
        <f t="shared" si="166"/>
        <v>21736.044932135377</v>
      </c>
      <c r="J228" s="4">
        <f t="shared" si="167"/>
        <v>18557.150770654884</v>
      </c>
      <c r="K228" s="4">
        <f t="shared" si="168"/>
        <v>14250.87892028967</v>
      </c>
      <c r="L228" s="4">
        <f t="shared" si="169"/>
        <v>17701.569658844492</v>
      </c>
      <c r="M228" s="4">
        <f t="shared" si="170"/>
        <v>15882.113949104618</v>
      </c>
      <c r="N228" s="4">
        <f t="shared" si="171"/>
        <v>27907.115896328625</v>
      </c>
      <c r="O228" s="4">
        <f t="shared" si="172"/>
        <v>22753.919698301099</v>
      </c>
      <c r="P228" s="5">
        <f t="shared" si="151"/>
        <v>27053.451354744531</v>
      </c>
      <c r="R228" s="4">
        <v>319</v>
      </c>
      <c r="S228" s="4">
        <v>300</v>
      </c>
      <c r="T228" s="4">
        <v>319</v>
      </c>
      <c r="U228" s="4">
        <v>319</v>
      </c>
      <c r="V228" s="4">
        <v>300</v>
      </c>
      <c r="W228" s="4">
        <v>300</v>
      </c>
      <c r="X228" s="4">
        <v>350</v>
      </c>
      <c r="Y228" s="4">
        <v>300</v>
      </c>
      <c r="Z228" s="4">
        <v>319</v>
      </c>
      <c r="AA228" s="4">
        <v>259</v>
      </c>
      <c r="AB228" s="4">
        <v>341</v>
      </c>
      <c r="AC228" s="4">
        <v>318</v>
      </c>
      <c r="AD228" s="4">
        <v>275</v>
      </c>
      <c r="AE228" s="4">
        <v>370</v>
      </c>
      <c r="AF228" s="5">
        <f t="shared" si="152"/>
        <v>313.5</v>
      </c>
      <c r="AH228" s="4">
        <f t="shared" si="153"/>
        <v>30826.97947214076</v>
      </c>
      <c r="AI228" s="4">
        <f t="shared" si="173"/>
        <v>11625.685676969961</v>
      </c>
      <c r="AJ228" s="4">
        <f t="shared" si="174"/>
        <v>10554.71503428942</v>
      </c>
      <c r="AK228" s="4">
        <f t="shared" si="175"/>
        <v>19635.298711440842</v>
      </c>
      <c r="AL228" s="4">
        <f t="shared" si="176"/>
        <v>32240</v>
      </c>
      <c r="AM228" s="4">
        <f t="shared" si="177"/>
        <v>18900.913440626362</v>
      </c>
      <c r="AN228" s="4">
        <f t="shared" si="178"/>
        <v>52778.709677419356</v>
      </c>
      <c r="AO228" s="4">
        <f t="shared" si="178"/>
        <v>12180.171591992374</v>
      </c>
      <c r="AP228" s="4">
        <f t="shared" si="179"/>
        <v>9831.8495658356078</v>
      </c>
      <c r="AQ228" s="4">
        <f t="shared" si="180"/>
        <v>7560.7914567328171</v>
      </c>
      <c r="AR228" s="4">
        <f t="shared" si="181"/>
        <v>8636.3829787234044</v>
      </c>
      <c r="AS228" s="4">
        <f t="shared" si="182"/>
        <v>9353.2139491046182</v>
      </c>
      <c r="AT228" s="4">
        <f t="shared" si="183"/>
        <v>19930.237283611863</v>
      </c>
      <c r="AU228" s="4">
        <f t="shared" si="184"/>
        <v>13660.550280168489</v>
      </c>
      <c r="AV228" s="5">
        <f t="shared" si="154"/>
        <v>18408.249937075419</v>
      </c>
      <c r="AX228" s="4">
        <f t="shared" si="155"/>
        <v>10675.772825305536</v>
      </c>
      <c r="AY228" s="4">
        <f t="shared" si="185"/>
        <v>8795.8032786885251</v>
      </c>
      <c r="AZ228" s="4">
        <f t="shared" si="186"/>
        <v>5922.8287292817677</v>
      </c>
      <c r="BA228" s="4">
        <f t="shared" si="187"/>
        <v>7966.5</v>
      </c>
      <c r="BB228" s="4">
        <f t="shared" si="188"/>
        <v>15278.048780487805</v>
      </c>
      <c r="BC228" s="4">
        <f t="shared" si="189"/>
        <v>7618.1585677749354</v>
      </c>
      <c r="BD228" s="4">
        <f t="shared" si="190"/>
        <v>7140.1109463393186</v>
      </c>
      <c r="BE228" s="4">
        <f t="shared" si="191"/>
        <v>9555.8733401430036</v>
      </c>
      <c r="BF228" s="4">
        <f t="shared" si="192"/>
        <v>8725.3012048192759</v>
      </c>
      <c r="BG228" s="4">
        <f t="shared" si="193"/>
        <v>6690.0874635568516</v>
      </c>
      <c r="BH228" s="4">
        <f t="shared" si="194"/>
        <v>9065.186680121089</v>
      </c>
      <c r="BI228" s="4">
        <f t="shared" si="195"/>
        <v>6528.9</v>
      </c>
      <c r="BJ228" s="4">
        <f t="shared" si="196"/>
        <v>7976.8786127167623</v>
      </c>
      <c r="BK228" s="4">
        <f t="shared" si="197"/>
        <v>9093.3694181326118</v>
      </c>
      <c r="BL228" s="5">
        <f t="shared" si="156"/>
        <v>8645.2014176691046</v>
      </c>
      <c r="BN228" s="12">
        <v>17.05</v>
      </c>
      <c r="BO228" s="12">
        <v>45.94</v>
      </c>
      <c r="BP228" s="12">
        <v>46.159465074823785</v>
      </c>
      <c r="BQ228" s="12">
        <v>25.61</v>
      </c>
      <c r="BR228" s="12">
        <v>15</v>
      </c>
      <c r="BS228" s="13">
        <v>22.99</v>
      </c>
      <c r="BT228" s="12">
        <v>9.2537313432835813</v>
      </c>
      <c r="BU228" s="13">
        <v>41.96</v>
      </c>
      <c r="BV228" s="12">
        <v>50.441780733028381</v>
      </c>
      <c r="BW228" s="13">
        <v>68.076999999999998</v>
      </c>
      <c r="BX228" s="13">
        <v>56.4</v>
      </c>
      <c r="BY228" s="12">
        <v>53.05</v>
      </c>
      <c r="BZ228" s="12">
        <v>23.460232477235458</v>
      </c>
      <c r="CA228" s="12">
        <v>38.124379275999154</v>
      </c>
      <c r="CB228" s="13">
        <f t="shared" si="157"/>
        <v>36.679756350312168</v>
      </c>
      <c r="CD228" s="4">
        <v>43800</v>
      </c>
      <c r="CE228" s="4">
        <v>44507</v>
      </c>
      <c r="CF228" s="4">
        <v>40600</v>
      </c>
      <c r="CG228" s="4">
        <v>41905</v>
      </c>
      <c r="CH228" s="4">
        <v>40300</v>
      </c>
      <c r="CI228" s="5">
        <v>36211</v>
      </c>
      <c r="CJ228" s="5">
        <v>40700</v>
      </c>
      <c r="CK228" s="5">
        <v>42590</v>
      </c>
      <c r="CL228" s="4">
        <v>41328</v>
      </c>
      <c r="CM228" s="5">
        <v>42893</v>
      </c>
      <c r="CN228" s="5">
        <v>40591</v>
      </c>
      <c r="CO228" s="4">
        <v>41349</v>
      </c>
      <c r="CP228" s="4">
        <v>38964</v>
      </c>
      <c r="CQ228" s="4">
        <v>43400</v>
      </c>
      <c r="CR228" s="5">
        <f t="shared" si="158"/>
        <v>41367</v>
      </c>
      <c r="CT228" s="12">
        <v>27.82</v>
      </c>
      <c r="CU228" s="12">
        <v>30.5</v>
      </c>
      <c r="CV228" s="12">
        <v>45.25</v>
      </c>
      <c r="CW228" s="12">
        <v>40</v>
      </c>
      <c r="CX228" s="13">
        <v>20.5</v>
      </c>
      <c r="CY228" s="13">
        <v>31.28</v>
      </c>
      <c r="CZ228" s="12">
        <v>37.142280000000007</v>
      </c>
      <c r="DA228" s="13">
        <v>29.37</v>
      </c>
      <c r="DB228" s="12">
        <v>33.200000000000003</v>
      </c>
      <c r="DC228" s="13">
        <v>41.16</v>
      </c>
      <c r="DD228" s="13">
        <v>29.73</v>
      </c>
      <c r="DE228" s="12">
        <v>40</v>
      </c>
      <c r="DF228" s="13">
        <v>34.6</v>
      </c>
      <c r="DG228" s="12">
        <v>29.56</v>
      </c>
      <c r="DH228" s="13">
        <f t="shared" si="159"/>
        <v>33.579448571428571</v>
      </c>
      <c r="DJ228" s="4">
        <v>24750</v>
      </c>
      <c r="DK228" s="4">
        <v>22356</v>
      </c>
      <c r="DL228" s="4">
        <v>22334</v>
      </c>
      <c r="DM228" s="4">
        <v>26555</v>
      </c>
      <c r="DN228" s="4">
        <v>26100</v>
      </c>
      <c r="DO228" s="5">
        <v>19858</v>
      </c>
      <c r="DP228" s="5">
        <v>22100</v>
      </c>
      <c r="DQ228" s="5">
        <v>23388</v>
      </c>
      <c r="DR228" s="4">
        <v>24140</v>
      </c>
      <c r="DS228" s="5">
        <v>22947</v>
      </c>
      <c r="DT228" s="5">
        <v>22459</v>
      </c>
      <c r="DU228" s="4">
        <v>21763</v>
      </c>
      <c r="DV228" s="4">
        <v>23000</v>
      </c>
      <c r="DW228" s="4">
        <v>22400</v>
      </c>
      <c r="DX228" s="5">
        <f t="shared" si="160"/>
        <v>23153.571428571428</v>
      </c>
    </row>
    <row r="229" spans="1:128" x14ac:dyDescent="0.25">
      <c r="A229" s="6">
        <v>224</v>
      </c>
      <c r="B229" s="4">
        <f t="shared" si="150"/>
        <v>41502.752297446292</v>
      </c>
      <c r="C229" s="4">
        <f t="shared" si="161"/>
        <v>20413.902038749435</v>
      </c>
      <c r="D229" s="4">
        <f t="shared" si="162"/>
        <v>16465.297621025602</v>
      </c>
      <c r="E229" s="4">
        <f t="shared" si="163"/>
        <v>27594.134660421543</v>
      </c>
      <c r="F229" s="4">
        <f t="shared" si="164"/>
        <v>47518.048780487807</v>
      </c>
      <c r="G229" s="4">
        <f t="shared" si="164"/>
        <v>26519.072008401297</v>
      </c>
      <c r="H229" s="4">
        <f t="shared" si="165"/>
        <v>59918.820623758671</v>
      </c>
      <c r="I229" s="4">
        <f t="shared" si="166"/>
        <v>21730.242087165396</v>
      </c>
      <c r="J229" s="4">
        <f t="shared" si="167"/>
        <v>18557.150770654884</v>
      </c>
      <c r="K229" s="4">
        <f t="shared" si="168"/>
        <v>14242.225971369924</v>
      </c>
      <c r="L229" s="4">
        <f t="shared" si="169"/>
        <v>17690.864030926827</v>
      </c>
      <c r="M229" s="4">
        <f t="shared" si="170"/>
        <v>15871.54733571832</v>
      </c>
      <c r="N229" s="4">
        <f t="shared" si="171"/>
        <v>27882.219761738179</v>
      </c>
      <c r="O229" s="4">
        <f t="shared" si="172"/>
        <v>22748.134053398684</v>
      </c>
      <c r="P229" s="5">
        <f t="shared" si="151"/>
        <v>27046.743717233065</v>
      </c>
      <c r="R229" s="4">
        <v>319</v>
      </c>
      <c r="S229" s="4">
        <v>300</v>
      </c>
      <c r="T229" s="4">
        <v>319</v>
      </c>
      <c r="U229" s="4">
        <v>319</v>
      </c>
      <c r="V229" s="4">
        <v>300</v>
      </c>
      <c r="W229" s="4">
        <v>300</v>
      </c>
      <c r="X229" s="4">
        <v>350</v>
      </c>
      <c r="Y229" s="4">
        <v>300</v>
      </c>
      <c r="Z229" s="4">
        <v>319</v>
      </c>
      <c r="AA229" s="4">
        <v>259</v>
      </c>
      <c r="AB229" s="4">
        <v>341</v>
      </c>
      <c r="AC229" s="4">
        <v>318</v>
      </c>
      <c r="AD229" s="4">
        <v>275</v>
      </c>
      <c r="AE229" s="4">
        <v>370</v>
      </c>
      <c r="AF229" s="5">
        <f t="shared" si="152"/>
        <v>313.5</v>
      </c>
      <c r="AH229" s="4">
        <f t="shared" si="153"/>
        <v>30826.97947214076</v>
      </c>
      <c r="AI229" s="4">
        <f t="shared" si="173"/>
        <v>11618.09876006091</v>
      </c>
      <c r="AJ229" s="4">
        <f t="shared" si="174"/>
        <v>10542.468891743834</v>
      </c>
      <c r="AK229" s="4">
        <f t="shared" si="175"/>
        <v>19627.634660421543</v>
      </c>
      <c r="AL229" s="4">
        <f t="shared" si="176"/>
        <v>32240</v>
      </c>
      <c r="AM229" s="4">
        <f t="shared" si="177"/>
        <v>18900.913440626362</v>
      </c>
      <c r="AN229" s="4">
        <f t="shared" si="178"/>
        <v>52778.709677419356</v>
      </c>
      <c r="AO229" s="4">
        <f t="shared" si="178"/>
        <v>12174.368747022392</v>
      </c>
      <c r="AP229" s="4">
        <f t="shared" si="179"/>
        <v>9831.8495658356078</v>
      </c>
      <c r="AQ229" s="4">
        <f t="shared" si="180"/>
        <v>7552.1385078130734</v>
      </c>
      <c r="AR229" s="4">
        <f t="shared" si="181"/>
        <v>8625.6773508057377</v>
      </c>
      <c r="AS229" s="4">
        <f t="shared" si="182"/>
        <v>9342.6473357183204</v>
      </c>
      <c r="AT229" s="4">
        <f t="shared" si="183"/>
        <v>19905.341149021417</v>
      </c>
      <c r="AU229" s="4">
        <f t="shared" si="184"/>
        <v>13654.764635266072</v>
      </c>
      <c r="AV229" s="5">
        <f t="shared" si="154"/>
        <v>18401.542299563953</v>
      </c>
      <c r="AX229" s="4">
        <f t="shared" si="155"/>
        <v>10675.772825305536</v>
      </c>
      <c r="AY229" s="4">
        <f t="shared" si="185"/>
        <v>8795.8032786885251</v>
      </c>
      <c r="AZ229" s="4">
        <f t="shared" si="186"/>
        <v>5922.8287292817677</v>
      </c>
      <c r="BA229" s="4">
        <f t="shared" si="187"/>
        <v>7966.5</v>
      </c>
      <c r="BB229" s="4">
        <f t="shared" si="188"/>
        <v>15278.048780487805</v>
      </c>
      <c r="BC229" s="4">
        <f t="shared" si="189"/>
        <v>7618.1585677749354</v>
      </c>
      <c r="BD229" s="4">
        <f t="shared" si="190"/>
        <v>7140.1109463393186</v>
      </c>
      <c r="BE229" s="4">
        <f t="shared" si="191"/>
        <v>9555.8733401430036</v>
      </c>
      <c r="BF229" s="4">
        <f t="shared" si="192"/>
        <v>8725.3012048192759</v>
      </c>
      <c r="BG229" s="4">
        <f t="shared" si="193"/>
        <v>6690.0874635568516</v>
      </c>
      <c r="BH229" s="4">
        <f t="shared" si="194"/>
        <v>9065.186680121089</v>
      </c>
      <c r="BI229" s="4">
        <f t="shared" si="195"/>
        <v>6528.9</v>
      </c>
      <c r="BJ229" s="4">
        <f t="shared" si="196"/>
        <v>7976.8786127167623</v>
      </c>
      <c r="BK229" s="4">
        <f t="shared" si="197"/>
        <v>9093.3694181326118</v>
      </c>
      <c r="BL229" s="5">
        <f t="shared" si="156"/>
        <v>8645.2014176691046</v>
      </c>
      <c r="BN229" s="12">
        <v>17.05</v>
      </c>
      <c r="BO229" s="12">
        <v>45.97</v>
      </c>
      <c r="BP229" s="12">
        <v>46.21308395622043</v>
      </c>
      <c r="BQ229" s="12">
        <v>25.62</v>
      </c>
      <c r="BR229" s="12">
        <v>15</v>
      </c>
      <c r="BS229" s="13">
        <v>22.99</v>
      </c>
      <c r="BT229" s="12">
        <v>9.2537313432835813</v>
      </c>
      <c r="BU229" s="13">
        <v>41.98</v>
      </c>
      <c r="BV229" s="12">
        <v>50.441780733028381</v>
      </c>
      <c r="BW229" s="13">
        <v>68.155000000000001</v>
      </c>
      <c r="BX229" s="13">
        <v>56.47</v>
      </c>
      <c r="BY229" s="12">
        <v>53.11</v>
      </c>
      <c r="BZ229" s="12">
        <v>23.489574808065349</v>
      </c>
      <c r="CA229" s="12">
        <v>38.140532913685909</v>
      </c>
      <c r="CB229" s="13">
        <f t="shared" si="157"/>
        <v>36.705978839591694</v>
      </c>
      <c r="CD229" s="4">
        <v>43800</v>
      </c>
      <c r="CE229" s="4">
        <v>44507</v>
      </c>
      <c r="CF229" s="4">
        <v>40600</v>
      </c>
      <c r="CG229" s="4">
        <v>41905</v>
      </c>
      <c r="CH229" s="4">
        <v>40300</v>
      </c>
      <c r="CI229" s="5">
        <v>36211</v>
      </c>
      <c r="CJ229" s="5">
        <v>40700</v>
      </c>
      <c r="CK229" s="5">
        <v>42590</v>
      </c>
      <c r="CL229" s="4">
        <v>41328</v>
      </c>
      <c r="CM229" s="5">
        <v>42893</v>
      </c>
      <c r="CN229" s="5">
        <v>40591</v>
      </c>
      <c r="CO229" s="4">
        <v>41349</v>
      </c>
      <c r="CP229" s="4">
        <v>38964</v>
      </c>
      <c r="CQ229" s="4">
        <v>43400</v>
      </c>
      <c r="CR229" s="5">
        <f t="shared" si="158"/>
        <v>41367</v>
      </c>
      <c r="CT229" s="12">
        <v>27.82</v>
      </c>
      <c r="CU229" s="12">
        <v>30.5</v>
      </c>
      <c r="CV229" s="12">
        <v>45.25</v>
      </c>
      <c r="CW229" s="12">
        <v>40</v>
      </c>
      <c r="CX229" s="13">
        <v>20.5</v>
      </c>
      <c r="CY229" s="13">
        <v>31.28</v>
      </c>
      <c r="CZ229" s="12">
        <v>37.142280000000007</v>
      </c>
      <c r="DA229" s="13">
        <v>29.37</v>
      </c>
      <c r="DB229" s="12">
        <v>33.200000000000003</v>
      </c>
      <c r="DC229" s="13">
        <v>41.16</v>
      </c>
      <c r="DD229" s="13">
        <v>29.73</v>
      </c>
      <c r="DE229" s="12">
        <v>40</v>
      </c>
      <c r="DF229" s="13">
        <v>34.6</v>
      </c>
      <c r="DG229" s="12">
        <v>29.56</v>
      </c>
      <c r="DH229" s="13">
        <f t="shared" si="159"/>
        <v>33.579448571428571</v>
      </c>
      <c r="DJ229" s="4">
        <v>24750</v>
      </c>
      <c r="DK229" s="4">
        <v>22356</v>
      </c>
      <c r="DL229" s="4">
        <v>22334</v>
      </c>
      <c r="DM229" s="4">
        <v>26555</v>
      </c>
      <c r="DN229" s="4">
        <v>26100</v>
      </c>
      <c r="DO229" s="5">
        <v>19858</v>
      </c>
      <c r="DP229" s="5">
        <v>22100</v>
      </c>
      <c r="DQ229" s="5">
        <v>23388</v>
      </c>
      <c r="DR229" s="4">
        <v>24140</v>
      </c>
      <c r="DS229" s="5">
        <v>22947</v>
      </c>
      <c r="DT229" s="5">
        <v>22459</v>
      </c>
      <c r="DU229" s="4">
        <v>21763</v>
      </c>
      <c r="DV229" s="4">
        <v>23000</v>
      </c>
      <c r="DW229" s="4">
        <v>22400</v>
      </c>
      <c r="DX229" s="5">
        <f t="shared" si="160"/>
        <v>23153.571428571428</v>
      </c>
    </row>
    <row r="230" spans="1:128" x14ac:dyDescent="0.25">
      <c r="A230" s="6">
        <v>225</v>
      </c>
      <c r="B230" s="4">
        <f t="shared" si="150"/>
        <v>41502.752297446292</v>
      </c>
      <c r="C230" s="4">
        <f t="shared" si="161"/>
        <v>20406.325017818959</v>
      </c>
      <c r="D230" s="4">
        <f t="shared" si="162"/>
        <v>16453.134222276862</v>
      </c>
      <c r="E230" s="4">
        <f t="shared" si="163"/>
        <v>27594.134660421543</v>
      </c>
      <c r="F230" s="4">
        <f t="shared" si="164"/>
        <v>47518.048780487807</v>
      </c>
      <c r="G230" s="4">
        <f t="shared" si="164"/>
        <v>26519.072008401297</v>
      </c>
      <c r="H230" s="4">
        <f t="shared" si="165"/>
        <v>59918.820623758671</v>
      </c>
      <c r="I230" s="4">
        <f t="shared" si="166"/>
        <v>21724.444768714435</v>
      </c>
      <c r="J230" s="4">
        <f t="shared" si="167"/>
        <v>18557.150770654884</v>
      </c>
      <c r="K230" s="4">
        <f t="shared" si="168"/>
        <v>14233.482252078704</v>
      </c>
      <c r="L230" s="4">
        <f t="shared" si="169"/>
        <v>17678.661481182098</v>
      </c>
      <c r="M230" s="4">
        <f t="shared" si="170"/>
        <v>15861.004570246379</v>
      </c>
      <c r="N230" s="4">
        <f t="shared" si="171"/>
        <v>27857.496230442302</v>
      </c>
      <c r="O230" s="4">
        <f t="shared" si="172"/>
        <v>22742.379045862228</v>
      </c>
      <c r="P230" s="5">
        <f t="shared" si="151"/>
        <v>27040.493337842323</v>
      </c>
      <c r="R230" s="4">
        <v>319</v>
      </c>
      <c r="S230" s="4">
        <v>300</v>
      </c>
      <c r="T230" s="4">
        <v>319</v>
      </c>
      <c r="U230" s="4">
        <v>319</v>
      </c>
      <c r="V230" s="4">
        <v>300</v>
      </c>
      <c r="W230" s="4">
        <v>300</v>
      </c>
      <c r="X230" s="4">
        <v>350</v>
      </c>
      <c r="Y230" s="4">
        <v>300</v>
      </c>
      <c r="Z230" s="4">
        <v>319</v>
      </c>
      <c r="AA230" s="4">
        <v>259</v>
      </c>
      <c r="AB230" s="4">
        <v>341</v>
      </c>
      <c r="AC230" s="4">
        <v>318</v>
      </c>
      <c r="AD230" s="4">
        <v>275</v>
      </c>
      <c r="AE230" s="4">
        <v>370</v>
      </c>
      <c r="AF230" s="5">
        <f t="shared" si="152"/>
        <v>313.5</v>
      </c>
      <c r="AH230" s="4">
        <f t="shared" si="153"/>
        <v>30826.97947214076</v>
      </c>
      <c r="AI230" s="4">
        <f t="shared" si="173"/>
        <v>11610.521739130434</v>
      </c>
      <c r="AJ230" s="4">
        <f t="shared" si="174"/>
        <v>10530.305492995094</v>
      </c>
      <c r="AK230" s="4">
        <f t="shared" si="175"/>
        <v>19627.634660421543</v>
      </c>
      <c r="AL230" s="4">
        <f t="shared" si="176"/>
        <v>32240</v>
      </c>
      <c r="AM230" s="4">
        <f t="shared" si="177"/>
        <v>18900.913440626362</v>
      </c>
      <c r="AN230" s="4">
        <f t="shared" si="178"/>
        <v>52778.709677419356</v>
      </c>
      <c r="AO230" s="4">
        <f t="shared" si="178"/>
        <v>12168.571428571429</v>
      </c>
      <c r="AP230" s="4">
        <f t="shared" si="179"/>
        <v>9831.8495658356078</v>
      </c>
      <c r="AQ230" s="4">
        <f t="shared" si="180"/>
        <v>7543.3947885218522</v>
      </c>
      <c r="AR230" s="4">
        <f t="shared" si="181"/>
        <v>8613.4748010610092</v>
      </c>
      <c r="AS230" s="4">
        <f t="shared" si="182"/>
        <v>9332.1045702463798</v>
      </c>
      <c r="AT230" s="4">
        <f t="shared" si="183"/>
        <v>19880.61761772554</v>
      </c>
      <c r="AU230" s="4">
        <f t="shared" si="184"/>
        <v>13649.009627729616</v>
      </c>
      <c r="AV230" s="5">
        <f t="shared" si="154"/>
        <v>18395.291920173215</v>
      </c>
      <c r="AX230" s="4">
        <f t="shared" si="155"/>
        <v>10675.772825305536</v>
      </c>
      <c r="AY230" s="4">
        <f t="shared" si="185"/>
        <v>8795.8032786885251</v>
      </c>
      <c r="AZ230" s="4">
        <f t="shared" si="186"/>
        <v>5922.8287292817677</v>
      </c>
      <c r="BA230" s="4">
        <f t="shared" si="187"/>
        <v>7966.5</v>
      </c>
      <c r="BB230" s="4">
        <f t="shared" si="188"/>
        <v>15278.048780487805</v>
      </c>
      <c r="BC230" s="4">
        <f t="shared" si="189"/>
        <v>7618.1585677749354</v>
      </c>
      <c r="BD230" s="4">
        <f t="shared" si="190"/>
        <v>7140.1109463393186</v>
      </c>
      <c r="BE230" s="4">
        <f t="shared" si="191"/>
        <v>9555.8733401430036</v>
      </c>
      <c r="BF230" s="4">
        <f t="shared" si="192"/>
        <v>8725.3012048192759</v>
      </c>
      <c r="BG230" s="4">
        <f t="shared" si="193"/>
        <v>6690.0874635568516</v>
      </c>
      <c r="BH230" s="4">
        <f t="shared" si="194"/>
        <v>9065.186680121089</v>
      </c>
      <c r="BI230" s="4">
        <f t="shared" si="195"/>
        <v>6528.9</v>
      </c>
      <c r="BJ230" s="4">
        <f t="shared" si="196"/>
        <v>7976.8786127167623</v>
      </c>
      <c r="BK230" s="4">
        <f t="shared" si="197"/>
        <v>9093.3694181326118</v>
      </c>
      <c r="BL230" s="5">
        <f t="shared" si="156"/>
        <v>8645.2014176691046</v>
      </c>
      <c r="BN230" s="12">
        <v>17.05</v>
      </c>
      <c r="BO230" s="12">
        <v>46</v>
      </c>
      <c r="BP230" s="12">
        <v>46.266463999937343</v>
      </c>
      <c r="BQ230" s="12">
        <v>25.62</v>
      </c>
      <c r="BR230" s="12">
        <v>15</v>
      </c>
      <c r="BS230" s="13">
        <v>22.99</v>
      </c>
      <c r="BT230" s="12">
        <v>9.2537313432835813</v>
      </c>
      <c r="BU230" s="13">
        <v>42</v>
      </c>
      <c r="BV230" s="12">
        <v>50.441780733028381</v>
      </c>
      <c r="BW230" s="13">
        <v>68.233999999999995</v>
      </c>
      <c r="BX230" s="13">
        <v>56.55</v>
      </c>
      <c r="BY230" s="12">
        <v>53.17</v>
      </c>
      <c r="BZ230" s="12">
        <v>23.518786437656587</v>
      </c>
      <c r="CA230" s="12">
        <v>38.156614597291494</v>
      </c>
      <c r="CB230" s="13">
        <f t="shared" si="157"/>
        <v>36.732241222228389</v>
      </c>
      <c r="CD230" s="4">
        <v>43800</v>
      </c>
      <c r="CE230" s="4">
        <v>44507</v>
      </c>
      <c r="CF230" s="4">
        <v>40600</v>
      </c>
      <c r="CG230" s="4">
        <v>41905</v>
      </c>
      <c r="CH230" s="4">
        <v>40300</v>
      </c>
      <c r="CI230" s="5">
        <v>36211</v>
      </c>
      <c r="CJ230" s="5">
        <v>40700</v>
      </c>
      <c r="CK230" s="5">
        <v>42590</v>
      </c>
      <c r="CL230" s="4">
        <v>41328</v>
      </c>
      <c r="CM230" s="5">
        <v>42893</v>
      </c>
      <c r="CN230" s="5">
        <v>40591</v>
      </c>
      <c r="CO230" s="4">
        <v>41349</v>
      </c>
      <c r="CP230" s="4">
        <v>38964</v>
      </c>
      <c r="CQ230" s="4">
        <v>43400</v>
      </c>
      <c r="CR230" s="5">
        <f t="shared" si="158"/>
        <v>41367</v>
      </c>
      <c r="CT230" s="12">
        <v>27.82</v>
      </c>
      <c r="CU230" s="12">
        <v>30.5</v>
      </c>
      <c r="CV230" s="12">
        <v>45.25</v>
      </c>
      <c r="CW230" s="12">
        <v>40</v>
      </c>
      <c r="CX230" s="13">
        <v>20.5</v>
      </c>
      <c r="CY230" s="13">
        <v>31.28</v>
      </c>
      <c r="CZ230" s="12">
        <v>37.142280000000007</v>
      </c>
      <c r="DA230" s="13">
        <v>29.37</v>
      </c>
      <c r="DB230" s="12">
        <v>33.200000000000003</v>
      </c>
      <c r="DC230" s="13">
        <v>41.16</v>
      </c>
      <c r="DD230" s="13">
        <v>29.73</v>
      </c>
      <c r="DE230" s="12">
        <v>40</v>
      </c>
      <c r="DF230" s="13">
        <v>34.6</v>
      </c>
      <c r="DG230" s="12">
        <v>29.56</v>
      </c>
      <c r="DH230" s="13">
        <f t="shared" si="159"/>
        <v>33.579448571428571</v>
      </c>
      <c r="DJ230" s="4">
        <v>24750</v>
      </c>
      <c r="DK230" s="4">
        <v>22356</v>
      </c>
      <c r="DL230" s="4">
        <v>22334</v>
      </c>
      <c r="DM230" s="4">
        <v>26555</v>
      </c>
      <c r="DN230" s="4">
        <v>26100</v>
      </c>
      <c r="DO230" s="5">
        <v>19858</v>
      </c>
      <c r="DP230" s="5">
        <v>22100</v>
      </c>
      <c r="DQ230" s="5">
        <v>23388</v>
      </c>
      <c r="DR230" s="4">
        <v>24140</v>
      </c>
      <c r="DS230" s="5">
        <v>22947</v>
      </c>
      <c r="DT230" s="5">
        <v>22459</v>
      </c>
      <c r="DU230" s="4">
        <v>21763</v>
      </c>
      <c r="DV230" s="4">
        <v>23000</v>
      </c>
      <c r="DW230" s="4">
        <v>22400</v>
      </c>
      <c r="DX230" s="5">
        <f t="shared" si="160"/>
        <v>23153.571428571428</v>
      </c>
    </row>
    <row r="231" spans="1:128" x14ac:dyDescent="0.25">
      <c r="A231" s="6">
        <v>226</v>
      </c>
      <c r="B231" s="4">
        <f t="shared" si="150"/>
        <v>41502.752297446292</v>
      </c>
      <c r="C231" s="4">
        <f t="shared" si="161"/>
        <v>20398.757873517985</v>
      </c>
      <c r="D231" s="4">
        <f t="shared" si="162"/>
        <v>16441.052612078493</v>
      </c>
      <c r="E231" s="4">
        <f t="shared" si="163"/>
        <v>27586.476589933671</v>
      </c>
      <c r="F231" s="4">
        <f t="shared" si="164"/>
        <v>47518.048780487807</v>
      </c>
      <c r="G231" s="4">
        <f t="shared" si="164"/>
        <v>26519.072008401297</v>
      </c>
      <c r="H231" s="4">
        <f t="shared" si="165"/>
        <v>59918.820623758671</v>
      </c>
      <c r="I231" s="4">
        <f t="shared" si="166"/>
        <v>21718.65296889122</v>
      </c>
      <c r="J231" s="4">
        <f t="shared" si="167"/>
        <v>18557.150770654884</v>
      </c>
      <c r="K231" s="4">
        <f t="shared" si="168"/>
        <v>14224.758755990209</v>
      </c>
      <c r="L231" s="4">
        <f t="shared" si="169"/>
        <v>17668.012536708869</v>
      </c>
      <c r="M231" s="4">
        <f t="shared" si="170"/>
        <v>15850.485572045838</v>
      </c>
      <c r="N231" s="4">
        <f t="shared" si="171"/>
        <v>27832.943270928954</v>
      </c>
      <c r="O231" s="4">
        <f t="shared" si="172"/>
        <v>22736.654376335366</v>
      </c>
      <c r="P231" s="5">
        <f t="shared" si="151"/>
        <v>27033.831359798543</v>
      </c>
      <c r="R231" s="4">
        <v>319</v>
      </c>
      <c r="S231" s="4">
        <v>300</v>
      </c>
      <c r="T231" s="4">
        <v>319</v>
      </c>
      <c r="U231" s="4">
        <v>319</v>
      </c>
      <c r="V231" s="4">
        <v>300</v>
      </c>
      <c r="W231" s="4">
        <v>300</v>
      </c>
      <c r="X231" s="4">
        <v>350</v>
      </c>
      <c r="Y231" s="4">
        <v>300</v>
      </c>
      <c r="Z231" s="4">
        <v>319</v>
      </c>
      <c r="AA231" s="4">
        <v>259</v>
      </c>
      <c r="AB231" s="4">
        <v>341</v>
      </c>
      <c r="AC231" s="4">
        <v>318</v>
      </c>
      <c r="AD231" s="4">
        <v>275</v>
      </c>
      <c r="AE231" s="4">
        <v>370</v>
      </c>
      <c r="AF231" s="5">
        <f t="shared" si="152"/>
        <v>313.5</v>
      </c>
      <c r="AH231" s="4">
        <f t="shared" si="153"/>
        <v>30826.97947214076</v>
      </c>
      <c r="AI231" s="4">
        <f t="shared" si="173"/>
        <v>11602.954594829458</v>
      </c>
      <c r="AJ231" s="4">
        <f t="shared" si="174"/>
        <v>10518.223882796727</v>
      </c>
      <c r="AK231" s="4">
        <f t="shared" si="175"/>
        <v>19619.976589933671</v>
      </c>
      <c r="AL231" s="4">
        <f t="shared" si="176"/>
        <v>32240</v>
      </c>
      <c r="AM231" s="4">
        <f t="shared" si="177"/>
        <v>18900.913440626362</v>
      </c>
      <c r="AN231" s="4">
        <f t="shared" si="178"/>
        <v>52778.709677419356</v>
      </c>
      <c r="AO231" s="4">
        <f t="shared" si="178"/>
        <v>12162.779628748214</v>
      </c>
      <c r="AP231" s="4">
        <f t="shared" si="179"/>
        <v>9831.8495658356078</v>
      </c>
      <c r="AQ231" s="4">
        <f t="shared" si="180"/>
        <v>7534.6712924333578</v>
      </c>
      <c r="AR231" s="4">
        <f t="shared" si="181"/>
        <v>8602.8258565877786</v>
      </c>
      <c r="AS231" s="4">
        <f t="shared" si="182"/>
        <v>9321.5855720458385</v>
      </c>
      <c r="AT231" s="4">
        <f t="shared" si="183"/>
        <v>19856.064658212192</v>
      </c>
      <c r="AU231" s="4">
        <f t="shared" si="184"/>
        <v>13643.284958202754</v>
      </c>
      <c r="AV231" s="5">
        <f t="shared" si="154"/>
        <v>18388.629942129435</v>
      </c>
      <c r="AX231" s="4">
        <f t="shared" si="155"/>
        <v>10675.772825305536</v>
      </c>
      <c r="AY231" s="4">
        <f t="shared" si="185"/>
        <v>8795.8032786885251</v>
      </c>
      <c r="AZ231" s="4">
        <f t="shared" si="186"/>
        <v>5922.8287292817677</v>
      </c>
      <c r="BA231" s="4">
        <f t="shared" si="187"/>
        <v>7966.5</v>
      </c>
      <c r="BB231" s="4">
        <f t="shared" si="188"/>
        <v>15278.048780487805</v>
      </c>
      <c r="BC231" s="4">
        <f t="shared" si="189"/>
        <v>7618.1585677749354</v>
      </c>
      <c r="BD231" s="4">
        <f t="shared" si="190"/>
        <v>7140.1109463393186</v>
      </c>
      <c r="BE231" s="4">
        <f t="shared" si="191"/>
        <v>9555.8733401430036</v>
      </c>
      <c r="BF231" s="4">
        <f t="shared" si="192"/>
        <v>8725.3012048192759</v>
      </c>
      <c r="BG231" s="4">
        <f t="shared" si="193"/>
        <v>6690.0874635568516</v>
      </c>
      <c r="BH231" s="4">
        <f t="shared" si="194"/>
        <v>9065.186680121089</v>
      </c>
      <c r="BI231" s="4">
        <f t="shared" si="195"/>
        <v>6528.9</v>
      </c>
      <c r="BJ231" s="4">
        <f t="shared" si="196"/>
        <v>7976.8786127167623</v>
      </c>
      <c r="BK231" s="4">
        <f t="shared" si="197"/>
        <v>9093.3694181326118</v>
      </c>
      <c r="BL231" s="5">
        <f t="shared" si="156"/>
        <v>8645.2014176691046</v>
      </c>
      <c r="BN231" s="12">
        <v>17.05</v>
      </c>
      <c r="BO231" s="12">
        <v>46.03</v>
      </c>
      <c r="BP231" s="12">
        <v>46.319607324279232</v>
      </c>
      <c r="BQ231" s="12">
        <v>25.63</v>
      </c>
      <c r="BR231" s="12">
        <v>15</v>
      </c>
      <c r="BS231" s="13">
        <v>22.99</v>
      </c>
      <c r="BT231" s="12">
        <v>9.2537313432835813</v>
      </c>
      <c r="BU231" s="13">
        <v>42.02</v>
      </c>
      <c r="BV231" s="12">
        <v>50.441780733028381</v>
      </c>
      <c r="BW231" s="13">
        <v>68.313000000000002</v>
      </c>
      <c r="BX231" s="13">
        <v>56.62</v>
      </c>
      <c r="BY231" s="12">
        <v>53.23</v>
      </c>
      <c r="BZ231" s="12">
        <v>23.547868525227649</v>
      </c>
      <c r="CA231" s="12">
        <v>38.172624964992714</v>
      </c>
      <c r="CB231" s="13">
        <f t="shared" si="157"/>
        <v>36.758472349343684</v>
      </c>
      <c r="CD231" s="4">
        <v>43800</v>
      </c>
      <c r="CE231" s="4">
        <v>44507</v>
      </c>
      <c r="CF231" s="4">
        <v>40600</v>
      </c>
      <c r="CG231" s="4">
        <v>41905</v>
      </c>
      <c r="CH231" s="4">
        <v>40300</v>
      </c>
      <c r="CI231" s="5">
        <v>36211</v>
      </c>
      <c r="CJ231" s="5">
        <v>40700</v>
      </c>
      <c r="CK231" s="5">
        <v>42590</v>
      </c>
      <c r="CL231" s="4">
        <v>41328</v>
      </c>
      <c r="CM231" s="5">
        <v>42893</v>
      </c>
      <c r="CN231" s="5">
        <v>40591</v>
      </c>
      <c r="CO231" s="4">
        <v>41349</v>
      </c>
      <c r="CP231" s="4">
        <v>38964</v>
      </c>
      <c r="CQ231" s="4">
        <v>43400</v>
      </c>
      <c r="CR231" s="5">
        <f t="shared" si="158"/>
        <v>41367</v>
      </c>
      <c r="CT231" s="12">
        <v>27.82</v>
      </c>
      <c r="CU231" s="12">
        <v>30.5</v>
      </c>
      <c r="CV231" s="12">
        <v>45.25</v>
      </c>
      <c r="CW231" s="12">
        <v>40</v>
      </c>
      <c r="CX231" s="13">
        <v>20.5</v>
      </c>
      <c r="CY231" s="13">
        <v>31.28</v>
      </c>
      <c r="CZ231" s="12">
        <v>37.142280000000007</v>
      </c>
      <c r="DA231" s="13">
        <v>29.37</v>
      </c>
      <c r="DB231" s="12">
        <v>33.200000000000003</v>
      </c>
      <c r="DC231" s="13">
        <v>41.16</v>
      </c>
      <c r="DD231" s="13">
        <v>29.73</v>
      </c>
      <c r="DE231" s="12">
        <v>40</v>
      </c>
      <c r="DF231" s="13">
        <v>34.6</v>
      </c>
      <c r="DG231" s="12">
        <v>29.56</v>
      </c>
      <c r="DH231" s="13">
        <f t="shared" si="159"/>
        <v>33.579448571428571</v>
      </c>
      <c r="DJ231" s="4">
        <v>24750</v>
      </c>
      <c r="DK231" s="4">
        <v>22356</v>
      </c>
      <c r="DL231" s="4">
        <v>22334</v>
      </c>
      <c r="DM231" s="4">
        <v>26555</v>
      </c>
      <c r="DN231" s="4">
        <v>26100</v>
      </c>
      <c r="DO231" s="5">
        <v>19858</v>
      </c>
      <c r="DP231" s="5">
        <v>22100</v>
      </c>
      <c r="DQ231" s="5">
        <v>23388</v>
      </c>
      <c r="DR231" s="4">
        <v>24140</v>
      </c>
      <c r="DS231" s="5">
        <v>22947</v>
      </c>
      <c r="DT231" s="5">
        <v>22459</v>
      </c>
      <c r="DU231" s="4">
        <v>21763</v>
      </c>
      <c r="DV231" s="4">
        <v>23000</v>
      </c>
      <c r="DW231" s="4">
        <v>22400</v>
      </c>
      <c r="DX231" s="5">
        <f t="shared" si="160"/>
        <v>23153.571428571428</v>
      </c>
    </row>
    <row r="232" spans="1:128" x14ac:dyDescent="0.25">
      <c r="A232" s="6">
        <v>227</v>
      </c>
      <c r="B232" s="4">
        <f t="shared" si="150"/>
        <v>41502.752297446292</v>
      </c>
      <c r="C232" s="4">
        <f t="shared" si="161"/>
        <v>20391.200586547839</v>
      </c>
      <c r="D232" s="4">
        <f t="shared" si="162"/>
        <v>16429.051850649506</v>
      </c>
      <c r="E232" s="4">
        <f t="shared" si="163"/>
        <v>27586.476589933671</v>
      </c>
      <c r="F232" s="4">
        <f t="shared" si="164"/>
        <v>47518.048780487807</v>
      </c>
      <c r="G232" s="4">
        <f t="shared" si="164"/>
        <v>26519.072008401297</v>
      </c>
      <c r="H232" s="4">
        <f t="shared" si="165"/>
        <v>59918.820623758671</v>
      </c>
      <c r="I232" s="4">
        <f t="shared" si="166"/>
        <v>21712.866679819504</v>
      </c>
      <c r="J232" s="4">
        <f t="shared" si="167"/>
        <v>18557.150770654884</v>
      </c>
      <c r="K232" s="4">
        <f t="shared" si="168"/>
        <v>14216.275502743867</v>
      </c>
      <c r="L232" s="4">
        <f t="shared" si="169"/>
        <v>17657.389890563849</v>
      </c>
      <c r="M232" s="4">
        <f t="shared" si="170"/>
        <v>15839.99026083693</v>
      </c>
      <c r="N232" s="4">
        <f t="shared" si="171"/>
        <v>27808.558885115981</v>
      </c>
      <c r="O232" s="4">
        <f t="shared" si="172"/>
        <v>22730.959749707043</v>
      </c>
      <c r="P232" s="5">
        <f t="shared" si="151"/>
        <v>27027.75817690479</v>
      </c>
      <c r="R232" s="4">
        <v>319</v>
      </c>
      <c r="S232" s="4">
        <v>300</v>
      </c>
      <c r="T232" s="4">
        <v>319</v>
      </c>
      <c r="U232" s="4">
        <v>319</v>
      </c>
      <c r="V232" s="4">
        <v>300</v>
      </c>
      <c r="W232" s="4">
        <v>300</v>
      </c>
      <c r="X232" s="4">
        <v>350</v>
      </c>
      <c r="Y232" s="4">
        <v>300</v>
      </c>
      <c r="Z232" s="4">
        <v>319</v>
      </c>
      <c r="AA232" s="4">
        <v>259</v>
      </c>
      <c r="AB232" s="4">
        <v>341</v>
      </c>
      <c r="AC232" s="4">
        <v>318</v>
      </c>
      <c r="AD232" s="4">
        <v>275</v>
      </c>
      <c r="AE232" s="4">
        <v>370</v>
      </c>
      <c r="AF232" s="5">
        <f t="shared" si="152"/>
        <v>313.5</v>
      </c>
      <c r="AH232" s="4">
        <f t="shared" si="153"/>
        <v>30826.97947214076</v>
      </c>
      <c r="AI232" s="4">
        <f t="shared" si="173"/>
        <v>11595.397307859314</v>
      </c>
      <c r="AJ232" s="4">
        <f t="shared" si="174"/>
        <v>10506.223121367739</v>
      </c>
      <c r="AK232" s="4">
        <f t="shared" si="175"/>
        <v>19619.976589933671</v>
      </c>
      <c r="AL232" s="4">
        <f t="shared" si="176"/>
        <v>32240</v>
      </c>
      <c r="AM232" s="4">
        <f t="shared" si="177"/>
        <v>18900.913440626362</v>
      </c>
      <c r="AN232" s="4">
        <f t="shared" si="178"/>
        <v>52778.709677419356</v>
      </c>
      <c r="AO232" s="4">
        <f t="shared" si="178"/>
        <v>12156.993339676499</v>
      </c>
      <c r="AP232" s="4">
        <f t="shared" si="179"/>
        <v>9831.8495658356078</v>
      </c>
      <c r="AQ232" s="4">
        <f t="shared" si="180"/>
        <v>7526.1880391870154</v>
      </c>
      <c r="AR232" s="4">
        <f t="shared" si="181"/>
        <v>8592.2032104427599</v>
      </c>
      <c r="AS232" s="4">
        <f t="shared" si="182"/>
        <v>9311.0902608369306</v>
      </c>
      <c r="AT232" s="4">
        <f t="shared" si="183"/>
        <v>19831.680272399219</v>
      </c>
      <c r="AU232" s="4">
        <f t="shared" si="184"/>
        <v>13637.590331574433</v>
      </c>
      <c r="AV232" s="5">
        <f t="shared" si="154"/>
        <v>18382.556759235689</v>
      </c>
      <c r="AX232" s="4">
        <f t="shared" si="155"/>
        <v>10675.772825305536</v>
      </c>
      <c r="AY232" s="4">
        <f t="shared" si="185"/>
        <v>8795.8032786885251</v>
      </c>
      <c r="AZ232" s="4">
        <f t="shared" si="186"/>
        <v>5922.8287292817677</v>
      </c>
      <c r="BA232" s="4">
        <f t="shared" si="187"/>
        <v>7966.5</v>
      </c>
      <c r="BB232" s="4">
        <f t="shared" si="188"/>
        <v>15278.048780487805</v>
      </c>
      <c r="BC232" s="4">
        <f t="shared" si="189"/>
        <v>7618.1585677749354</v>
      </c>
      <c r="BD232" s="4">
        <f t="shared" si="190"/>
        <v>7140.1109463393186</v>
      </c>
      <c r="BE232" s="4">
        <f t="shared" si="191"/>
        <v>9555.8733401430036</v>
      </c>
      <c r="BF232" s="4">
        <f t="shared" si="192"/>
        <v>8725.3012048192759</v>
      </c>
      <c r="BG232" s="4">
        <f t="shared" si="193"/>
        <v>6690.0874635568516</v>
      </c>
      <c r="BH232" s="4">
        <f t="shared" si="194"/>
        <v>9065.186680121089</v>
      </c>
      <c r="BI232" s="4">
        <f t="shared" si="195"/>
        <v>6528.9</v>
      </c>
      <c r="BJ232" s="4">
        <f t="shared" si="196"/>
        <v>7976.8786127167623</v>
      </c>
      <c r="BK232" s="4">
        <f t="shared" si="197"/>
        <v>9093.3694181326118</v>
      </c>
      <c r="BL232" s="5">
        <f t="shared" si="156"/>
        <v>8645.2014176691046</v>
      </c>
      <c r="BN232" s="12">
        <v>17.05</v>
      </c>
      <c r="BO232" s="12">
        <v>46.06</v>
      </c>
      <c r="BP232" s="12">
        <v>46.372516019493645</v>
      </c>
      <c r="BQ232" s="12">
        <v>25.63</v>
      </c>
      <c r="BR232" s="12">
        <v>15</v>
      </c>
      <c r="BS232" s="13">
        <v>22.99</v>
      </c>
      <c r="BT232" s="12">
        <v>9.2537313432835813</v>
      </c>
      <c r="BU232" s="13">
        <v>42.04</v>
      </c>
      <c r="BV232" s="12">
        <v>50.441780733028381</v>
      </c>
      <c r="BW232" s="13">
        <v>68.39</v>
      </c>
      <c r="BX232" s="13">
        <v>56.69</v>
      </c>
      <c r="BY232" s="12">
        <v>53.29</v>
      </c>
      <c r="BZ232" s="12">
        <v>23.576822214643038</v>
      </c>
      <c r="CA232" s="12">
        <v>38.188564646513669</v>
      </c>
      <c r="CB232" s="13">
        <f t="shared" si="157"/>
        <v>36.783815354068736</v>
      </c>
      <c r="CD232" s="4">
        <v>43800</v>
      </c>
      <c r="CE232" s="4">
        <v>44507</v>
      </c>
      <c r="CF232" s="4">
        <v>40600</v>
      </c>
      <c r="CG232" s="4">
        <v>41905</v>
      </c>
      <c r="CH232" s="4">
        <v>40300</v>
      </c>
      <c r="CI232" s="5">
        <v>36211</v>
      </c>
      <c r="CJ232" s="5">
        <v>40700</v>
      </c>
      <c r="CK232" s="5">
        <v>42590</v>
      </c>
      <c r="CL232" s="4">
        <v>41328</v>
      </c>
      <c r="CM232" s="5">
        <v>42893</v>
      </c>
      <c r="CN232" s="5">
        <v>40591</v>
      </c>
      <c r="CO232" s="4">
        <v>41349</v>
      </c>
      <c r="CP232" s="4">
        <v>38964</v>
      </c>
      <c r="CQ232" s="4">
        <v>43400</v>
      </c>
      <c r="CR232" s="5">
        <f t="shared" si="158"/>
        <v>41367</v>
      </c>
      <c r="CT232" s="12">
        <v>27.82</v>
      </c>
      <c r="CU232" s="12">
        <v>30.5</v>
      </c>
      <c r="CV232" s="12">
        <v>45.25</v>
      </c>
      <c r="CW232" s="12">
        <v>40</v>
      </c>
      <c r="CX232" s="13">
        <v>20.5</v>
      </c>
      <c r="CY232" s="13">
        <v>31.28</v>
      </c>
      <c r="CZ232" s="12">
        <v>37.142280000000007</v>
      </c>
      <c r="DA232" s="13">
        <v>29.37</v>
      </c>
      <c r="DB232" s="12">
        <v>33.200000000000003</v>
      </c>
      <c r="DC232" s="13">
        <v>41.16</v>
      </c>
      <c r="DD232" s="13">
        <v>29.73</v>
      </c>
      <c r="DE232" s="12">
        <v>40</v>
      </c>
      <c r="DF232" s="13">
        <v>34.6</v>
      </c>
      <c r="DG232" s="12">
        <v>29.56</v>
      </c>
      <c r="DH232" s="13">
        <f t="shared" si="159"/>
        <v>33.579448571428571</v>
      </c>
      <c r="DJ232" s="4">
        <v>24750</v>
      </c>
      <c r="DK232" s="4">
        <v>22356</v>
      </c>
      <c r="DL232" s="4">
        <v>22334</v>
      </c>
      <c r="DM232" s="4">
        <v>26555</v>
      </c>
      <c r="DN232" s="4">
        <v>26100</v>
      </c>
      <c r="DO232" s="5">
        <v>19858</v>
      </c>
      <c r="DP232" s="5">
        <v>22100</v>
      </c>
      <c r="DQ232" s="5">
        <v>23388</v>
      </c>
      <c r="DR232" s="4">
        <v>24140</v>
      </c>
      <c r="DS232" s="5">
        <v>22947</v>
      </c>
      <c r="DT232" s="5">
        <v>22459</v>
      </c>
      <c r="DU232" s="4">
        <v>21763</v>
      </c>
      <c r="DV232" s="4">
        <v>23000</v>
      </c>
      <c r="DW232" s="4">
        <v>22400</v>
      </c>
      <c r="DX232" s="5">
        <f t="shared" si="160"/>
        <v>23153.571428571428</v>
      </c>
    </row>
    <row r="233" spans="1:128" x14ac:dyDescent="0.25">
      <c r="A233" s="6">
        <v>228</v>
      </c>
      <c r="B233" s="4">
        <f t="shared" si="150"/>
        <v>41502.752297446292</v>
      </c>
      <c r="C233" s="4">
        <f t="shared" si="161"/>
        <v>20383.653137660101</v>
      </c>
      <c r="D233" s="4">
        <f t="shared" si="162"/>
        <v>16417.13101335353</v>
      </c>
      <c r="E233" s="4">
        <f t="shared" si="163"/>
        <v>27578.824492979718</v>
      </c>
      <c r="F233" s="4">
        <f t="shared" si="164"/>
        <v>47518.048780487807</v>
      </c>
      <c r="G233" s="4">
        <f t="shared" si="164"/>
        <v>26519.072008401297</v>
      </c>
      <c r="H233" s="4">
        <f t="shared" si="165"/>
        <v>59918.820623758671</v>
      </c>
      <c r="I233" s="4">
        <f t="shared" si="166"/>
        <v>21707.08589363801</v>
      </c>
      <c r="J233" s="4">
        <f t="shared" si="167"/>
        <v>18557.150770654884</v>
      </c>
      <c r="K233" s="4">
        <f t="shared" si="168"/>
        <v>14207.701531442579</v>
      </c>
      <c r="L233" s="4">
        <f t="shared" si="169"/>
        <v>17646.793445448784</v>
      </c>
      <c r="M233" s="4">
        <f t="shared" si="170"/>
        <v>15829.51855670103</v>
      </c>
      <c r="N233" s="4">
        <f t="shared" si="171"/>
        <v>27784.341107647462</v>
      </c>
      <c r="O233" s="4">
        <f t="shared" si="172"/>
        <v>22725.294875032818</v>
      </c>
      <c r="P233" s="5">
        <f t="shared" si="151"/>
        <v>27021.156323903786</v>
      </c>
      <c r="R233" s="4">
        <v>319</v>
      </c>
      <c r="S233" s="4">
        <v>300</v>
      </c>
      <c r="T233" s="4">
        <v>319</v>
      </c>
      <c r="U233" s="4">
        <v>319</v>
      </c>
      <c r="V233" s="4">
        <v>300</v>
      </c>
      <c r="W233" s="4">
        <v>300</v>
      </c>
      <c r="X233" s="4">
        <v>350</v>
      </c>
      <c r="Y233" s="4">
        <v>300</v>
      </c>
      <c r="Z233" s="4">
        <v>319</v>
      </c>
      <c r="AA233" s="4">
        <v>259</v>
      </c>
      <c r="AB233" s="4">
        <v>341</v>
      </c>
      <c r="AC233" s="4">
        <v>318</v>
      </c>
      <c r="AD233" s="4">
        <v>275</v>
      </c>
      <c r="AE233" s="4">
        <v>370</v>
      </c>
      <c r="AF233" s="5">
        <f t="shared" si="152"/>
        <v>313.5</v>
      </c>
      <c r="AH233" s="4">
        <f t="shared" si="153"/>
        <v>30826.97947214076</v>
      </c>
      <c r="AI233" s="4">
        <f t="shared" si="173"/>
        <v>11587.849858971576</v>
      </c>
      <c r="AJ233" s="4">
        <f t="shared" si="174"/>
        <v>10494.302284071764</v>
      </c>
      <c r="AK233" s="4">
        <f t="shared" si="175"/>
        <v>19612.324492979718</v>
      </c>
      <c r="AL233" s="4">
        <f t="shared" si="176"/>
        <v>32240</v>
      </c>
      <c r="AM233" s="4">
        <f t="shared" si="177"/>
        <v>18900.913440626362</v>
      </c>
      <c r="AN233" s="4">
        <f t="shared" si="178"/>
        <v>52778.709677419356</v>
      </c>
      <c r="AO233" s="4">
        <f t="shared" si="178"/>
        <v>12151.212553495006</v>
      </c>
      <c r="AP233" s="4">
        <f t="shared" si="179"/>
        <v>9831.8495658356078</v>
      </c>
      <c r="AQ233" s="4">
        <f t="shared" si="180"/>
        <v>7517.6140678857273</v>
      </c>
      <c r="AR233" s="4">
        <f t="shared" si="181"/>
        <v>8581.606765327695</v>
      </c>
      <c r="AS233" s="4">
        <f t="shared" si="182"/>
        <v>9300.6185567010307</v>
      </c>
      <c r="AT233" s="4">
        <f t="shared" si="183"/>
        <v>19807.4624949307</v>
      </c>
      <c r="AU233" s="4">
        <f t="shared" si="184"/>
        <v>13631.925456900206</v>
      </c>
      <c r="AV233" s="5">
        <f t="shared" si="154"/>
        <v>18375.954906234681</v>
      </c>
      <c r="AX233" s="4">
        <f t="shared" si="155"/>
        <v>10675.772825305536</v>
      </c>
      <c r="AY233" s="4">
        <f t="shared" si="185"/>
        <v>8795.8032786885251</v>
      </c>
      <c r="AZ233" s="4">
        <f t="shared" si="186"/>
        <v>5922.8287292817677</v>
      </c>
      <c r="BA233" s="4">
        <f t="shared" si="187"/>
        <v>7966.5</v>
      </c>
      <c r="BB233" s="4">
        <f t="shared" si="188"/>
        <v>15278.048780487805</v>
      </c>
      <c r="BC233" s="4">
        <f t="shared" si="189"/>
        <v>7618.1585677749354</v>
      </c>
      <c r="BD233" s="4">
        <f t="shared" si="190"/>
        <v>7140.1109463393186</v>
      </c>
      <c r="BE233" s="4">
        <f t="shared" si="191"/>
        <v>9555.8733401430036</v>
      </c>
      <c r="BF233" s="4">
        <f t="shared" si="192"/>
        <v>8725.3012048192759</v>
      </c>
      <c r="BG233" s="4">
        <f t="shared" si="193"/>
        <v>6690.0874635568516</v>
      </c>
      <c r="BH233" s="4">
        <f t="shared" si="194"/>
        <v>9065.186680121089</v>
      </c>
      <c r="BI233" s="4">
        <f t="shared" si="195"/>
        <v>6528.9</v>
      </c>
      <c r="BJ233" s="4">
        <f t="shared" si="196"/>
        <v>7976.8786127167623</v>
      </c>
      <c r="BK233" s="4">
        <f t="shared" si="197"/>
        <v>9093.3694181326118</v>
      </c>
      <c r="BL233" s="5">
        <f t="shared" si="156"/>
        <v>8645.2014176691046</v>
      </c>
      <c r="BN233" s="12">
        <v>17.05</v>
      </c>
      <c r="BO233" s="12">
        <v>46.09</v>
      </c>
      <c r="BP233" s="12">
        <v>46.425192148264244</v>
      </c>
      <c r="BQ233" s="12">
        <v>25.64</v>
      </c>
      <c r="BR233" s="12">
        <v>15</v>
      </c>
      <c r="BS233" s="13">
        <v>22.99</v>
      </c>
      <c r="BT233" s="12">
        <v>9.2537313432835813</v>
      </c>
      <c r="BU233" s="13">
        <v>42.06</v>
      </c>
      <c r="BV233" s="12">
        <v>50.441780733028381</v>
      </c>
      <c r="BW233" s="13">
        <v>68.468000000000004</v>
      </c>
      <c r="BX233" s="13">
        <v>56.76</v>
      </c>
      <c r="BY233" s="12">
        <v>53.35</v>
      </c>
      <c r="BZ233" s="12">
        <v>23.60564863468322</v>
      </c>
      <c r="CA233" s="12">
        <v>38.204434263274344</v>
      </c>
      <c r="CB233" s="13">
        <f t="shared" si="157"/>
        <v>36.809913365895277</v>
      </c>
      <c r="CD233" s="4">
        <v>43800</v>
      </c>
      <c r="CE233" s="4">
        <v>44507</v>
      </c>
      <c r="CF233" s="4">
        <v>40600</v>
      </c>
      <c r="CG233" s="4">
        <v>41905</v>
      </c>
      <c r="CH233" s="4">
        <v>40300</v>
      </c>
      <c r="CI233" s="5">
        <v>36211</v>
      </c>
      <c r="CJ233" s="5">
        <v>40700</v>
      </c>
      <c r="CK233" s="5">
        <v>42590</v>
      </c>
      <c r="CL233" s="4">
        <v>41328</v>
      </c>
      <c r="CM233" s="5">
        <v>42893</v>
      </c>
      <c r="CN233" s="5">
        <v>40591</v>
      </c>
      <c r="CO233" s="4">
        <v>41349</v>
      </c>
      <c r="CP233" s="4">
        <v>38964</v>
      </c>
      <c r="CQ233" s="4">
        <v>43400</v>
      </c>
      <c r="CR233" s="5">
        <f t="shared" si="158"/>
        <v>41367</v>
      </c>
      <c r="CT233" s="12">
        <v>27.82</v>
      </c>
      <c r="CU233" s="12">
        <v>30.5</v>
      </c>
      <c r="CV233" s="12">
        <v>45.25</v>
      </c>
      <c r="CW233" s="12">
        <v>40</v>
      </c>
      <c r="CX233" s="13">
        <v>20.5</v>
      </c>
      <c r="CY233" s="13">
        <v>31.28</v>
      </c>
      <c r="CZ233" s="12">
        <v>37.142280000000007</v>
      </c>
      <c r="DA233" s="13">
        <v>29.37</v>
      </c>
      <c r="DB233" s="12">
        <v>33.200000000000003</v>
      </c>
      <c r="DC233" s="13">
        <v>41.16</v>
      </c>
      <c r="DD233" s="13">
        <v>29.73</v>
      </c>
      <c r="DE233" s="12">
        <v>40</v>
      </c>
      <c r="DF233" s="13">
        <v>34.6</v>
      </c>
      <c r="DG233" s="12">
        <v>29.56</v>
      </c>
      <c r="DH233" s="13">
        <f t="shared" si="159"/>
        <v>33.579448571428571</v>
      </c>
      <c r="DJ233" s="4">
        <v>24750</v>
      </c>
      <c r="DK233" s="4">
        <v>22356</v>
      </c>
      <c r="DL233" s="4">
        <v>22334</v>
      </c>
      <c r="DM233" s="4">
        <v>26555</v>
      </c>
      <c r="DN233" s="4">
        <v>26100</v>
      </c>
      <c r="DO233" s="5">
        <v>19858</v>
      </c>
      <c r="DP233" s="5">
        <v>22100</v>
      </c>
      <c r="DQ233" s="5">
        <v>23388</v>
      </c>
      <c r="DR233" s="4">
        <v>24140</v>
      </c>
      <c r="DS233" s="5">
        <v>22947</v>
      </c>
      <c r="DT233" s="5">
        <v>22459</v>
      </c>
      <c r="DU233" s="4">
        <v>21763</v>
      </c>
      <c r="DV233" s="4">
        <v>23000</v>
      </c>
      <c r="DW233" s="4">
        <v>22400</v>
      </c>
      <c r="DX233" s="5">
        <f t="shared" si="160"/>
        <v>23153.571428571428</v>
      </c>
    </row>
    <row r="234" spans="1:128" x14ac:dyDescent="0.25">
      <c r="A234" s="6">
        <v>229</v>
      </c>
      <c r="B234" s="4">
        <f t="shared" si="150"/>
        <v>41502.752297446292</v>
      </c>
      <c r="C234" s="4">
        <f t="shared" si="161"/>
        <v>20376.115507656432</v>
      </c>
      <c r="D234" s="4">
        <f t="shared" si="162"/>
        <v>16405.289190386065</v>
      </c>
      <c r="E234" s="4">
        <f t="shared" si="163"/>
        <v>27571.1783625731</v>
      </c>
      <c r="F234" s="4">
        <f t="shared" si="164"/>
        <v>47518.048780487807</v>
      </c>
      <c r="G234" s="4">
        <f t="shared" si="164"/>
        <v>26519.072008401297</v>
      </c>
      <c r="H234" s="4">
        <f t="shared" si="165"/>
        <v>59918.820623758671</v>
      </c>
      <c r="I234" s="4">
        <f t="shared" si="166"/>
        <v>21704.197561678542</v>
      </c>
      <c r="J234" s="4">
        <f t="shared" si="167"/>
        <v>18557.150770654884</v>
      </c>
      <c r="K234" s="4">
        <f t="shared" si="168"/>
        <v>14199.147073162079</v>
      </c>
      <c r="L234" s="4">
        <f t="shared" si="169"/>
        <v>17634.715181176682</v>
      </c>
      <c r="M234" s="4">
        <f t="shared" si="170"/>
        <v>15819.070380078638</v>
      </c>
      <c r="N234" s="4">
        <f t="shared" si="171"/>
        <v>27760.288005208051</v>
      </c>
      <c r="O234" s="4">
        <f t="shared" si="172"/>
        <v>22719.659465457917</v>
      </c>
      <c r="P234" s="5">
        <f t="shared" si="151"/>
        <v>27014.678943437604</v>
      </c>
      <c r="R234" s="4">
        <v>319</v>
      </c>
      <c r="S234" s="4">
        <v>300</v>
      </c>
      <c r="T234" s="4">
        <v>319</v>
      </c>
      <c r="U234" s="4">
        <v>319</v>
      </c>
      <c r="V234" s="4">
        <v>300</v>
      </c>
      <c r="W234" s="4">
        <v>300</v>
      </c>
      <c r="X234" s="4">
        <v>350</v>
      </c>
      <c r="Y234" s="4">
        <v>300</v>
      </c>
      <c r="Z234" s="4">
        <v>319</v>
      </c>
      <c r="AA234" s="4">
        <v>259</v>
      </c>
      <c r="AB234" s="4">
        <v>341</v>
      </c>
      <c r="AC234" s="4">
        <v>318</v>
      </c>
      <c r="AD234" s="4">
        <v>275</v>
      </c>
      <c r="AE234" s="4">
        <v>370</v>
      </c>
      <c r="AF234" s="5">
        <f t="shared" si="152"/>
        <v>313.5</v>
      </c>
      <c r="AH234" s="4">
        <f t="shared" si="153"/>
        <v>30826.97947214076</v>
      </c>
      <c r="AI234" s="4">
        <f t="shared" si="173"/>
        <v>11580.312228967909</v>
      </c>
      <c r="AJ234" s="4">
        <f t="shared" si="174"/>
        <v>10482.460461104298</v>
      </c>
      <c r="AK234" s="4">
        <f t="shared" si="175"/>
        <v>19604.6783625731</v>
      </c>
      <c r="AL234" s="4">
        <f t="shared" si="176"/>
        <v>32240</v>
      </c>
      <c r="AM234" s="4">
        <f t="shared" si="177"/>
        <v>18900.913440626362</v>
      </c>
      <c r="AN234" s="4">
        <f t="shared" si="178"/>
        <v>52778.709677419356</v>
      </c>
      <c r="AO234" s="4">
        <f t="shared" si="178"/>
        <v>12148.324221535537</v>
      </c>
      <c r="AP234" s="4">
        <f t="shared" si="179"/>
        <v>9831.8495658356078</v>
      </c>
      <c r="AQ234" s="4">
        <f t="shared" si="180"/>
        <v>7509.0596096052277</v>
      </c>
      <c r="AR234" s="4">
        <f t="shared" si="181"/>
        <v>8569.5285010555945</v>
      </c>
      <c r="AS234" s="4">
        <f t="shared" si="182"/>
        <v>9290.1703800786381</v>
      </c>
      <c r="AT234" s="4">
        <f t="shared" si="183"/>
        <v>19783.409392491289</v>
      </c>
      <c r="AU234" s="4">
        <f t="shared" si="184"/>
        <v>13626.290047325307</v>
      </c>
      <c r="AV234" s="5">
        <f t="shared" si="154"/>
        <v>18369.4775257685</v>
      </c>
      <c r="AX234" s="4">
        <f t="shared" si="155"/>
        <v>10675.772825305536</v>
      </c>
      <c r="AY234" s="4">
        <f t="shared" si="185"/>
        <v>8795.8032786885251</v>
      </c>
      <c r="AZ234" s="4">
        <f t="shared" si="186"/>
        <v>5922.8287292817677</v>
      </c>
      <c r="BA234" s="4">
        <f t="shared" si="187"/>
        <v>7966.5</v>
      </c>
      <c r="BB234" s="4">
        <f t="shared" si="188"/>
        <v>15278.048780487805</v>
      </c>
      <c r="BC234" s="4">
        <f t="shared" si="189"/>
        <v>7618.1585677749354</v>
      </c>
      <c r="BD234" s="4">
        <f t="shared" si="190"/>
        <v>7140.1109463393186</v>
      </c>
      <c r="BE234" s="4">
        <f t="shared" si="191"/>
        <v>9555.8733401430036</v>
      </c>
      <c r="BF234" s="4">
        <f t="shared" si="192"/>
        <v>8725.3012048192759</v>
      </c>
      <c r="BG234" s="4">
        <f t="shared" si="193"/>
        <v>6690.0874635568516</v>
      </c>
      <c r="BH234" s="4">
        <f t="shared" si="194"/>
        <v>9065.186680121089</v>
      </c>
      <c r="BI234" s="4">
        <f t="shared" si="195"/>
        <v>6528.9</v>
      </c>
      <c r="BJ234" s="4">
        <f t="shared" si="196"/>
        <v>7976.8786127167623</v>
      </c>
      <c r="BK234" s="4">
        <f t="shared" si="197"/>
        <v>9093.3694181326118</v>
      </c>
      <c r="BL234" s="5">
        <f t="shared" si="156"/>
        <v>8645.2014176691046</v>
      </c>
      <c r="BN234" s="12">
        <v>17.05</v>
      </c>
      <c r="BO234" s="12">
        <v>46.120000000000005</v>
      </c>
      <c r="BP234" s="12">
        <v>46.477637746193309</v>
      </c>
      <c r="BQ234" s="12">
        <v>25.65</v>
      </c>
      <c r="BR234" s="12">
        <v>15</v>
      </c>
      <c r="BS234" s="13">
        <v>22.99</v>
      </c>
      <c r="BT234" s="12">
        <v>9.2537313432835813</v>
      </c>
      <c r="BU234" s="13">
        <v>42.07</v>
      </c>
      <c r="BV234" s="12">
        <v>50.441780733028381</v>
      </c>
      <c r="BW234" s="13">
        <v>68.546000000000006</v>
      </c>
      <c r="BX234" s="13">
        <v>56.84</v>
      </c>
      <c r="BY234" s="12">
        <v>53.41</v>
      </c>
      <c r="BZ234" s="12">
        <v>23.634348899308705</v>
      </c>
      <c r="CA234" s="12">
        <v>38.220234428535989</v>
      </c>
      <c r="CB234" s="13">
        <f t="shared" si="157"/>
        <v>36.835980939310716</v>
      </c>
      <c r="CD234" s="4">
        <v>43800</v>
      </c>
      <c r="CE234" s="4">
        <v>44507</v>
      </c>
      <c r="CF234" s="4">
        <v>40600</v>
      </c>
      <c r="CG234" s="4">
        <v>41905</v>
      </c>
      <c r="CH234" s="4">
        <v>40300</v>
      </c>
      <c r="CI234" s="5">
        <v>36211</v>
      </c>
      <c r="CJ234" s="5">
        <v>40700</v>
      </c>
      <c r="CK234" s="5">
        <v>42590</v>
      </c>
      <c r="CL234" s="4">
        <v>41328</v>
      </c>
      <c r="CM234" s="5">
        <v>42893</v>
      </c>
      <c r="CN234" s="5">
        <v>40591</v>
      </c>
      <c r="CO234" s="4">
        <v>41349</v>
      </c>
      <c r="CP234" s="4">
        <v>38964</v>
      </c>
      <c r="CQ234" s="4">
        <v>43400</v>
      </c>
      <c r="CR234" s="5">
        <f t="shared" si="158"/>
        <v>41367</v>
      </c>
      <c r="CT234" s="12">
        <v>27.82</v>
      </c>
      <c r="CU234" s="12">
        <v>30.5</v>
      </c>
      <c r="CV234" s="12">
        <v>45.25</v>
      </c>
      <c r="CW234" s="12">
        <v>40</v>
      </c>
      <c r="CX234" s="13">
        <v>20.5</v>
      </c>
      <c r="CY234" s="13">
        <v>31.28</v>
      </c>
      <c r="CZ234" s="12">
        <v>37.142280000000007</v>
      </c>
      <c r="DA234" s="13">
        <v>29.37</v>
      </c>
      <c r="DB234" s="12">
        <v>33.200000000000003</v>
      </c>
      <c r="DC234" s="13">
        <v>41.16</v>
      </c>
      <c r="DD234" s="13">
        <v>29.73</v>
      </c>
      <c r="DE234" s="12">
        <v>40</v>
      </c>
      <c r="DF234" s="13">
        <v>34.6</v>
      </c>
      <c r="DG234" s="12">
        <v>29.56</v>
      </c>
      <c r="DH234" s="13">
        <f t="shared" si="159"/>
        <v>33.579448571428571</v>
      </c>
      <c r="DJ234" s="4">
        <v>24750</v>
      </c>
      <c r="DK234" s="4">
        <v>22356</v>
      </c>
      <c r="DL234" s="4">
        <v>22334</v>
      </c>
      <c r="DM234" s="4">
        <v>26555</v>
      </c>
      <c r="DN234" s="4">
        <v>26100</v>
      </c>
      <c r="DO234" s="5">
        <v>19858</v>
      </c>
      <c r="DP234" s="5">
        <v>22100</v>
      </c>
      <c r="DQ234" s="5">
        <v>23388</v>
      </c>
      <c r="DR234" s="4">
        <v>24140</v>
      </c>
      <c r="DS234" s="5">
        <v>22947</v>
      </c>
      <c r="DT234" s="5">
        <v>22459</v>
      </c>
      <c r="DU234" s="4">
        <v>21763</v>
      </c>
      <c r="DV234" s="4">
        <v>23000</v>
      </c>
      <c r="DW234" s="4">
        <v>22400</v>
      </c>
      <c r="DX234" s="5">
        <f t="shared" si="160"/>
        <v>23153.571428571428</v>
      </c>
    </row>
    <row r="235" spans="1:128" x14ac:dyDescent="0.25">
      <c r="A235" s="6">
        <v>230</v>
      </c>
      <c r="B235" s="4">
        <f t="shared" si="150"/>
        <v>41502.752297446292</v>
      </c>
      <c r="C235" s="4">
        <f t="shared" si="161"/>
        <v>20368.587677388416</v>
      </c>
      <c r="D235" s="4">
        <f t="shared" si="162"/>
        <v>16393.525486469538</v>
      </c>
      <c r="E235" s="4">
        <f t="shared" si="163"/>
        <v>27571.1783625731</v>
      </c>
      <c r="F235" s="4">
        <f t="shared" si="164"/>
        <v>47518.048780487807</v>
      </c>
      <c r="G235" s="4">
        <f t="shared" si="164"/>
        <v>26519.072008401297</v>
      </c>
      <c r="H235" s="4">
        <f t="shared" si="165"/>
        <v>59918.820623758671</v>
      </c>
      <c r="I235" s="4">
        <f t="shared" si="166"/>
        <v>21698.425015125184</v>
      </c>
      <c r="J235" s="4">
        <f t="shared" si="167"/>
        <v>18557.150770654884</v>
      </c>
      <c r="K235" s="4">
        <f t="shared" si="168"/>
        <v>14190.721361812539</v>
      </c>
      <c r="L235" s="4">
        <f t="shared" si="169"/>
        <v>17624.174555714133</v>
      </c>
      <c r="M235" s="4">
        <f t="shared" si="170"/>
        <v>15808.645651767347</v>
      </c>
      <c r="N235" s="4">
        <f t="shared" si="171"/>
        <v>27736.397675854776</v>
      </c>
      <c r="O235" s="4">
        <f t="shared" si="172"/>
        <v>22714.0532381421</v>
      </c>
      <c r="P235" s="5">
        <f t="shared" si="151"/>
        <v>27008.682393256866</v>
      </c>
      <c r="R235" s="4">
        <v>319</v>
      </c>
      <c r="S235" s="4">
        <v>300</v>
      </c>
      <c r="T235" s="4">
        <v>319</v>
      </c>
      <c r="U235" s="4">
        <v>319</v>
      </c>
      <c r="V235" s="4">
        <v>300</v>
      </c>
      <c r="W235" s="4">
        <v>300</v>
      </c>
      <c r="X235" s="4">
        <v>350</v>
      </c>
      <c r="Y235" s="4">
        <v>300</v>
      </c>
      <c r="Z235" s="4">
        <v>319</v>
      </c>
      <c r="AA235" s="4">
        <v>259</v>
      </c>
      <c r="AB235" s="4">
        <v>341</v>
      </c>
      <c r="AC235" s="4">
        <v>318</v>
      </c>
      <c r="AD235" s="4">
        <v>275</v>
      </c>
      <c r="AE235" s="4">
        <v>370</v>
      </c>
      <c r="AF235" s="5">
        <f t="shared" si="152"/>
        <v>313.5</v>
      </c>
      <c r="AH235" s="4">
        <f t="shared" si="153"/>
        <v>30826.97947214076</v>
      </c>
      <c r="AI235" s="4">
        <f t="shared" si="173"/>
        <v>11572.784398699891</v>
      </c>
      <c r="AJ235" s="4">
        <f t="shared" si="174"/>
        <v>10470.696757187769</v>
      </c>
      <c r="AK235" s="4">
        <f t="shared" si="175"/>
        <v>19604.6783625731</v>
      </c>
      <c r="AL235" s="4">
        <f t="shared" si="176"/>
        <v>32240</v>
      </c>
      <c r="AM235" s="4">
        <f t="shared" si="177"/>
        <v>18900.913440626362</v>
      </c>
      <c r="AN235" s="4">
        <f t="shared" si="178"/>
        <v>52778.709677419356</v>
      </c>
      <c r="AO235" s="4">
        <f t="shared" si="178"/>
        <v>12142.55167498218</v>
      </c>
      <c r="AP235" s="4">
        <f t="shared" si="179"/>
        <v>9831.8495658356078</v>
      </c>
      <c r="AQ235" s="4">
        <f t="shared" si="180"/>
        <v>7500.6338982556863</v>
      </c>
      <c r="AR235" s="4">
        <f t="shared" si="181"/>
        <v>8558.9878755930422</v>
      </c>
      <c r="AS235" s="4">
        <f t="shared" si="182"/>
        <v>9279.7456517673472</v>
      </c>
      <c r="AT235" s="4">
        <f t="shared" si="183"/>
        <v>19759.519063138014</v>
      </c>
      <c r="AU235" s="4">
        <f t="shared" si="184"/>
        <v>13620.683820009486</v>
      </c>
      <c r="AV235" s="5">
        <f t="shared" si="154"/>
        <v>18363.480975587758</v>
      </c>
      <c r="AX235" s="4">
        <f t="shared" si="155"/>
        <v>10675.772825305536</v>
      </c>
      <c r="AY235" s="4">
        <f t="shared" si="185"/>
        <v>8795.8032786885251</v>
      </c>
      <c r="AZ235" s="4">
        <f t="shared" si="186"/>
        <v>5922.8287292817677</v>
      </c>
      <c r="BA235" s="4">
        <f t="shared" si="187"/>
        <v>7966.5</v>
      </c>
      <c r="BB235" s="4">
        <f t="shared" si="188"/>
        <v>15278.048780487805</v>
      </c>
      <c r="BC235" s="4">
        <f t="shared" si="189"/>
        <v>7618.1585677749354</v>
      </c>
      <c r="BD235" s="4">
        <f t="shared" si="190"/>
        <v>7140.1109463393186</v>
      </c>
      <c r="BE235" s="4">
        <f t="shared" si="191"/>
        <v>9555.8733401430036</v>
      </c>
      <c r="BF235" s="4">
        <f t="shared" si="192"/>
        <v>8725.3012048192759</v>
      </c>
      <c r="BG235" s="4">
        <f t="shared" si="193"/>
        <v>6690.0874635568516</v>
      </c>
      <c r="BH235" s="4">
        <f t="shared" si="194"/>
        <v>9065.186680121089</v>
      </c>
      <c r="BI235" s="4">
        <f t="shared" si="195"/>
        <v>6528.9</v>
      </c>
      <c r="BJ235" s="4">
        <f t="shared" si="196"/>
        <v>7976.8786127167623</v>
      </c>
      <c r="BK235" s="4">
        <f t="shared" si="197"/>
        <v>9093.3694181326118</v>
      </c>
      <c r="BL235" s="5">
        <f t="shared" si="156"/>
        <v>8645.2014176691046</v>
      </c>
      <c r="BN235" s="12">
        <v>17.05</v>
      </c>
      <c r="BO235" s="12">
        <v>46.150000000000006</v>
      </c>
      <c r="BP235" s="12">
        <v>46.529854822273805</v>
      </c>
      <c r="BQ235" s="12">
        <v>25.65</v>
      </c>
      <c r="BR235" s="12">
        <v>15</v>
      </c>
      <c r="BS235" s="13">
        <v>22.99</v>
      </c>
      <c r="BT235" s="12">
        <v>9.2537313432835813</v>
      </c>
      <c r="BU235" s="13">
        <v>42.09</v>
      </c>
      <c r="BV235" s="12">
        <v>50.441780733028381</v>
      </c>
      <c r="BW235" s="13">
        <v>68.623000000000005</v>
      </c>
      <c r="BX235" s="13">
        <v>56.91</v>
      </c>
      <c r="BY235" s="12">
        <v>53.47</v>
      </c>
      <c r="BZ235" s="12">
        <v>23.662924107918315</v>
      </c>
      <c r="CA235" s="12">
        <v>38.235965747543304</v>
      </c>
      <c r="CB235" s="13">
        <f t="shared" si="157"/>
        <v>36.861232625289105</v>
      </c>
      <c r="CD235" s="4">
        <v>43800</v>
      </c>
      <c r="CE235" s="4">
        <v>44507</v>
      </c>
      <c r="CF235" s="4">
        <v>40600</v>
      </c>
      <c r="CG235" s="4">
        <v>41905</v>
      </c>
      <c r="CH235" s="4">
        <v>40300</v>
      </c>
      <c r="CI235" s="5">
        <v>36211</v>
      </c>
      <c r="CJ235" s="5">
        <v>40700</v>
      </c>
      <c r="CK235" s="5">
        <v>42590</v>
      </c>
      <c r="CL235" s="4">
        <v>41328</v>
      </c>
      <c r="CM235" s="5">
        <v>42893</v>
      </c>
      <c r="CN235" s="5">
        <v>40591</v>
      </c>
      <c r="CO235" s="4">
        <v>41349</v>
      </c>
      <c r="CP235" s="4">
        <v>38964</v>
      </c>
      <c r="CQ235" s="4">
        <v>43400</v>
      </c>
      <c r="CR235" s="5">
        <f t="shared" si="158"/>
        <v>41367</v>
      </c>
      <c r="CT235" s="12">
        <v>27.82</v>
      </c>
      <c r="CU235" s="12">
        <v>30.5</v>
      </c>
      <c r="CV235" s="12">
        <v>45.25</v>
      </c>
      <c r="CW235" s="12">
        <v>40</v>
      </c>
      <c r="CX235" s="13">
        <v>20.5</v>
      </c>
      <c r="CY235" s="13">
        <v>31.28</v>
      </c>
      <c r="CZ235" s="12">
        <v>37.142280000000007</v>
      </c>
      <c r="DA235" s="13">
        <v>29.37</v>
      </c>
      <c r="DB235" s="12">
        <v>33.200000000000003</v>
      </c>
      <c r="DC235" s="13">
        <v>41.16</v>
      </c>
      <c r="DD235" s="13">
        <v>29.73</v>
      </c>
      <c r="DE235" s="12">
        <v>40</v>
      </c>
      <c r="DF235" s="13">
        <v>34.6</v>
      </c>
      <c r="DG235" s="12">
        <v>29.56</v>
      </c>
      <c r="DH235" s="13">
        <f t="shared" si="159"/>
        <v>33.579448571428571</v>
      </c>
      <c r="DJ235" s="4">
        <v>24750</v>
      </c>
      <c r="DK235" s="4">
        <v>22356</v>
      </c>
      <c r="DL235" s="4">
        <v>22334</v>
      </c>
      <c r="DM235" s="4">
        <v>26555</v>
      </c>
      <c r="DN235" s="4">
        <v>26100</v>
      </c>
      <c r="DO235" s="5">
        <v>19858</v>
      </c>
      <c r="DP235" s="5">
        <v>22100</v>
      </c>
      <c r="DQ235" s="5">
        <v>23388</v>
      </c>
      <c r="DR235" s="4">
        <v>24140</v>
      </c>
      <c r="DS235" s="5">
        <v>22947</v>
      </c>
      <c r="DT235" s="5">
        <v>22459</v>
      </c>
      <c r="DU235" s="4">
        <v>21763</v>
      </c>
      <c r="DV235" s="4">
        <v>23000</v>
      </c>
      <c r="DW235" s="4">
        <v>22400</v>
      </c>
      <c r="DX235" s="5">
        <f t="shared" si="160"/>
        <v>23153.571428571428</v>
      </c>
    </row>
    <row r="236" spans="1:128" x14ac:dyDescent="0.25">
      <c r="A236" s="6">
        <v>231</v>
      </c>
      <c r="B236" s="4">
        <f t="shared" si="150"/>
        <v>41502.752297446292</v>
      </c>
      <c r="C236" s="4">
        <f t="shared" si="161"/>
        <v>20361.069627757384</v>
      </c>
      <c r="D236" s="4">
        <f t="shared" si="162"/>
        <v>16381.839020556048</v>
      </c>
      <c r="E236" s="4">
        <f t="shared" si="163"/>
        <v>27563.538191738113</v>
      </c>
      <c r="F236" s="4">
        <f t="shared" si="164"/>
        <v>47518.048780487807</v>
      </c>
      <c r="G236" s="4">
        <f t="shared" si="164"/>
        <v>26519.072008401297</v>
      </c>
      <c r="H236" s="4">
        <f t="shared" si="165"/>
        <v>59918.820623758671</v>
      </c>
      <c r="I236" s="4">
        <f t="shared" si="166"/>
        <v>21692.657951874186</v>
      </c>
      <c r="J236" s="4">
        <f t="shared" si="167"/>
        <v>18557.150770654884</v>
      </c>
      <c r="K236" s="4">
        <f t="shared" si="168"/>
        <v>14182.423596542776</v>
      </c>
      <c r="L236" s="4">
        <f t="shared" si="169"/>
        <v>17613.659828594238</v>
      </c>
      <c r="M236" s="4">
        <f t="shared" si="170"/>
        <v>15798.244292919857</v>
      </c>
      <c r="N236" s="4">
        <f t="shared" si="171"/>
        <v>27712.668248365735</v>
      </c>
      <c r="O236" s="4">
        <f t="shared" si="172"/>
        <v>22708.47591418615</v>
      </c>
      <c r="P236" s="5">
        <f t="shared" si="151"/>
        <v>27002.172939520253</v>
      </c>
      <c r="R236" s="4">
        <v>319</v>
      </c>
      <c r="S236" s="4">
        <v>300</v>
      </c>
      <c r="T236" s="4">
        <v>319</v>
      </c>
      <c r="U236" s="4">
        <v>319</v>
      </c>
      <c r="V236" s="4">
        <v>300</v>
      </c>
      <c r="W236" s="4">
        <v>300</v>
      </c>
      <c r="X236" s="4">
        <v>350</v>
      </c>
      <c r="Y236" s="4">
        <v>300</v>
      </c>
      <c r="Z236" s="4">
        <v>319</v>
      </c>
      <c r="AA236" s="4">
        <v>259</v>
      </c>
      <c r="AB236" s="4">
        <v>341</v>
      </c>
      <c r="AC236" s="4">
        <v>318</v>
      </c>
      <c r="AD236" s="4">
        <v>275</v>
      </c>
      <c r="AE236" s="4">
        <v>370</v>
      </c>
      <c r="AF236" s="5">
        <f t="shared" si="152"/>
        <v>313.5</v>
      </c>
      <c r="AH236" s="4">
        <f t="shared" si="153"/>
        <v>30826.97947214076</v>
      </c>
      <c r="AI236" s="4">
        <f t="shared" si="173"/>
        <v>11565.266349068859</v>
      </c>
      <c r="AJ236" s="4">
        <f t="shared" si="174"/>
        <v>10459.01029127428</v>
      </c>
      <c r="AK236" s="4">
        <f t="shared" si="175"/>
        <v>19597.038191738113</v>
      </c>
      <c r="AL236" s="4">
        <f t="shared" si="176"/>
        <v>32240</v>
      </c>
      <c r="AM236" s="4">
        <f t="shared" si="177"/>
        <v>18900.913440626362</v>
      </c>
      <c r="AN236" s="4">
        <f t="shared" si="178"/>
        <v>52778.709677419356</v>
      </c>
      <c r="AO236" s="4">
        <f t="shared" si="178"/>
        <v>12136.78461173118</v>
      </c>
      <c r="AP236" s="4">
        <f t="shared" si="179"/>
        <v>9831.8495658356078</v>
      </c>
      <c r="AQ236" s="4">
        <f t="shared" si="180"/>
        <v>7492.3361329859245</v>
      </c>
      <c r="AR236" s="4">
        <f t="shared" si="181"/>
        <v>8548.4731484731492</v>
      </c>
      <c r="AS236" s="4">
        <f t="shared" si="182"/>
        <v>9269.3442929198573</v>
      </c>
      <c r="AT236" s="4">
        <f t="shared" si="183"/>
        <v>19735.789635648973</v>
      </c>
      <c r="AU236" s="4">
        <f t="shared" si="184"/>
        <v>13615.106496053537</v>
      </c>
      <c r="AV236" s="5">
        <f t="shared" si="154"/>
        <v>18356.971521851141</v>
      </c>
      <c r="AX236" s="4">
        <f t="shared" si="155"/>
        <v>10675.772825305536</v>
      </c>
      <c r="AY236" s="4">
        <f t="shared" si="185"/>
        <v>8795.8032786885251</v>
      </c>
      <c r="AZ236" s="4">
        <f t="shared" si="186"/>
        <v>5922.8287292817677</v>
      </c>
      <c r="BA236" s="4">
        <f t="shared" si="187"/>
        <v>7966.5</v>
      </c>
      <c r="BB236" s="4">
        <f t="shared" si="188"/>
        <v>15278.048780487805</v>
      </c>
      <c r="BC236" s="4">
        <f t="shared" si="189"/>
        <v>7618.1585677749354</v>
      </c>
      <c r="BD236" s="4">
        <f t="shared" si="190"/>
        <v>7140.1109463393186</v>
      </c>
      <c r="BE236" s="4">
        <f t="shared" si="191"/>
        <v>9555.8733401430036</v>
      </c>
      <c r="BF236" s="4">
        <f t="shared" si="192"/>
        <v>8725.3012048192759</v>
      </c>
      <c r="BG236" s="4">
        <f t="shared" si="193"/>
        <v>6690.0874635568516</v>
      </c>
      <c r="BH236" s="4">
        <f t="shared" si="194"/>
        <v>9065.186680121089</v>
      </c>
      <c r="BI236" s="4">
        <f t="shared" si="195"/>
        <v>6528.9</v>
      </c>
      <c r="BJ236" s="4">
        <f t="shared" si="196"/>
        <v>7976.8786127167623</v>
      </c>
      <c r="BK236" s="4">
        <f t="shared" si="197"/>
        <v>9093.3694181326118</v>
      </c>
      <c r="BL236" s="5">
        <f t="shared" si="156"/>
        <v>8645.2014176691046</v>
      </c>
      <c r="BN236" s="12">
        <v>17.05</v>
      </c>
      <c r="BO236" s="12">
        <v>46.180000000000007</v>
      </c>
      <c r="BP236" s="12">
        <v>46.581845359351078</v>
      </c>
      <c r="BQ236" s="12">
        <v>25.66</v>
      </c>
      <c r="BR236" s="12">
        <v>15</v>
      </c>
      <c r="BS236" s="13">
        <v>22.99</v>
      </c>
      <c r="BT236" s="12">
        <v>9.2537313432835813</v>
      </c>
      <c r="BU236" s="13">
        <v>42.11</v>
      </c>
      <c r="BV236" s="12">
        <v>50.441780733028381</v>
      </c>
      <c r="BW236" s="13">
        <v>68.698999999999998</v>
      </c>
      <c r="BX236" s="13">
        <v>56.98</v>
      </c>
      <c r="BY236" s="12">
        <v>53.53</v>
      </c>
      <c r="BZ236" s="12">
        <v>23.691375345601919</v>
      </c>
      <c r="CA236" s="12">
        <v>38.251628817663573</v>
      </c>
      <c r="CB236" s="13">
        <f t="shared" si="157"/>
        <v>36.88709725706633</v>
      </c>
      <c r="CD236" s="4">
        <v>43800</v>
      </c>
      <c r="CE236" s="4">
        <v>44507</v>
      </c>
      <c r="CF236" s="4">
        <v>40600</v>
      </c>
      <c r="CG236" s="4">
        <v>41905</v>
      </c>
      <c r="CH236" s="4">
        <v>40300</v>
      </c>
      <c r="CI236" s="5">
        <v>36211</v>
      </c>
      <c r="CJ236" s="5">
        <v>40700</v>
      </c>
      <c r="CK236" s="5">
        <v>42590</v>
      </c>
      <c r="CL236" s="4">
        <v>41328</v>
      </c>
      <c r="CM236" s="5">
        <v>42893</v>
      </c>
      <c r="CN236" s="5">
        <v>40591</v>
      </c>
      <c r="CO236" s="4">
        <v>41349</v>
      </c>
      <c r="CP236" s="4">
        <v>38964</v>
      </c>
      <c r="CQ236" s="4">
        <v>43400</v>
      </c>
      <c r="CR236" s="5">
        <f t="shared" si="158"/>
        <v>41367</v>
      </c>
      <c r="CT236" s="12">
        <v>27.82</v>
      </c>
      <c r="CU236" s="12">
        <v>30.5</v>
      </c>
      <c r="CV236" s="12">
        <v>45.25</v>
      </c>
      <c r="CW236" s="12">
        <v>40</v>
      </c>
      <c r="CX236" s="13">
        <v>20.5</v>
      </c>
      <c r="CY236" s="13">
        <v>31.28</v>
      </c>
      <c r="CZ236" s="12">
        <v>37.142280000000007</v>
      </c>
      <c r="DA236" s="13">
        <v>29.37</v>
      </c>
      <c r="DB236" s="12">
        <v>33.200000000000003</v>
      </c>
      <c r="DC236" s="13">
        <v>41.16</v>
      </c>
      <c r="DD236" s="13">
        <v>29.73</v>
      </c>
      <c r="DE236" s="12">
        <v>40</v>
      </c>
      <c r="DF236" s="13">
        <v>34.6</v>
      </c>
      <c r="DG236" s="12">
        <v>29.56</v>
      </c>
      <c r="DH236" s="13">
        <f t="shared" si="159"/>
        <v>33.579448571428571</v>
      </c>
      <c r="DJ236" s="4">
        <v>24750</v>
      </c>
      <c r="DK236" s="4">
        <v>22356</v>
      </c>
      <c r="DL236" s="4">
        <v>22334</v>
      </c>
      <c r="DM236" s="4">
        <v>26555</v>
      </c>
      <c r="DN236" s="4">
        <v>26100</v>
      </c>
      <c r="DO236" s="5">
        <v>19858</v>
      </c>
      <c r="DP236" s="5">
        <v>22100</v>
      </c>
      <c r="DQ236" s="5">
        <v>23388</v>
      </c>
      <c r="DR236" s="4">
        <v>24140</v>
      </c>
      <c r="DS236" s="5">
        <v>22947</v>
      </c>
      <c r="DT236" s="5">
        <v>22459</v>
      </c>
      <c r="DU236" s="4">
        <v>21763</v>
      </c>
      <c r="DV236" s="4">
        <v>23000</v>
      </c>
      <c r="DW236" s="4">
        <v>22400</v>
      </c>
      <c r="DX236" s="5">
        <f t="shared" si="160"/>
        <v>23153.571428571428</v>
      </c>
    </row>
    <row r="237" spans="1:128" x14ac:dyDescent="0.25">
      <c r="A237" s="6">
        <v>232</v>
      </c>
      <c r="B237" s="4">
        <f t="shared" si="150"/>
        <v>41502.752297446292</v>
      </c>
      <c r="C237" s="4">
        <f t="shared" si="161"/>
        <v>20353.561339714281</v>
      </c>
      <c r="D237" s="4">
        <f t="shared" si="162"/>
        <v>16370.228925537465</v>
      </c>
      <c r="E237" s="4">
        <f t="shared" si="163"/>
        <v>27563.538191738113</v>
      </c>
      <c r="F237" s="4">
        <f t="shared" si="164"/>
        <v>47518.048780487807</v>
      </c>
      <c r="G237" s="4">
        <f t="shared" si="164"/>
        <v>26519.072008401297</v>
      </c>
      <c r="H237" s="4">
        <f t="shared" si="165"/>
        <v>59918.820623758671</v>
      </c>
      <c r="I237" s="4">
        <f t="shared" si="166"/>
        <v>21686.896364116419</v>
      </c>
      <c r="J237" s="4">
        <f t="shared" si="167"/>
        <v>18557.150770654884</v>
      </c>
      <c r="K237" s="4">
        <f t="shared" si="168"/>
        <v>14174.144170208978</v>
      </c>
      <c r="L237" s="4">
        <f t="shared" si="169"/>
        <v>17603.170904485683</v>
      </c>
      <c r="M237" s="4">
        <f t="shared" si="170"/>
        <v>15787.866225041984</v>
      </c>
      <c r="N237" s="4">
        <f t="shared" si="171"/>
        <v>27689.097881605274</v>
      </c>
      <c r="O237" s="4">
        <f t="shared" si="172"/>
        <v>22702.927218560104</v>
      </c>
      <c r="P237" s="5">
        <f t="shared" si="151"/>
        <v>26996.233978696946</v>
      </c>
      <c r="R237" s="4">
        <v>319</v>
      </c>
      <c r="S237" s="4">
        <v>300</v>
      </c>
      <c r="T237" s="4">
        <v>319</v>
      </c>
      <c r="U237" s="4">
        <v>319</v>
      </c>
      <c r="V237" s="4">
        <v>300</v>
      </c>
      <c r="W237" s="4">
        <v>300</v>
      </c>
      <c r="X237" s="4">
        <v>350</v>
      </c>
      <c r="Y237" s="4">
        <v>300</v>
      </c>
      <c r="Z237" s="4">
        <v>319</v>
      </c>
      <c r="AA237" s="4">
        <v>259</v>
      </c>
      <c r="AB237" s="4">
        <v>341</v>
      </c>
      <c r="AC237" s="4">
        <v>318</v>
      </c>
      <c r="AD237" s="4">
        <v>275</v>
      </c>
      <c r="AE237" s="4">
        <v>370</v>
      </c>
      <c r="AF237" s="5">
        <f t="shared" si="152"/>
        <v>313.5</v>
      </c>
      <c r="AH237" s="4">
        <f t="shared" si="153"/>
        <v>30826.97947214076</v>
      </c>
      <c r="AI237" s="4">
        <f t="shared" si="173"/>
        <v>11557.758061025754</v>
      </c>
      <c r="AJ237" s="4">
        <f t="shared" si="174"/>
        <v>10447.400196255698</v>
      </c>
      <c r="AK237" s="4">
        <f t="shared" si="175"/>
        <v>19597.038191738113</v>
      </c>
      <c r="AL237" s="4">
        <f t="shared" si="176"/>
        <v>32240</v>
      </c>
      <c r="AM237" s="4">
        <f t="shared" si="177"/>
        <v>18900.913440626362</v>
      </c>
      <c r="AN237" s="4">
        <f t="shared" si="178"/>
        <v>52778.709677419356</v>
      </c>
      <c r="AO237" s="4">
        <f t="shared" si="178"/>
        <v>12131.023023973416</v>
      </c>
      <c r="AP237" s="4">
        <f t="shared" si="179"/>
        <v>9831.8495658356078</v>
      </c>
      <c r="AQ237" s="4">
        <f t="shared" si="180"/>
        <v>7484.0567066521262</v>
      </c>
      <c r="AR237" s="4">
        <f t="shared" si="181"/>
        <v>8537.9842243645926</v>
      </c>
      <c r="AS237" s="4">
        <f t="shared" si="182"/>
        <v>9258.9662250419842</v>
      </c>
      <c r="AT237" s="4">
        <f t="shared" si="183"/>
        <v>19712.219268888512</v>
      </c>
      <c r="AU237" s="4">
        <f t="shared" si="184"/>
        <v>13609.557800427492</v>
      </c>
      <c r="AV237" s="5">
        <f t="shared" si="154"/>
        <v>18351.032561027841</v>
      </c>
      <c r="AX237" s="4">
        <f t="shared" si="155"/>
        <v>10675.772825305536</v>
      </c>
      <c r="AY237" s="4">
        <f t="shared" si="185"/>
        <v>8795.8032786885251</v>
      </c>
      <c r="AZ237" s="4">
        <f t="shared" si="186"/>
        <v>5922.8287292817677</v>
      </c>
      <c r="BA237" s="4">
        <f t="shared" si="187"/>
        <v>7966.5</v>
      </c>
      <c r="BB237" s="4">
        <f t="shared" si="188"/>
        <v>15278.048780487805</v>
      </c>
      <c r="BC237" s="4">
        <f t="shared" si="189"/>
        <v>7618.1585677749354</v>
      </c>
      <c r="BD237" s="4">
        <f t="shared" si="190"/>
        <v>7140.1109463393186</v>
      </c>
      <c r="BE237" s="4">
        <f t="shared" si="191"/>
        <v>9555.8733401430036</v>
      </c>
      <c r="BF237" s="4">
        <f t="shared" si="192"/>
        <v>8725.3012048192759</v>
      </c>
      <c r="BG237" s="4">
        <f t="shared" si="193"/>
        <v>6690.0874635568516</v>
      </c>
      <c r="BH237" s="4">
        <f t="shared" si="194"/>
        <v>9065.186680121089</v>
      </c>
      <c r="BI237" s="4">
        <f t="shared" si="195"/>
        <v>6528.9</v>
      </c>
      <c r="BJ237" s="4">
        <f t="shared" si="196"/>
        <v>7976.8786127167623</v>
      </c>
      <c r="BK237" s="4">
        <f t="shared" si="197"/>
        <v>9093.3694181326118</v>
      </c>
      <c r="BL237" s="5">
        <f t="shared" si="156"/>
        <v>8645.2014176691046</v>
      </c>
      <c r="BN237" s="12">
        <v>17.05</v>
      </c>
      <c r="BO237" s="12">
        <v>46.209999999999994</v>
      </c>
      <c r="BP237" s="12">
        <v>46.633611314574736</v>
      </c>
      <c r="BQ237" s="12">
        <v>25.66</v>
      </c>
      <c r="BR237" s="12">
        <v>15</v>
      </c>
      <c r="BS237" s="13">
        <v>22.99</v>
      </c>
      <c r="BT237" s="12">
        <v>9.2537313432835813</v>
      </c>
      <c r="BU237" s="13">
        <v>42.13</v>
      </c>
      <c r="BV237" s="12">
        <v>50.441780733028381</v>
      </c>
      <c r="BW237" s="13">
        <v>68.775000000000006</v>
      </c>
      <c r="BX237" s="13">
        <v>57.05</v>
      </c>
      <c r="BY237" s="12">
        <v>53.59</v>
      </c>
      <c r="BZ237" s="12">
        <v>23.719703683387657</v>
      </c>
      <c r="CA237" s="12">
        <v>38.267224228522771</v>
      </c>
      <c r="CB237" s="13">
        <f t="shared" si="157"/>
        <v>36.912217950199803</v>
      </c>
      <c r="CD237" s="4">
        <v>43800</v>
      </c>
      <c r="CE237" s="4">
        <v>44507</v>
      </c>
      <c r="CF237" s="4">
        <v>40600</v>
      </c>
      <c r="CG237" s="4">
        <v>41905</v>
      </c>
      <c r="CH237" s="4">
        <v>40300</v>
      </c>
      <c r="CI237" s="5">
        <v>36211</v>
      </c>
      <c r="CJ237" s="5">
        <v>40700</v>
      </c>
      <c r="CK237" s="5">
        <v>42590</v>
      </c>
      <c r="CL237" s="4">
        <v>41328</v>
      </c>
      <c r="CM237" s="5">
        <v>42893</v>
      </c>
      <c r="CN237" s="5">
        <v>40591</v>
      </c>
      <c r="CO237" s="4">
        <v>41349</v>
      </c>
      <c r="CP237" s="4">
        <v>38964</v>
      </c>
      <c r="CQ237" s="4">
        <v>43400</v>
      </c>
      <c r="CR237" s="5">
        <f t="shared" si="158"/>
        <v>41367</v>
      </c>
      <c r="CT237" s="12">
        <v>27.82</v>
      </c>
      <c r="CU237" s="12">
        <v>30.5</v>
      </c>
      <c r="CV237" s="12">
        <v>45.25</v>
      </c>
      <c r="CW237" s="12">
        <v>40</v>
      </c>
      <c r="CX237" s="13">
        <v>20.5</v>
      </c>
      <c r="CY237" s="13">
        <v>31.28</v>
      </c>
      <c r="CZ237" s="12">
        <v>37.142280000000007</v>
      </c>
      <c r="DA237" s="13">
        <v>29.37</v>
      </c>
      <c r="DB237" s="12">
        <v>33.200000000000003</v>
      </c>
      <c r="DC237" s="13">
        <v>41.16</v>
      </c>
      <c r="DD237" s="13">
        <v>29.73</v>
      </c>
      <c r="DE237" s="12">
        <v>40</v>
      </c>
      <c r="DF237" s="13">
        <v>34.6</v>
      </c>
      <c r="DG237" s="12">
        <v>29.56</v>
      </c>
      <c r="DH237" s="13">
        <f t="shared" si="159"/>
        <v>33.579448571428571</v>
      </c>
      <c r="DJ237" s="4">
        <v>24750</v>
      </c>
      <c r="DK237" s="4">
        <v>22356</v>
      </c>
      <c r="DL237" s="4">
        <v>22334</v>
      </c>
      <c r="DM237" s="4">
        <v>26555</v>
      </c>
      <c r="DN237" s="4">
        <v>26100</v>
      </c>
      <c r="DO237" s="5">
        <v>19858</v>
      </c>
      <c r="DP237" s="5">
        <v>22100</v>
      </c>
      <c r="DQ237" s="5">
        <v>23388</v>
      </c>
      <c r="DR237" s="4">
        <v>24140</v>
      </c>
      <c r="DS237" s="5">
        <v>22947</v>
      </c>
      <c r="DT237" s="5">
        <v>22459</v>
      </c>
      <c r="DU237" s="4">
        <v>21763</v>
      </c>
      <c r="DV237" s="4">
        <v>23000</v>
      </c>
      <c r="DW237" s="4">
        <v>22400</v>
      </c>
      <c r="DX237" s="5">
        <f t="shared" si="160"/>
        <v>23153.571428571428</v>
      </c>
    </row>
    <row r="238" spans="1:128" x14ac:dyDescent="0.25">
      <c r="A238" s="6">
        <v>233</v>
      </c>
      <c r="B238" s="4">
        <f t="shared" si="150"/>
        <v>41502.752297446292</v>
      </c>
      <c r="C238" s="4">
        <f t="shared" si="161"/>
        <v>20346.062794259458</v>
      </c>
      <c r="D238" s="4">
        <f t="shared" si="162"/>
        <v>16358.694347962737</v>
      </c>
      <c r="E238" s="4">
        <f t="shared" si="163"/>
        <v>27555.903973509932</v>
      </c>
      <c r="F238" s="4">
        <f t="shared" si="164"/>
        <v>47518.048780487807</v>
      </c>
      <c r="G238" s="4">
        <f t="shared" si="164"/>
        <v>26519.072008401297</v>
      </c>
      <c r="H238" s="4">
        <f t="shared" si="165"/>
        <v>59918.820623758671</v>
      </c>
      <c r="I238" s="4">
        <f t="shared" si="166"/>
        <v>21684.017621111205</v>
      </c>
      <c r="J238" s="4">
        <f t="shared" si="167"/>
        <v>18557.150770654884</v>
      </c>
      <c r="K238" s="4">
        <f t="shared" si="168"/>
        <v>14165.774444327199</v>
      </c>
      <c r="L238" s="4">
        <f t="shared" si="169"/>
        <v>17592.707688524453</v>
      </c>
      <c r="M238" s="4">
        <f t="shared" si="170"/>
        <v>15777.51136999068</v>
      </c>
      <c r="N238" s="4">
        <f t="shared" si="171"/>
        <v>27665.68476390505</v>
      </c>
      <c r="O238" s="4">
        <f t="shared" si="172"/>
        <v>22697.406880033031</v>
      </c>
      <c r="P238" s="5">
        <f t="shared" si="151"/>
        <v>26989.972026026626</v>
      </c>
      <c r="R238" s="4">
        <v>319</v>
      </c>
      <c r="S238" s="4">
        <v>300</v>
      </c>
      <c r="T238" s="4">
        <v>319</v>
      </c>
      <c r="U238" s="4">
        <v>319</v>
      </c>
      <c r="V238" s="4">
        <v>300</v>
      </c>
      <c r="W238" s="4">
        <v>300</v>
      </c>
      <c r="X238" s="4">
        <v>350</v>
      </c>
      <c r="Y238" s="4">
        <v>300</v>
      </c>
      <c r="Z238" s="4">
        <v>319</v>
      </c>
      <c r="AA238" s="4">
        <v>259</v>
      </c>
      <c r="AB238" s="4">
        <v>341</v>
      </c>
      <c r="AC238" s="4">
        <v>318</v>
      </c>
      <c r="AD238" s="4">
        <v>275</v>
      </c>
      <c r="AE238" s="4">
        <v>370</v>
      </c>
      <c r="AF238" s="5">
        <f t="shared" si="152"/>
        <v>313.5</v>
      </c>
      <c r="AH238" s="4">
        <f t="shared" si="153"/>
        <v>30826.97947214076</v>
      </c>
      <c r="AI238" s="4">
        <f t="shared" si="173"/>
        <v>11550.259515570935</v>
      </c>
      <c r="AJ238" s="4">
        <f t="shared" si="174"/>
        <v>10435.865618680969</v>
      </c>
      <c r="AK238" s="4">
        <f t="shared" si="175"/>
        <v>19589.403973509932</v>
      </c>
      <c r="AL238" s="4">
        <f t="shared" si="176"/>
        <v>32240</v>
      </c>
      <c r="AM238" s="4">
        <f t="shared" si="177"/>
        <v>18900.913440626362</v>
      </c>
      <c r="AN238" s="4">
        <f t="shared" si="178"/>
        <v>52778.709677419356</v>
      </c>
      <c r="AO238" s="4">
        <f t="shared" si="178"/>
        <v>12128.144280968201</v>
      </c>
      <c r="AP238" s="4">
        <f t="shared" si="179"/>
        <v>9831.8495658356078</v>
      </c>
      <c r="AQ238" s="4">
        <f t="shared" si="180"/>
        <v>7475.6869807703479</v>
      </c>
      <c r="AR238" s="4">
        <f t="shared" si="181"/>
        <v>8527.5210084033624</v>
      </c>
      <c r="AS238" s="4">
        <f t="shared" si="182"/>
        <v>9248.61136999068</v>
      </c>
      <c r="AT238" s="4">
        <f t="shared" si="183"/>
        <v>19688.806151188288</v>
      </c>
      <c r="AU238" s="4">
        <f t="shared" si="184"/>
        <v>13604.03746190042</v>
      </c>
      <c r="AV238" s="5">
        <f t="shared" si="154"/>
        <v>18344.770608357518</v>
      </c>
      <c r="AX238" s="4">
        <f t="shared" si="155"/>
        <v>10675.772825305536</v>
      </c>
      <c r="AY238" s="4">
        <f t="shared" si="185"/>
        <v>8795.8032786885251</v>
      </c>
      <c r="AZ238" s="4">
        <f t="shared" si="186"/>
        <v>5922.8287292817677</v>
      </c>
      <c r="BA238" s="4">
        <f t="shared" si="187"/>
        <v>7966.5</v>
      </c>
      <c r="BB238" s="4">
        <f t="shared" si="188"/>
        <v>15278.048780487805</v>
      </c>
      <c r="BC238" s="4">
        <f t="shared" si="189"/>
        <v>7618.1585677749354</v>
      </c>
      <c r="BD238" s="4">
        <f t="shared" si="190"/>
        <v>7140.1109463393186</v>
      </c>
      <c r="BE238" s="4">
        <f t="shared" si="191"/>
        <v>9555.8733401430036</v>
      </c>
      <c r="BF238" s="4">
        <f t="shared" si="192"/>
        <v>8725.3012048192759</v>
      </c>
      <c r="BG238" s="4">
        <f t="shared" si="193"/>
        <v>6690.0874635568516</v>
      </c>
      <c r="BH238" s="4">
        <f t="shared" si="194"/>
        <v>9065.186680121089</v>
      </c>
      <c r="BI238" s="4">
        <f t="shared" si="195"/>
        <v>6528.9</v>
      </c>
      <c r="BJ238" s="4">
        <f t="shared" si="196"/>
        <v>7976.8786127167623</v>
      </c>
      <c r="BK238" s="4">
        <f t="shared" si="197"/>
        <v>9093.3694181326118</v>
      </c>
      <c r="BL238" s="5">
        <f t="shared" si="156"/>
        <v>8645.2014176691046</v>
      </c>
      <c r="BN238" s="12">
        <v>17.05</v>
      </c>
      <c r="BO238" s="12">
        <v>46.239999999999995</v>
      </c>
      <c r="BP238" s="12">
        <v>46.685154619840645</v>
      </c>
      <c r="BQ238" s="12">
        <v>25.67</v>
      </c>
      <c r="BR238" s="12">
        <v>15</v>
      </c>
      <c r="BS238" s="13">
        <v>22.99</v>
      </c>
      <c r="BT238" s="12">
        <v>9.2537313432835813</v>
      </c>
      <c r="BU238" s="13">
        <v>42.14</v>
      </c>
      <c r="BV238" s="12">
        <v>50.441780733028381</v>
      </c>
      <c r="BW238" s="13">
        <v>68.852000000000004</v>
      </c>
      <c r="BX238" s="13">
        <v>57.12</v>
      </c>
      <c r="BY238" s="12">
        <v>53.65</v>
      </c>
      <c r="BZ238" s="12">
        <v>23.747910178483863</v>
      </c>
      <c r="CA238" s="12">
        <v>38.282752562138761</v>
      </c>
      <c r="CB238" s="13">
        <f t="shared" si="157"/>
        <v>36.937380674055369</v>
      </c>
      <c r="CD238" s="4">
        <v>43800</v>
      </c>
      <c r="CE238" s="4">
        <v>44507</v>
      </c>
      <c r="CF238" s="4">
        <v>40600</v>
      </c>
      <c r="CG238" s="4">
        <v>41905</v>
      </c>
      <c r="CH238" s="4">
        <v>40300</v>
      </c>
      <c r="CI238" s="5">
        <v>36211</v>
      </c>
      <c r="CJ238" s="5">
        <v>40700</v>
      </c>
      <c r="CK238" s="5">
        <v>42590</v>
      </c>
      <c r="CL238" s="4">
        <v>41328</v>
      </c>
      <c r="CM238" s="5">
        <v>42893</v>
      </c>
      <c r="CN238" s="5">
        <v>40591</v>
      </c>
      <c r="CO238" s="4">
        <v>41349</v>
      </c>
      <c r="CP238" s="4">
        <v>38964</v>
      </c>
      <c r="CQ238" s="4">
        <v>43400</v>
      </c>
      <c r="CR238" s="5">
        <f t="shared" si="158"/>
        <v>41367</v>
      </c>
      <c r="CT238" s="12">
        <v>27.82</v>
      </c>
      <c r="CU238" s="12">
        <v>30.5</v>
      </c>
      <c r="CV238" s="12">
        <v>45.25</v>
      </c>
      <c r="CW238" s="12">
        <v>40</v>
      </c>
      <c r="CX238" s="13">
        <v>20.5</v>
      </c>
      <c r="CY238" s="13">
        <v>31.28</v>
      </c>
      <c r="CZ238" s="12">
        <v>37.142280000000007</v>
      </c>
      <c r="DA238" s="13">
        <v>29.37</v>
      </c>
      <c r="DB238" s="12">
        <v>33.200000000000003</v>
      </c>
      <c r="DC238" s="13">
        <v>41.16</v>
      </c>
      <c r="DD238" s="13">
        <v>29.73</v>
      </c>
      <c r="DE238" s="12">
        <v>40</v>
      </c>
      <c r="DF238" s="13">
        <v>34.6</v>
      </c>
      <c r="DG238" s="12">
        <v>29.56</v>
      </c>
      <c r="DH238" s="13">
        <f t="shared" si="159"/>
        <v>33.579448571428571</v>
      </c>
      <c r="DJ238" s="4">
        <v>24750</v>
      </c>
      <c r="DK238" s="4">
        <v>22356</v>
      </c>
      <c r="DL238" s="4">
        <v>22334</v>
      </c>
      <c r="DM238" s="4">
        <v>26555</v>
      </c>
      <c r="DN238" s="4">
        <v>26100</v>
      </c>
      <c r="DO238" s="5">
        <v>19858</v>
      </c>
      <c r="DP238" s="5">
        <v>22100</v>
      </c>
      <c r="DQ238" s="5">
        <v>23388</v>
      </c>
      <c r="DR238" s="4">
        <v>24140</v>
      </c>
      <c r="DS238" s="5">
        <v>22947</v>
      </c>
      <c r="DT238" s="5">
        <v>22459</v>
      </c>
      <c r="DU238" s="4">
        <v>21763</v>
      </c>
      <c r="DV238" s="4">
        <v>23000</v>
      </c>
      <c r="DW238" s="4">
        <v>22400</v>
      </c>
      <c r="DX238" s="5">
        <f t="shared" si="160"/>
        <v>23153.571428571428</v>
      </c>
    </row>
    <row r="239" spans="1:128" x14ac:dyDescent="0.25">
      <c r="A239" s="6">
        <v>234</v>
      </c>
      <c r="B239" s="4">
        <f t="shared" si="150"/>
        <v>41502.752297446292</v>
      </c>
      <c r="C239" s="4">
        <f t="shared" si="161"/>
        <v>20338.57397244258</v>
      </c>
      <c r="D239" s="4">
        <f t="shared" si="162"/>
        <v>16347.23444776215</v>
      </c>
      <c r="E239" s="4">
        <f t="shared" si="163"/>
        <v>27555.903973509932</v>
      </c>
      <c r="F239" s="4">
        <f t="shared" si="164"/>
        <v>47518.048780487807</v>
      </c>
      <c r="G239" s="4">
        <f t="shared" si="164"/>
        <v>26519.072008401297</v>
      </c>
      <c r="H239" s="4">
        <f t="shared" si="165"/>
        <v>59918.820623758671</v>
      </c>
      <c r="I239" s="4">
        <f t="shared" si="166"/>
        <v>21678.264231983612</v>
      </c>
      <c r="J239" s="4">
        <f t="shared" si="167"/>
        <v>18557.150770654884</v>
      </c>
      <c r="K239" s="4">
        <f t="shared" si="168"/>
        <v>14157.640091699668</v>
      </c>
      <c r="L239" s="4">
        <f t="shared" si="169"/>
        <v>17582.270086310982</v>
      </c>
      <c r="M239" s="4">
        <f t="shared" si="170"/>
        <v>15767.179649972071</v>
      </c>
      <c r="N239" s="4">
        <f t="shared" si="171"/>
        <v>27642.427112460598</v>
      </c>
      <c r="O239" s="4">
        <f t="shared" si="172"/>
        <v>22691.914631104424</v>
      </c>
      <c r="P239" s="5">
        <f t="shared" si="151"/>
        <v>26984.089476999641</v>
      </c>
      <c r="R239" s="4">
        <v>319</v>
      </c>
      <c r="S239" s="4">
        <v>300</v>
      </c>
      <c r="T239" s="4">
        <v>319</v>
      </c>
      <c r="U239" s="4">
        <v>319</v>
      </c>
      <c r="V239" s="4">
        <v>300</v>
      </c>
      <c r="W239" s="4">
        <v>300</v>
      </c>
      <c r="X239" s="4">
        <v>350</v>
      </c>
      <c r="Y239" s="4">
        <v>300</v>
      </c>
      <c r="Z239" s="4">
        <v>319</v>
      </c>
      <c r="AA239" s="4">
        <v>259</v>
      </c>
      <c r="AB239" s="4">
        <v>341</v>
      </c>
      <c r="AC239" s="4">
        <v>318</v>
      </c>
      <c r="AD239" s="4">
        <v>275</v>
      </c>
      <c r="AE239" s="4">
        <v>370</v>
      </c>
      <c r="AF239" s="5">
        <f t="shared" si="152"/>
        <v>313.5</v>
      </c>
      <c r="AH239" s="4">
        <f t="shared" si="153"/>
        <v>30826.97947214076</v>
      </c>
      <c r="AI239" s="4">
        <f t="shared" si="173"/>
        <v>11542.770693754053</v>
      </c>
      <c r="AJ239" s="4">
        <f t="shared" si="174"/>
        <v>10424.405718480382</v>
      </c>
      <c r="AK239" s="4">
        <f t="shared" si="175"/>
        <v>19589.403973509932</v>
      </c>
      <c r="AL239" s="4">
        <f t="shared" si="176"/>
        <v>32240</v>
      </c>
      <c r="AM239" s="4">
        <f t="shared" si="177"/>
        <v>18900.913440626362</v>
      </c>
      <c r="AN239" s="4">
        <f t="shared" si="178"/>
        <v>52778.709677419356</v>
      </c>
      <c r="AO239" s="4">
        <f t="shared" si="178"/>
        <v>12122.390891840609</v>
      </c>
      <c r="AP239" s="4">
        <f t="shared" si="179"/>
        <v>9831.8495658356078</v>
      </c>
      <c r="AQ239" s="4">
        <f t="shared" si="180"/>
        <v>7467.5526281428174</v>
      </c>
      <c r="AR239" s="4">
        <f t="shared" si="181"/>
        <v>8517.0834061898931</v>
      </c>
      <c r="AS239" s="4">
        <f t="shared" si="182"/>
        <v>9238.2796499720716</v>
      </c>
      <c r="AT239" s="4">
        <f t="shared" si="183"/>
        <v>19665.548499743836</v>
      </c>
      <c r="AU239" s="4">
        <f t="shared" si="184"/>
        <v>13598.545212971812</v>
      </c>
      <c r="AV239" s="5">
        <f t="shared" si="154"/>
        <v>18338.888059330537</v>
      </c>
      <c r="AX239" s="4">
        <f t="shared" si="155"/>
        <v>10675.772825305536</v>
      </c>
      <c r="AY239" s="4">
        <f t="shared" si="185"/>
        <v>8795.8032786885251</v>
      </c>
      <c r="AZ239" s="4">
        <f t="shared" si="186"/>
        <v>5922.8287292817677</v>
      </c>
      <c r="BA239" s="4">
        <f t="shared" si="187"/>
        <v>7966.5</v>
      </c>
      <c r="BB239" s="4">
        <f t="shared" si="188"/>
        <v>15278.048780487805</v>
      </c>
      <c r="BC239" s="4">
        <f t="shared" si="189"/>
        <v>7618.1585677749354</v>
      </c>
      <c r="BD239" s="4">
        <f t="shared" si="190"/>
        <v>7140.1109463393186</v>
      </c>
      <c r="BE239" s="4">
        <f t="shared" si="191"/>
        <v>9555.8733401430036</v>
      </c>
      <c r="BF239" s="4">
        <f t="shared" si="192"/>
        <v>8725.3012048192759</v>
      </c>
      <c r="BG239" s="4">
        <f t="shared" si="193"/>
        <v>6690.0874635568516</v>
      </c>
      <c r="BH239" s="4">
        <f t="shared" si="194"/>
        <v>9065.186680121089</v>
      </c>
      <c r="BI239" s="4">
        <f t="shared" si="195"/>
        <v>6528.9</v>
      </c>
      <c r="BJ239" s="4">
        <f t="shared" si="196"/>
        <v>7976.8786127167623</v>
      </c>
      <c r="BK239" s="4">
        <f t="shared" si="197"/>
        <v>9093.3694181326118</v>
      </c>
      <c r="BL239" s="5">
        <f t="shared" si="156"/>
        <v>8645.2014176691046</v>
      </c>
      <c r="BN239" s="12">
        <v>17.05</v>
      </c>
      <c r="BO239" s="12">
        <v>46.269999999999996</v>
      </c>
      <c r="BP239" s="12">
        <v>46.736477182223638</v>
      </c>
      <c r="BQ239" s="12">
        <v>25.67</v>
      </c>
      <c r="BR239" s="12">
        <v>15</v>
      </c>
      <c r="BS239" s="13">
        <v>22.99</v>
      </c>
      <c r="BT239" s="12">
        <v>9.2537313432835813</v>
      </c>
      <c r="BU239" s="13">
        <v>42.16</v>
      </c>
      <c r="BV239" s="12">
        <v>50.441780733028381</v>
      </c>
      <c r="BW239" s="13">
        <v>68.927000000000007</v>
      </c>
      <c r="BX239" s="13">
        <v>57.19</v>
      </c>
      <c r="BY239" s="12">
        <v>53.71</v>
      </c>
      <c r="BZ239" s="12">
        <v>23.775995874515807</v>
      </c>
      <c r="CA239" s="12">
        <v>38.298214393051602</v>
      </c>
      <c r="CB239" s="13">
        <f t="shared" si="157"/>
        <v>36.962371394721643</v>
      </c>
      <c r="CD239" s="4">
        <v>43800</v>
      </c>
      <c r="CE239" s="4">
        <v>44507</v>
      </c>
      <c r="CF239" s="4">
        <v>40600</v>
      </c>
      <c r="CG239" s="4">
        <v>41905</v>
      </c>
      <c r="CH239" s="4">
        <v>40300</v>
      </c>
      <c r="CI239" s="5">
        <v>36211</v>
      </c>
      <c r="CJ239" s="5">
        <v>40700</v>
      </c>
      <c r="CK239" s="5">
        <v>42590</v>
      </c>
      <c r="CL239" s="4">
        <v>41328</v>
      </c>
      <c r="CM239" s="5">
        <v>42893</v>
      </c>
      <c r="CN239" s="5">
        <v>40591</v>
      </c>
      <c r="CO239" s="4">
        <v>41349</v>
      </c>
      <c r="CP239" s="4">
        <v>38964</v>
      </c>
      <c r="CQ239" s="4">
        <v>43400</v>
      </c>
      <c r="CR239" s="5">
        <f t="shared" si="158"/>
        <v>41367</v>
      </c>
      <c r="CT239" s="12">
        <v>27.82</v>
      </c>
      <c r="CU239" s="12">
        <v>30.5</v>
      </c>
      <c r="CV239" s="12">
        <v>45.25</v>
      </c>
      <c r="CW239" s="12">
        <v>40</v>
      </c>
      <c r="CX239" s="13">
        <v>20.5</v>
      </c>
      <c r="CY239" s="13">
        <v>31.28</v>
      </c>
      <c r="CZ239" s="12">
        <v>37.142280000000007</v>
      </c>
      <c r="DA239" s="13">
        <v>29.37</v>
      </c>
      <c r="DB239" s="12">
        <v>33.200000000000003</v>
      </c>
      <c r="DC239" s="13">
        <v>41.16</v>
      </c>
      <c r="DD239" s="13">
        <v>29.73</v>
      </c>
      <c r="DE239" s="12">
        <v>40</v>
      </c>
      <c r="DF239" s="13">
        <v>34.6</v>
      </c>
      <c r="DG239" s="12">
        <v>29.56</v>
      </c>
      <c r="DH239" s="13">
        <f t="shared" si="159"/>
        <v>33.579448571428571</v>
      </c>
      <c r="DJ239" s="4">
        <v>24750</v>
      </c>
      <c r="DK239" s="4">
        <v>22356</v>
      </c>
      <c r="DL239" s="4">
        <v>22334</v>
      </c>
      <c r="DM239" s="4">
        <v>26555</v>
      </c>
      <c r="DN239" s="4">
        <v>26100</v>
      </c>
      <c r="DO239" s="5">
        <v>19858</v>
      </c>
      <c r="DP239" s="5">
        <v>22100</v>
      </c>
      <c r="DQ239" s="5">
        <v>23388</v>
      </c>
      <c r="DR239" s="4">
        <v>24140</v>
      </c>
      <c r="DS239" s="5">
        <v>22947</v>
      </c>
      <c r="DT239" s="5">
        <v>22459</v>
      </c>
      <c r="DU239" s="4">
        <v>21763</v>
      </c>
      <c r="DV239" s="4">
        <v>23000</v>
      </c>
      <c r="DW239" s="4">
        <v>22400</v>
      </c>
      <c r="DX239" s="5">
        <f t="shared" si="160"/>
        <v>23153.571428571428</v>
      </c>
    </row>
    <row r="240" spans="1:128" x14ac:dyDescent="0.25">
      <c r="A240" s="6">
        <v>235</v>
      </c>
      <c r="B240" s="4">
        <f t="shared" si="150"/>
        <v>41502.752297446292</v>
      </c>
      <c r="C240" s="4">
        <f t="shared" si="161"/>
        <v>20331.094855362389</v>
      </c>
      <c r="D240" s="4">
        <f t="shared" si="162"/>
        <v>16335.848397978401</v>
      </c>
      <c r="E240" s="4">
        <f t="shared" si="163"/>
        <v>27548.275700934581</v>
      </c>
      <c r="F240" s="4">
        <f t="shared" si="164"/>
        <v>47518.048780487807</v>
      </c>
      <c r="G240" s="4">
        <f t="shared" si="164"/>
        <v>26519.072008401297</v>
      </c>
      <c r="H240" s="4">
        <f t="shared" si="165"/>
        <v>59918.820623758671</v>
      </c>
      <c r="I240" s="4">
        <f t="shared" si="166"/>
        <v>21672.516298891227</v>
      </c>
      <c r="J240" s="4">
        <f t="shared" si="167"/>
        <v>18557.150770654884</v>
      </c>
      <c r="K240" s="4">
        <f t="shared" si="168"/>
        <v>14149.41531886749</v>
      </c>
      <c r="L240" s="4">
        <f t="shared" si="169"/>
        <v>17571.858003907328</v>
      </c>
      <c r="M240" s="4">
        <f t="shared" si="170"/>
        <v>15756.87098753952</v>
      </c>
      <c r="N240" s="4">
        <f t="shared" si="171"/>
        <v>27619.323172742919</v>
      </c>
      <c r="O240" s="4">
        <f t="shared" si="172"/>
        <v>22686.45020793709</v>
      </c>
      <c r="P240" s="5">
        <f t="shared" si="151"/>
        <v>26977.678387493565</v>
      </c>
      <c r="R240" s="4">
        <v>319</v>
      </c>
      <c r="S240" s="4">
        <v>300</v>
      </c>
      <c r="T240" s="4">
        <v>319</v>
      </c>
      <c r="U240" s="4">
        <v>319</v>
      </c>
      <c r="V240" s="4">
        <v>300</v>
      </c>
      <c r="W240" s="4">
        <v>300</v>
      </c>
      <c r="X240" s="4">
        <v>350</v>
      </c>
      <c r="Y240" s="4">
        <v>300</v>
      </c>
      <c r="Z240" s="4">
        <v>319</v>
      </c>
      <c r="AA240" s="4">
        <v>259</v>
      </c>
      <c r="AB240" s="4">
        <v>341</v>
      </c>
      <c r="AC240" s="4">
        <v>318</v>
      </c>
      <c r="AD240" s="4">
        <v>275</v>
      </c>
      <c r="AE240" s="4">
        <v>370</v>
      </c>
      <c r="AF240" s="5">
        <f t="shared" si="152"/>
        <v>313.5</v>
      </c>
      <c r="AH240" s="4">
        <f t="shared" si="153"/>
        <v>30826.97947214076</v>
      </c>
      <c r="AI240" s="4">
        <f t="shared" si="173"/>
        <v>11535.291576673866</v>
      </c>
      <c r="AJ240" s="4">
        <f t="shared" si="174"/>
        <v>10413.019668696634</v>
      </c>
      <c r="AK240" s="4">
        <f t="shared" si="175"/>
        <v>19581.775700934581</v>
      </c>
      <c r="AL240" s="4">
        <f t="shared" si="176"/>
        <v>32240</v>
      </c>
      <c r="AM240" s="4">
        <f t="shared" si="177"/>
        <v>18900.913440626362</v>
      </c>
      <c r="AN240" s="4">
        <f t="shared" si="178"/>
        <v>52778.709677419356</v>
      </c>
      <c r="AO240" s="4">
        <f t="shared" si="178"/>
        <v>12116.642958748222</v>
      </c>
      <c r="AP240" s="4">
        <f t="shared" si="179"/>
        <v>9831.8495658356078</v>
      </c>
      <c r="AQ240" s="4">
        <f t="shared" si="180"/>
        <v>7459.3278553106384</v>
      </c>
      <c r="AR240" s="4">
        <f t="shared" si="181"/>
        <v>8506.6713237862386</v>
      </c>
      <c r="AS240" s="4">
        <f t="shared" si="182"/>
        <v>9227.9709875395201</v>
      </c>
      <c r="AT240" s="4">
        <f t="shared" si="183"/>
        <v>19642.444560026157</v>
      </c>
      <c r="AU240" s="4">
        <f t="shared" si="184"/>
        <v>13593.080789804479</v>
      </c>
      <c r="AV240" s="5">
        <f t="shared" si="154"/>
        <v>18332.476969824456</v>
      </c>
      <c r="AX240" s="4">
        <f t="shared" si="155"/>
        <v>10675.772825305536</v>
      </c>
      <c r="AY240" s="4">
        <f t="shared" si="185"/>
        <v>8795.8032786885251</v>
      </c>
      <c r="AZ240" s="4">
        <f t="shared" si="186"/>
        <v>5922.8287292817677</v>
      </c>
      <c r="BA240" s="4">
        <f t="shared" si="187"/>
        <v>7966.5</v>
      </c>
      <c r="BB240" s="4">
        <f t="shared" si="188"/>
        <v>15278.048780487805</v>
      </c>
      <c r="BC240" s="4">
        <f t="shared" si="189"/>
        <v>7618.1585677749354</v>
      </c>
      <c r="BD240" s="4">
        <f t="shared" si="190"/>
        <v>7140.1109463393186</v>
      </c>
      <c r="BE240" s="4">
        <f t="shared" si="191"/>
        <v>9555.8733401430036</v>
      </c>
      <c r="BF240" s="4">
        <f t="shared" si="192"/>
        <v>8725.3012048192759</v>
      </c>
      <c r="BG240" s="4">
        <f t="shared" si="193"/>
        <v>6690.0874635568516</v>
      </c>
      <c r="BH240" s="4">
        <f t="shared" si="194"/>
        <v>9065.186680121089</v>
      </c>
      <c r="BI240" s="4">
        <f t="shared" si="195"/>
        <v>6528.9</v>
      </c>
      <c r="BJ240" s="4">
        <f t="shared" si="196"/>
        <v>7976.8786127167623</v>
      </c>
      <c r="BK240" s="4">
        <f t="shared" si="197"/>
        <v>9093.3694181326118</v>
      </c>
      <c r="BL240" s="5">
        <f t="shared" si="156"/>
        <v>8645.2014176691046</v>
      </c>
      <c r="BN240" s="12">
        <v>17.05</v>
      </c>
      <c r="BO240" s="12">
        <v>46.3</v>
      </c>
      <c r="BP240" s="12">
        <v>46.787580884400782</v>
      </c>
      <c r="BQ240" s="12">
        <v>25.68</v>
      </c>
      <c r="BR240" s="12">
        <v>15</v>
      </c>
      <c r="BS240" s="13">
        <v>22.99</v>
      </c>
      <c r="BT240" s="12">
        <v>9.2537313432835813</v>
      </c>
      <c r="BU240" s="13">
        <v>42.18</v>
      </c>
      <c r="BV240" s="12">
        <v>50.441780733028381</v>
      </c>
      <c r="BW240" s="13">
        <v>69.003</v>
      </c>
      <c r="BX240" s="13">
        <v>57.26</v>
      </c>
      <c r="BY240" s="12">
        <v>53.77</v>
      </c>
      <c r="BZ240" s="12">
        <v>23.803961801757396</v>
      </c>
      <c r="CA240" s="12">
        <v>38.313610288451109</v>
      </c>
      <c r="CB240" s="13">
        <f t="shared" si="157"/>
        <v>36.988118932208657</v>
      </c>
      <c r="CD240" s="4">
        <v>43800</v>
      </c>
      <c r="CE240" s="4">
        <v>44507</v>
      </c>
      <c r="CF240" s="4">
        <v>40600</v>
      </c>
      <c r="CG240" s="4">
        <v>41905</v>
      </c>
      <c r="CH240" s="4">
        <v>40300</v>
      </c>
      <c r="CI240" s="5">
        <v>36211</v>
      </c>
      <c r="CJ240" s="5">
        <v>40700</v>
      </c>
      <c r="CK240" s="5">
        <v>42590</v>
      </c>
      <c r="CL240" s="4">
        <v>41328</v>
      </c>
      <c r="CM240" s="5">
        <v>42893</v>
      </c>
      <c r="CN240" s="5">
        <v>40591</v>
      </c>
      <c r="CO240" s="4">
        <v>41349</v>
      </c>
      <c r="CP240" s="4">
        <v>38964</v>
      </c>
      <c r="CQ240" s="4">
        <v>43400</v>
      </c>
      <c r="CR240" s="5">
        <f t="shared" si="158"/>
        <v>41367</v>
      </c>
      <c r="CT240" s="12">
        <v>27.82</v>
      </c>
      <c r="CU240" s="12">
        <v>30.5</v>
      </c>
      <c r="CV240" s="12">
        <v>45.25</v>
      </c>
      <c r="CW240" s="12">
        <v>40</v>
      </c>
      <c r="CX240" s="13">
        <v>20.5</v>
      </c>
      <c r="CY240" s="13">
        <v>31.28</v>
      </c>
      <c r="CZ240" s="12">
        <v>37.142280000000007</v>
      </c>
      <c r="DA240" s="13">
        <v>29.37</v>
      </c>
      <c r="DB240" s="12">
        <v>33.200000000000003</v>
      </c>
      <c r="DC240" s="13">
        <v>41.16</v>
      </c>
      <c r="DD240" s="13">
        <v>29.73</v>
      </c>
      <c r="DE240" s="12">
        <v>40</v>
      </c>
      <c r="DF240" s="13">
        <v>34.6</v>
      </c>
      <c r="DG240" s="12">
        <v>29.56</v>
      </c>
      <c r="DH240" s="13">
        <f t="shared" si="159"/>
        <v>33.579448571428571</v>
      </c>
      <c r="DJ240" s="4">
        <v>24750</v>
      </c>
      <c r="DK240" s="4">
        <v>22356</v>
      </c>
      <c r="DL240" s="4">
        <v>22334</v>
      </c>
      <c r="DM240" s="4">
        <v>26555</v>
      </c>
      <c r="DN240" s="4">
        <v>26100</v>
      </c>
      <c r="DO240" s="5">
        <v>19858</v>
      </c>
      <c r="DP240" s="5">
        <v>22100</v>
      </c>
      <c r="DQ240" s="5">
        <v>23388</v>
      </c>
      <c r="DR240" s="4">
        <v>24140</v>
      </c>
      <c r="DS240" s="5">
        <v>22947</v>
      </c>
      <c r="DT240" s="5">
        <v>22459</v>
      </c>
      <c r="DU240" s="4">
        <v>21763</v>
      </c>
      <c r="DV240" s="4">
        <v>23000</v>
      </c>
      <c r="DW240" s="4">
        <v>22400</v>
      </c>
      <c r="DX240" s="5">
        <f t="shared" si="160"/>
        <v>23153.571428571428</v>
      </c>
    </row>
    <row r="241" spans="1:128" x14ac:dyDescent="0.25">
      <c r="A241" s="6">
        <v>236</v>
      </c>
      <c r="B241" s="4">
        <f t="shared" si="150"/>
        <v>41502.752297446292</v>
      </c>
      <c r="C241" s="4">
        <f t="shared" si="161"/>
        <v>20323.625424166617</v>
      </c>
      <c r="D241" s="4">
        <f t="shared" si="162"/>
        <v>16324.535384504194</v>
      </c>
      <c r="E241" s="4">
        <f t="shared" si="163"/>
        <v>27548.275700934581</v>
      </c>
      <c r="F241" s="4">
        <f t="shared" si="164"/>
        <v>47518.048780487807</v>
      </c>
      <c r="G241" s="4">
        <f t="shared" si="164"/>
        <v>26519.072008401297</v>
      </c>
      <c r="H241" s="4">
        <f t="shared" si="165"/>
        <v>59918.820623758671</v>
      </c>
      <c r="I241" s="4">
        <f t="shared" si="166"/>
        <v>21669.644375933476</v>
      </c>
      <c r="J241" s="4">
        <f t="shared" si="167"/>
        <v>18557.150770654884</v>
      </c>
      <c r="K241" s="4">
        <f t="shared" si="168"/>
        <v>14141.31650898376</v>
      </c>
      <c r="L241" s="4">
        <f t="shared" si="169"/>
        <v>17561.471347834329</v>
      </c>
      <c r="M241" s="4">
        <f t="shared" si="170"/>
        <v>15746.585305591678</v>
      </c>
      <c r="N241" s="4">
        <f t="shared" si="171"/>
        <v>27596.371217924596</v>
      </c>
      <c r="O241" s="4">
        <f t="shared" si="172"/>
        <v>22681.013350291549</v>
      </c>
      <c r="P241" s="5">
        <f t="shared" si="151"/>
        <v>26972.048792636695</v>
      </c>
      <c r="R241" s="4">
        <v>319</v>
      </c>
      <c r="S241" s="4">
        <v>300</v>
      </c>
      <c r="T241" s="4">
        <v>319</v>
      </c>
      <c r="U241" s="4">
        <v>319</v>
      </c>
      <c r="V241" s="4">
        <v>300</v>
      </c>
      <c r="W241" s="4">
        <v>300</v>
      </c>
      <c r="X241" s="4">
        <v>350</v>
      </c>
      <c r="Y241" s="4">
        <v>300</v>
      </c>
      <c r="Z241" s="4">
        <v>319</v>
      </c>
      <c r="AA241" s="4">
        <v>259</v>
      </c>
      <c r="AB241" s="4">
        <v>341</v>
      </c>
      <c r="AC241" s="4">
        <v>318</v>
      </c>
      <c r="AD241" s="4">
        <v>275</v>
      </c>
      <c r="AE241" s="4">
        <v>370</v>
      </c>
      <c r="AF241" s="5">
        <f t="shared" si="152"/>
        <v>313.5</v>
      </c>
      <c r="AH241" s="4">
        <f t="shared" si="153"/>
        <v>30826.97947214076</v>
      </c>
      <c r="AI241" s="4">
        <f t="shared" si="173"/>
        <v>11527.822145478092</v>
      </c>
      <c r="AJ241" s="4">
        <f t="shared" si="174"/>
        <v>10401.706655222426</v>
      </c>
      <c r="AK241" s="4">
        <f t="shared" si="175"/>
        <v>19581.775700934581</v>
      </c>
      <c r="AL241" s="4">
        <f t="shared" si="176"/>
        <v>32240</v>
      </c>
      <c r="AM241" s="4">
        <f t="shared" si="177"/>
        <v>18900.913440626362</v>
      </c>
      <c r="AN241" s="4">
        <f t="shared" si="178"/>
        <v>52778.709677419356</v>
      </c>
      <c r="AO241" s="4">
        <f t="shared" si="178"/>
        <v>12113.771035790473</v>
      </c>
      <c r="AP241" s="4">
        <f t="shared" si="179"/>
        <v>9831.8495658356078</v>
      </c>
      <c r="AQ241" s="4">
        <f t="shared" si="180"/>
        <v>7451.2290454269087</v>
      </c>
      <c r="AR241" s="4">
        <f t="shared" si="181"/>
        <v>8496.2846677132402</v>
      </c>
      <c r="AS241" s="4">
        <f t="shared" si="182"/>
        <v>9217.6853055916781</v>
      </c>
      <c r="AT241" s="4">
        <f t="shared" si="183"/>
        <v>19619.492605207834</v>
      </c>
      <c r="AU241" s="4">
        <f t="shared" si="184"/>
        <v>13587.643932158937</v>
      </c>
      <c r="AV241" s="5">
        <f t="shared" si="154"/>
        <v>18326.84737496759</v>
      </c>
      <c r="AX241" s="4">
        <f t="shared" si="155"/>
        <v>10675.772825305536</v>
      </c>
      <c r="AY241" s="4">
        <f t="shared" si="185"/>
        <v>8795.8032786885251</v>
      </c>
      <c r="AZ241" s="4">
        <f t="shared" si="186"/>
        <v>5922.8287292817677</v>
      </c>
      <c r="BA241" s="4">
        <f t="shared" si="187"/>
        <v>7966.5</v>
      </c>
      <c r="BB241" s="4">
        <f t="shared" si="188"/>
        <v>15278.048780487805</v>
      </c>
      <c r="BC241" s="4">
        <f t="shared" si="189"/>
        <v>7618.1585677749354</v>
      </c>
      <c r="BD241" s="4">
        <f t="shared" si="190"/>
        <v>7140.1109463393186</v>
      </c>
      <c r="BE241" s="4">
        <f t="shared" si="191"/>
        <v>9555.8733401430036</v>
      </c>
      <c r="BF241" s="4">
        <f t="shared" si="192"/>
        <v>8725.3012048192759</v>
      </c>
      <c r="BG241" s="4">
        <f t="shared" si="193"/>
        <v>6690.0874635568516</v>
      </c>
      <c r="BH241" s="4">
        <f t="shared" si="194"/>
        <v>9065.186680121089</v>
      </c>
      <c r="BI241" s="4">
        <f t="shared" si="195"/>
        <v>6528.9</v>
      </c>
      <c r="BJ241" s="4">
        <f t="shared" si="196"/>
        <v>7976.8786127167623</v>
      </c>
      <c r="BK241" s="4">
        <f t="shared" si="197"/>
        <v>9093.3694181326118</v>
      </c>
      <c r="BL241" s="5">
        <f t="shared" si="156"/>
        <v>8645.2014176691046</v>
      </c>
      <c r="BN241" s="12">
        <v>17.05</v>
      </c>
      <c r="BO241" s="12">
        <v>46.33</v>
      </c>
      <c r="BP241" s="12">
        <v>46.838467585065914</v>
      </c>
      <c r="BQ241" s="12">
        <v>25.68</v>
      </c>
      <c r="BR241" s="12">
        <v>15</v>
      </c>
      <c r="BS241" s="13">
        <v>22.99</v>
      </c>
      <c r="BT241" s="12">
        <v>9.2537313432835813</v>
      </c>
      <c r="BU241" s="13">
        <v>42.19</v>
      </c>
      <c r="BV241" s="12">
        <v>50.441780733028381</v>
      </c>
      <c r="BW241" s="13">
        <v>69.078000000000003</v>
      </c>
      <c r="BX241" s="13">
        <v>57.33</v>
      </c>
      <c r="BY241" s="12">
        <v>53.83</v>
      </c>
      <c r="BZ241" s="12">
        <v>23.831808977357952</v>
      </c>
      <c r="CA241" s="12">
        <v>38.328940808301724</v>
      </c>
      <c r="CB241" s="13">
        <f t="shared" si="157"/>
        <v>37.01233781764553</v>
      </c>
      <c r="CD241" s="4">
        <v>43800</v>
      </c>
      <c r="CE241" s="4">
        <v>44507</v>
      </c>
      <c r="CF241" s="4">
        <v>40600</v>
      </c>
      <c r="CG241" s="4">
        <v>41905</v>
      </c>
      <c r="CH241" s="4">
        <v>40300</v>
      </c>
      <c r="CI241" s="5">
        <v>36211</v>
      </c>
      <c r="CJ241" s="5">
        <v>40700</v>
      </c>
      <c r="CK241" s="5">
        <v>42590</v>
      </c>
      <c r="CL241" s="4">
        <v>41328</v>
      </c>
      <c r="CM241" s="5">
        <v>42893</v>
      </c>
      <c r="CN241" s="5">
        <v>40591</v>
      </c>
      <c r="CO241" s="4">
        <v>41349</v>
      </c>
      <c r="CP241" s="4">
        <v>38964</v>
      </c>
      <c r="CQ241" s="4">
        <v>43400</v>
      </c>
      <c r="CR241" s="5">
        <f t="shared" si="158"/>
        <v>41367</v>
      </c>
      <c r="CT241" s="12">
        <v>27.82</v>
      </c>
      <c r="CU241" s="12">
        <v>30.5</v>
      </c>
      <c r="CV241" s="12">
        <v>45.25</v>
      </c>
      <c r="CW241" s="12">
        <v>40</v>
      </c>
      <c r="CX241" s="13">
        <v>20.5</v>
      </c>
      <c r="CY241" s="13">
        <v>31.28</v>
      </c>
      <c r="CZ241" s="12">
        <v>37.142280000000007</v>
      </c>
      <c r="DA241" s="13">
        <v>29.37</v>
      </c>
      <c r="DB241" s="12">
        <v>33.200000000000003</v>
      </c>
      <c r="DC241" s="13">
        <v>41.16</v>
      </c>
      <c r="DD241" s="13">
        <v>29.73</v>
      </c>
      <c r="DE241" s="12">
        <v>40</v>
      </c>
      <c r="DF241" s="13">
        <v>34.6</v>
      </c>
      <c r="DG241" s="12">
        <v>29.56</v>
      </c>
      <c r="DH241" s="13">
        <f t="shared" si="159"/>
        <v>33.579448571428571</v>
      </c>
      <c r="DJ241" s="4">
        <v>24750</v>
      </c>
      <c r="DK241" s="4">
        <v>22356</v>
      </c>
      <c r="DL241" s="4">
        <v>22334</v>
      </c>
      <c r="DM241" s="4">
        <v>26555</v>
      </c>
      <c r="DN241" s="4">
        <v>26100</v>
      </c>
      <c r="DO241" s="5">
        <v>19858</v>
      </c>
      <c r="DP241" s="5">
        <v>22100</v>
      </c>
      <c r="DQ241" s="5">
        <v>23388</v>
      </c>
      <c r="DR241" s="4">
        <v>24140</v>
      </c>
      <c r="DS241" s="5">
        <v>22947</v>
      </c>
      <c r="DT241" s="5">
        <v>22459</v>
      </c>
      <c r="DU241" s="4">
        <v>21763</v>
      </c>
      <c r="DV241" s="4">
        <v>23000</v>
      </c>
      <c r="DW241" s="4">
        <v>22400</v>
      </c>
      <c r="DX241" s="5">
        <f t="shared" si="160"/>
        <v>23153.571428571428</v>
      </c>
    </row>
    <row r="242" spans="1:128" x14ac:dyDescent="0.25">
      <c r="A242" s="6">
        <v>237</v>
      </c>
      <c r="B242" s="4">
        <f t="shared" si="150"/>
        <v>41502.752297446292</v>
      </c>
      <c r="C242" s="4">
        <f t="shared" si="161"/>
        <v>20316.165660051767</v>
      </c>
      <c r="D242" s="4">
        <f t="shared" si="162"/>
        <v>16313.294605826264</v>
      </c>
      <c r="E242" s="4">
        <f t="shared" si="163"/>
        <v>27540.653367068899</v>
      </c>
      <c r="F242" s="4">
        <f t="shared" si="164"/>
        <v>47518.048780487807</v>
      </c>
      <c r="G242" s="4">
        <f t="shared" si="164"/>
        <v>26519.072008401297</v>
      </c>
      <c r="H242" s="4">
        <f t="shared" si="165"/>
        <v>59918.820623758671</v>
      </c>
      <c r="I242" s="4">
        <f t="shared" si="166"/>
        <v>21663.904612353381</v>
      </c>
      <c r="J242" s="4">
        <f t="shared" si="167"/>
        <v>18557.150770654884</v>
      </c>
      <c r="K242" s="4">
        <f t="shared" si="168"/>
        <v>14133.235266255215</v>
      </c>
      <c r="L242" s="4">
        <f t="shared" si="169"/>
        <v>17551.110025068825</v>
      </c>
      <c r="M242" s="4">
        <f t="shared" si="170"/>
        <v>15736.322527370568</v>
      </c>
      <c r="N242" s="4">
        <f t="shared" si="171"/>
        <v>27573.56954832012</v>
      </c>
      <c r="O242" s="4">
        <f t="shared" si="172"/>
        <v>22675.603801461875</v>
      </c>
      <c r="P242" s="5">
        <f t="shared" si="151"/>
        <v>26965.693135323276</v>
      </c>
      <c r="R242" s="4">
        <v>319</v>
      </c>
      <c r="S242" s="4">
        <v>300</v>
      </c>
      <c r="T242" s="4">
        <v>319</v>
      </c>
      <c r="U242" s="4">
        <v>319</v>
      </c>
      <c r="V242" s="4">
        <v>300</v>
      </c>
      <c r="W242" s="4">
        <v>300</v>
      </c>
      <c r="X242" s="4">
        <v>350</v>
      </c>
      <c r="Y242" s="4">
        <v>300</v>
      </c>
      <c r="Z242" s="4">
        <v>319</v>
      </c>
      <c r="AA242" s="4">
        <v>259</v>
      </c>
      <c r="AB242" s="4">
        <v>341</v>
      </c>
      <c r="AC242" s="4">
        <v>318</v>
      </c>
      <c r="AD242" s="4">
        <v>275</v>
      </c>
      <c r="AE242" s="4">
        <v>370</v>
      </c>
      <c r="AF242" s="5">
        <f t="shared" si="152"/>
        <v>313.5</v>
      </c>
      <c r="AH242" s="4">
        <f t="shared" si="153"/>
        <v>30826.97947214076</v>
      </c>
      <c r="AI242" s="4">
        <f t="shared" si="173"/>
        <v>11520.362381363244</v>
      </c>
      <c r="AJ242" s="4">
        <f t="shared" si="174"/>
        <v>10390.465876544496</v>
      </c>
      <c r="AK242" s="4">
        <f t="shared" si="175"/>
        <v>19574.153367068899</v>
      </c>
      <c r="AL242" s="4">
        <f t="shared" si="176"/>
        <v>32240</v>
      </c>
      <c r="AM242" s="4">
        <f t="shared" si="177"/>
        <v>18900.913440626362</v>
      </c>
      <c r="AN242" s="4">
        <f t="shared" si="178"/>
        <v>52778.709677419356</v>
      </c>
      <c r="AO242" s="4">
        <f t="shared" si="178"/>
        <v>12108.031272210377</v>
      </c>
      <c r="AP242" s="4">
        <f t="shared" si="179"/>
        <v>9831.8495658356078</v>
      </c>
      <c r="AQ242" s="4">
        <f t="shared" si="180"/>
        <v>7443.1478026983641</v>
      </c>
      <c r="AR242" s="4">
        <f t="shared" si="181"/>
        <v>8485.923344947736</v>
      </c>
      <c r="AS242" s="4">
        <f t="shared" si="182"/>
        <v>9207.4225273705688</v>
      </c>
      <c r="AT242" s="4">
        <f t="shared" si="183"/>
        <v>19596.690935603358</v>
      </c>
      <c r="AU242" s="4">
        <f t="shared" si="184"/>
        <v>13582.234383329262</v>
      </c>
      <c r="AV242" s="5">
        <f t="shared" si="154"/>
        <v>18320.491717654171</v>
      </c>
      <c r="AX242" s="4">
        <f t="shared" si="155"/>
        <v>10675.772825305536</v>
      </c>
      <c r="AY242" s="4">
        <f t="shared" si="185"/>
        <v>8795.8032786885251</v>
      </c>
      <c r="AZ242" s="4">
        <f t="shared" si="186"/>
        <v>5922.8287292817677</v>
      </c>
      <c r="BA242" s="4">
        <f t="shared" si="187"/>
        <v>7966.5</v>
      </c>
      <c r="BB242" s="4">
        <f t="shared" si="188"/>
        <v>15278.048780487805</v>
      </c>
      <c r="BC242" s="4">
        <f t="shared" si="189"/>
        <v>7618.1585677749354</v>
      </c>
      <c r="BD242" s="4">
        <f t="shared" si="190"/>
        <v>7140.1109463393186</v>
      </c>
      <c r="BE242" s="4">
        <f t="shared" si="191"/>
        <v>9555.8733401430036</v>
      </c>
      <c r="BF242" s="4">
        <f t="shared" si="192"/>
        <v>8725.3012048192759</v>
      </c>
      <c r="BG242" s="4">
        <f t="shared" si="193"/>
        <v>6690.0874635568516</v>
      </c>
      <c r="BH242" s="4">
        <f t="shared" si="194"/>
        <v>9065.186680121089</v>
      </c>
      <c r="BI242" s="4">
        <f t="shared" si="195"/>
        <v>6528.9</v>
      </c>
      <c r="BJ242" s="4">
        <f t="shared" si="196"/>
        <v>7976.8786127167623</v>
      </c>
      <c r="BK242" s="4">
        <f t="shared" si="197"/>
        <v>9093.3694181326118</v>
      </c>
      <c r="BL242" s="5">
        <f t="shared" si="156"/>
        <v>8645.2014176691046</v>
      </c>
      <c r="BN242" s="12">
        <v>17.05</v>
      </c>
      <c r="BO242" s="12">
        <v>46.36</v>
      </c>
      <c r="BP242" s="12">
        <v>46.889139119335198</v>
      </c>
      <c r="BQ242" s="12">
        <v>25.69</v>
      </c>
      <c r="BR242" s="12">
        <v>15</v>
      </c>
      <c r="BS242" s="13">
        <v>22.99</v>
      </c>
      <c r="BT242" s="12">
        <v>9.2537313432835813</v>
      </c>
      <c r="BU242" s="13">
        <v>42.21</v>
      </c>
      <c r="BV242" s="12">
        <v>50.441780733028381</v>
      </c>
      <c r="BW242" s="13">
        <v>69.153000000000006</v>
      </c>
      <c r="BX242" s="13">
        <v>57.4</v>
      </c>
      <c r="BY242" s="12">
        <v>53.89</v>
      </c>
      <c r="BZ242" s="12">
        <v>23.859538405564194</v>
      </c>
      <c r="CA242" s="12">
        <v>38.344206505464683</v>
      </c>
      <c r="CB242" s="13">
        <f t="shared" si="157"/>
        <v>37.037956864762577</v>
      </c>
      <c r="CD242" s="4">
        <v>43800</v>
      </c>
      <c r="CE242" s="4">
        <v>44507</v>
      </c>
      <c r="CF242" s="4">
        <v>40600</v>
      </c>
      <c r="CG242" s="4">
        <v>41905</v>
      </c>
      <c r="CH242" s="4">
        <v>40300</v>
      </c>
      <c r="CI242" s="5">
        <v>36211</v>
      </c>
      <c r="CJ242" s="5">
        <v>40700</v>
      </c>
      <c r="CK242" s="5">
        <v>42590</v>
      </c>
      <c r="CL242" s="4">
        <v>41328</v>
      </c>
      <c r="CM242" s="5">
        <v>42893</v>
      </c>
      <c r="CN242" s="5">
        <v>40591</v>
      </c>
      <c r="CO242" s="4">
        <v>41349</v>
      </c>
      <c r="CP242" s="4">
        <v>38964</v>
      </c>
      <c r="CQ242" s="4">
        <v>43400</v>
      </c>
      <c r="CR242" s="5">
        <f t="shared" si="158"/>
        <v>41367</v>
      </c>
      <c r="CT242" s="12">
        <v>27.82</v>
      </c>
      <c r="CU242" s="12">
        <v>30.5</v>
      </c>
      <c r="CV242" s="12">
        <v>45.25</v>
      </c>
      <c r="CW242" s="12">
        <v>40</v>
      </c>
      <c r="CX242" s="13">
        <v>20.5</v>
      </c>
      <c r="CY242" s="13">
        <v>31.28</v>
      </c>
      <c r="CZ242" s="12">
        <v>37.142280000000007</v>
      </c>
      <c r="DA242" s="13">
        <v>29.37</v>
      </c>
      <c r="DB242" s="12">
        <v>33.200000000000003</v>
      </c>
      <c r="DC242" s="13">
        <v>41.16</v>
      </c>
      <c r="DD242" s="13">
        <v>29.73</v>
      </c>
      <c r="DE242" s="12">
        <v>40</v>
      </c>
      <c r="DF242" s="13">
        <v>34.6</v>
      </c>
      <c r="DG242" s="12">
        <v>29.56</v>
      </c>
      <c r="DH242" s="13">
        <f t="shared" si="159"/>
        <v>33.579448571428571</v>
      </c>
      <c r="DJ242" s="4">
        <v>24750</v>
      </c>
      <c r="DK242" s="4">
        <v>22356</v>
      </c>
      <c r="DL242" s="4">
        <v>22334</v>
      </c>
      <c r="DM242" s="4">
        <v>26555</v>
      </c>
      <c r="DN242" s="4">
        <v>26100</v>
      </c>
      <c r="DO242" s="5">
        <v>19858</v>
      </c>
      <c r="DP242" s="5">
        <v>22100</v>
      </c>
      <c r="DQ242" s="5">
        <v>23388</v>
      </c>
      <c r="DR242" s="4">
        <v>24140</v>
      </c>
      <c r="DS242" s="5">
        <v>22947</v>
      </c>
      <c r="DT242" s="5">
        <v>22459</v>
      </c>
      <c r="DU242" s="4">
        <v>21763</v>
      </c>
      <c r="DV242" s="4">
        <v>23000</v>
      </c>
      <c r="DW242" s="4">
        <v>22400</v>
      </c>
      <c r="DX242" s="5">
        <f t="shared" si="160"/>
        <v>23153.571428571428</v>
      </c>
    </row>
    <row r="243" spans="1:128" x14ac:dyDescent="0.25">
      <c r="A243" s="6">
        <v>238</v>
      </c>
      <c r="B243" s="4">
        <f t="shared" si="150"/>
        <v>41502.752297446292</v>
      </c>
      <c r="C243" s="4">
        <f t="shared" si="161"/>
        <v>20308.715544263003</v>
      </c>
      <c r="D243" s="4">
        <f t="shared" si="162"/>
        <v>16302.125272775598</v>
      </c>
      <c r="E243" s="4">
        <f t="shared" si="163"/>
        <v>27540.653367068899</v>
      </c>
      <c r="F243" s="4">
        <f t="shared" si="164"/>
        <v>47518.048780487807</v>
      </c>
      <c r="G243" s="4">
        <f t="shared" si="164"/>
        <v>26519.072008401297</v>
      </c>
      <c r="H243" s="4">
        <f t="shared" si="165"/>
        <v>59918.820623758671</v>
      </c>
      <c r="I243" s="4">
        <f t="shared" si="166"/>
        <v>21658.170285442553</v>
      </c>
      <c r="J243" s="4">
        <f t="shared" si="167"/>
        <v>18557.150770654884</v>
      </c>
      <c r="K243" s="4">
        <f t="shared" si="168"/>
        <v>14125.278935092523</v>
      </c>
      <c r="L243" s="4">
        <f t="shared" si="169"/>
        <v>17540.773943040873</v>
      </c>
      <c r="M243" s="4">
        <f t="shared" si="170"/>
        <v>15727.78765294772</v>
      </c>
      <c r="N243" s="4">
        <f t="shared" si="171"/>
        <v>27550.916490839936</v>
      </c>
      <c r="O243" s="4">
        <f t="shared" si="172"/>
        <v>22670.221308212938</v>
      </c>
      <c r="P243" s="5">
        <f t="shared" si="151"/>
        <v>26960.03480574521</v>
      </c>
      <c r="R243" s="4">
        <v>319</v>
      </c>
      <c r="S243" s="4">
        <v>300</v>
      </c>
      <c r="T243" s="4">
        <v>319</v>
      </c>
      <c r="U243" s="4">
        <v>319</v>
      </c>
      <c r="V243" s="4">
        <v>300</v>
      </c>
      <c r="W243" s="4">
        <v>300</v>
      </c>
      <c r="X243" s="4">
        <v>350</v>
      </c>
      <c r="Y243" s="4">
        <v>300</v>
      </c>
      <c r="Z243" s="4">
        <v>319</v>
      </c>
      <c r="AA243" s="4">
        <v>259</v>
      </c>
      <c r="AB243" s="4">
        <v>341</v>
      </c>
      <c r="AC243" s="4">
        <v>318</v>
      </c>
      <c r="AD243" s="4">
        <v>275</v>
      </c>
      <c r="AE243" s="4">
        <v>370</v>
      </c>
      <c r="AF243" s="5">
        <f t="shared" si="152"/>
        <v>313.5</v>
      </c>
      <c r="AH243" s="4">
        <f t="shared" si="153"/>
        <v>30826.97947214076</v>
      </c>
      <c r="AI243" s="4">
        <f t="shared" si="173"/>
        <v>11512.91226557448</v>
      </c>
      <c r="AJ243" s="4">
        <f t="shared" si="174"/>
        <v>10379.296543493831</v>
      </c>
      <c r="AK243" s="4">
        <f t="shared" si="175"/>
        <v>19574.153367068899</v>
      </c>
      <c r="AL243" s="4">
        <f t="shared" si="176"/>
        <v>32240</v>
      </c>
      <c r="AM243" s="4">
        <f t="shared" si="177"/>
        <v>18900.913440626362</v>
      </c>
      <c r="AN243" s="4">
        <f t="shared" si="178"/>
        <v>52778.709677419356</v>
      </c>
      <c r="AO243" s="4">
        <f t="shared" si="178"/>
        <v>12102.296945299551</v>
      </c>
      <c r="AP243" s="4">
        <f t="shared" si="179"/>
        <v>9831.8495658356078</v>
      </c>
      <c r="AQ243" s="4">
        <f t="shared" si="180"/>
        <v>7435.1914715356725</v>
      </c>
      <c r="AR243" s="4">
        <f t="shared" si="181"/>
        <v>8475.5872629197838</v>
      </c>
      <c r="AS243" s="4">
        <f t="shared" si="182"/>
        <v>9198.8876529477202</v>
      </c>
      <c r="AT243" s="4">
        <f t="shared" si="183"/>
        <v>19574.037878123174</v>
      </c>
      <c r="AU243" s="4">
        <f t="shared" si="184"/>
        <v>13576.851890080325</v>
      </c>
      <c r="AV243" s="5">
        <f t="shared" si="154"/>
        <v>18314.833388076109</v>
      </c>
      <c r="AX243" s="4">
        <f t="shared" si="155"/>
        <v>10675.772825305536</v>
      </c>
      <c r="AY243" s="4">
        <f t="shared" si="185"/>
        <v>8795.8032786885251</v>
      </c>
      <c r="AZ243" s="4">
        <f t="shared" si="186"/>
        <v>5922.8287292817677</v>
      </c>
      <c r="BA243" s="4">
        <f t="shared" si="187"/>
        <v>7966.5</v>
      </c>
      <c r="BB243" s="4">
        <f t="shared" si="188"/>
        <v>15278.048780487805</v>
      </c>
      <c r="BC243" s="4">
        <f t="shared" si="189"/>
        <v>7618.1585677749354</v>
      </c>
      <c r="BD243" s="4">
        <f t="shared" si="190"/>
        <v>7140.1109463393186</v>
      </c>
      <c r="BE243" s="4">
        <f t="shared" si="191"/>
        <v>9555.8733401430036</v>
      </c>
      <c r="BF243" s="4">
        <f t="shared" si="192"/>
        <v>8725.3012048192759</v>
      </c>
      <c r="BG243" s="4">
        <f t="shared" si="193"/>
        <v>6690.0874635568516</v>
      </c>
      <c r="BH243" s="4">
        <f t="shared" si="194"/>
        <v>9065.186680121089</v>
      </c>
      <c r="BI243" s="4">
        <f t="shared" si="195"/>
        <v>6528.9</v>
      </c>
      <c r="BJ243" s="4">
        <f t="shared" si="196"/>
        <v>7976.8786127167623</v>
      </c>
      <c r="BK243" s="4">
        <f t="shared" si="197"/>
        <v>9093.3694181326118</v>
      </c>
      <c r="BL243" s="5">
        <f t="shared" si="156"/>
        <v>8645.2014176691046</v>
      </c>
      <c r="BN243" s="12">
        <v>17.05</v>
      </c>
      <c r="BO243" s="12">
        <v>46.389999999999993</v>
      </c>
      <c r="BP243" s="12">
        <v>46.939597299144225</v>
      </c>
      <c r="BQ243" s="12">
        <v>25.69</v>
      </c>
      <c r="BR243" s="12">
        <v>15</v>
      </c>
      <c r="BS243" s="13">
        <v>22.99</v>
      </c>
      <c r="BT243" s="12">
        <v>9.2537313432835813</v>
      </c>
      <c r="BU243" s="13">
        <v>42.23</v>
      </c>
      <c r="BV243" s="12">
        <v>50.441780733028381</v>
      </c>
      <c r="BW243" s="13">
        <v>69.227000000000004</v>
      </c>
      <c r="BX243" s="13">
        <v>57.47</v>
      </c>
      <c r="BY243" s="12">
        <v>53.94</v>
      </c>
      <c r="BZ243" s="12">
        <v>23.887151077937531</v>
      </c>
      <c r="CA243" s="12">
        <v>38.359407925817685</v>
      </c>
      <c r="CB243" s="13">
        <f t="shared" si="157"/>
        <v>37.06204774137224</v>
      </c>
      <c r="CD243" s="4">
        <v>43800</v>
      </c>
      <c r="CE243" s="4">
        <v>44507</v>
      </c>
      <c r="CF243" s="4">
        <v>40600</v>
      </c>
      <c r="CG243" s="4">
        <v>41905</v>
      </c>
      <c r="CH243" s="4">
        <v>40300</v>
      </c>
      <c r="CI243" s="5">
        <v>36211</v>
      </c>
      <c r="CJ243" s="5">
        <v>40700</v>
      </c>
      <c r="CK243" s="5">
        <v>42590</v>
      </c>
      <c r="CL243" s="4">
        <v>41328</v>
      </c>
      <c r="CM243" s="5">
        <v>42893</v>
      </c>
      <c r="CN243" s="5">
        <v>40591</v>
      </c>
      <c r="CO243" s="4">
        <v>41349</v>
      </c>
      <c r="CP243" s="4">
        <v>38964</v>
      </c>
      <c r="CQ243" s="4">
        <v>43400</v>
      </c>
      <c r="CR243" s="5">
        <f t="shared" si="158"/>
        <v>41367</v>
      </c>
      <c r="CT243" s="12">
        <v>27.82</v>
      </c>
      <c r="CU243" s="12">
        <v>30.5</v>
      </c>
      <c r="CV243" s="12">
        <v>45.25</v>
      </c>
      <c r="CW243" s="12">
        <v>40</v>
      </c>
      <c r="CX243" s="13">
        <v>20.5</v>
      </c>
      <c r="CY243" s="13">
        <v>31.28</v>
      </c>
      <c r="CZ243" s="12">
        <v>37.142280000000007</v>
      </c>
      <c r="DA243" s="13">
        <v>29.37</v>
      </c>
      <c r="DB243" s="12">
        <v>33.200000000000003</v>
      </c>
      <c r="DC243" s="13">
        <v>41.16</v>
      </c>
      <c r="DD243" s="13">
        <v>29.73</v>
      </c>
      <c r="DE243" s="12">
        <v>40</v>
      </c>
      <c r="DF243" s="13">
        <v>34.6</v>
      </c>
      <c r="DG243" s="12">
        <v>29.56</v>
      </c>
      <c r="DH243" s="13">
        <f t="shared" si="159"/>
        <v>33.579448571428571</v>
      </c>
      <c r="DJ243" s="4">
        <v>24750</v>
      </c>
      <c r="DK243" s="4">
        <v>22356</v>
      </c>
      <c r="DL243" s="4">
        <v>22334</v>
      </c>
      <c r="DM243" s="4">
        <v>26555</v>
      </c>
      <c r="DN243" s="4">
        <v>26100</v>
      </c>
      <c r="DO243" s="5">
        <v>19858</v>
      </c>
      <c r="DP243" s="5">
        <v>22100</v>
      </c>
      <c r="DQ243" s="5">
        <v>23388</v>
      </c>
      <c r="DR243" s="4">
        <v>24140</v>
      </c>
      <c r="DS243" s="5">
        <v>22947</v>
      </c>
      <c r="DT243" s="5">
        <v>22459</v>
      </c>
      <c r="DU243" s="4">
        <v>21763</v>
      </c>
      <c r="DV243" s="4">
        <v>23000</v>
      </c>
      <c r="DW243" s="4">
        <v>22400</v>
      </c>
      <c r="DX243" s="5">
        <f t="shared" si="160"/>
        <v>23153.571428571428</v>
      </c>
    </row>
    <row r="244" spans="1:128" x14ac:dyDescent="0.25">
      <c r="A244" s="6">
        <v>239</v>
      </c>
      <c r="B244" s="4">
        <f t="shared" si="150"/>
        <v>41502.752297446292</v>
      </c>
      <c r="C244" s="4">
        <f t="shared" si="161"/>
        <v>20301.275058093954</v>
      </c>
      <c r="D244" s="4">
        <f t="shared" si="162"/>
        <v>16291.02660828367</v>
      </c>
      <c r="E244" s="4">
        <f t="shared" si="163"/>
        <v>27533.036964980547</v>
      </c>
      <c r="F244" s="4">
        <f t="shared" si="164"/>
        <v>47518.048780487807</v>
      </c>
      <c r="G244" s="4">
        <f t="shared" si="164"/>
        <v>26519.072008401297</v>
      </c>
      <c r="H244" s="4">
        <f t="shared" si="165"/>
        <v>59918.820623758671</v>
      </c>
      <c r="I244" s="4">
        <f t="shared" si="166"/>
        <v>21655.305158324823</v>
      </c>
      <c r="J244" s="4">
        <f t="shared" si="167"/>
        <v>18557.150770654884</v>
      </c>
      <c r="K244" s="4">
        <f t="shared" si="168"/>
        <v>14117.232423298272</v>
      </c>
      <c r="L244" s="4">
        <f t="shared" si="169"/>
        <v>17530.463009630996</v>
      </c>
      <c r="M244" s="4">
        <f t="shared" si="170"/>
        <v>15717.566666666666</v>
      </c>
      <c r="N244" s="4">
        <f t="shared" si="171"/>
        <v>27528.410398457811</v>
      </c>
      <c r="O244" s="4">
        <f t="shared" si="172"/>
        <v>22664.865620719036</v>
      </c>
      <c r="P244" s="5">
        <f t="shared" si="151"/>
        <v>26953.930456371771</v>
      </c>
      <c r="R244" s="4">
        <v>319</v>
      </c>
      <c r="S244" s="4">
        <v>300</v>
      </c>
      <c r="T244" s="4">
        <v>319</v>
      </c>
      <c r="U244" s="4">
        <v>319</v>
      </c>
      <c r="V244" s="4">
        <v>300</v>
      </c>
      <c r="W244" s="4">
        <v>300</v>
      </c>
      <c r="X244" s="4">
        <v>350</v>
      </c>
      <c r="Y244" s="4">
        <v>300</v>
      </c>
      <c r="Z244" s="4">
        <v>319</v>
      </c>
      <c r="AA244" s="4">
        <v>259</v>
      </c>
      <c r="AB244" s="4">
        <v>341</v>
      </c>
      <c r="AC244" s="4">
        <v>318</v>
      </c>
      <c r="AD244" s="4">
        <v>275</v>
      </c>
      <c r="AE244" s="4">
        <v>370</v>
      </c>
      <c r="AF244" s="5">
        <f t="shared" si="152"/>
        <v>313.5</v>
      </c>
      <c r="AH244" s="4">
        <f t="shared" si="153"/>
        <v>30826.97947214076</v>
      </c>
      <c r="AI244" s="4">
        <f t="shared" si="173"/>
        <v>11505.47177940543</v>
      </c>
      <c r="AJ244" s="4">
        <f t="shared" si="174"/>
        <v>10368.197879001902</v>
      </c>
      <c r="AK244" s="4">
        <f t="shared" si="175"/>
        <v>19566.536964980547</v>
      </c>
      <c r="AL244" s="4">
        <f t="shared" si="176"/>
        <v>32240</v>
      </c>
      <c r="AM244" s="4">
        <f t="shared" si="177"/>
        <v>18900.913440626362</v>
      </c>
      <c r="AN244" s="4">
        <f t="shared" si="178"/>
        <v>52778.709677419356</v>
      </c>
      <c r="AO244" s="4">
        <f t="shared" si="178"/>
        <v>12099.431818181818</v>
      </c>
      <c r="AP244" s="4">
        <f t="shared" si="179"/>
        <v>9831.8495658356078</v>
      </c>
      <c r="AQ244" s="4">
        <f t="shared" si="180"/>
        <v>7427.1449597414212</v>
      </c>
      <c r="AR244" s="4">
        <f t="shared" si="181"/>
        <v>8465.2763295099066</v>
      </c>
      <c r="AS244" s="4">
        <f t="shared" si="182"/>
        <v>9188.6666666666661</v>
      </c>
      <c r="AT244" s="4">
        <f t="shared" si="183"/>
        <v>19551.531785741048</v>
      </c>
      <c r="AU244" s="4">
        <f t="shared" si="184"/>
        <v>13571.496202586422</v>
      </c>
      <c r="AV244" s="5">
        <f t="shared" si="154"/>
        <v>18308.729038702662</v>
      </c>
      <c r="AX244" s="4">
        <f t="shared" si="155"/>
        <v>10675.772825305536</v>
      </c>
      <c r="AY244" s="4">
        <f t="shared" si="185"/>
        <v>8795.8032786885251</v>
      </c>
      <c r="AZ244" s="4">
        <f t="shared" si="186"/>
        <v>5922.8287292817677</v>
      </c>
      <c r="BA244" s="4">
        <f t="shared" si="187"/>
        <v>7966.5</v>
      </c>
      <c r="BB244" s="4">
        <f t="shared" si="188"/>
        <v>15278.048780487805</v>
      </c>
      <c r="BC244" s="4">
        <f t="shared" si="189"/>
        <v>7618.1585677749354</v>
      </c>
      <c r="BD244" s="4">
        <f t="shared" si="190"/>
        <v>7140.1109463393186</v>
      </c>
      <c r="BE244" s="4">
        <f t="shared" si="191"/>
        <v>9555.8733401430036</v>
      </c>
      <c r="BF244" s="4">
        <f t="shared" si="192"/>
        <v>8725.3012048192759</v>
      </c>
      <c r="BG244" s="4">
        <f t="shared" si="193"/>
        <v>6690.0874635568516</v>
      </c>
      <c r="BH244" s="4">
        <f t="shared" si="194"/>
        <v>9065.186680121089</v>
      </c>
      <c r="BI244" s="4">
        <f t="shared" si="195"/>
        <v>6528.9</v>
      </c>
      <c r="BJ244" s="4">
        <f t="shared" si="196"/>
        <v>7976.8786127167623</v>
      </c>
      <c r="BK244" s="4">
        <f t="shared" si="197"/>
        <v>9093.3694181326118</v>
      </c>
      <c r="BL244" s="5">
        <f t="shared" si="156"/>
        <v>8645.2014176691046</v>
      </c>
      <c r="BN244" s="12">
        <v>17.05</v>
      </c>
      <c r="BO244" s="12">
        <v>46.419999999999995</v>
      </c>
      <c r="BP244" s="12">
        <v>46.989843913636847</v>
      </c>
      <c r="BQ244" s="12">
        <v>25.7</v>
      </c>
      <c r="BR244" s="12">
        <v>15</v>
      </c>
      <c r="BS244" s="13">
        <v>22.99</v>
      </c>
      <c r="BT244" s="12">
        <v>9.2537313432835813</v>
      </c>
      <c r="BU244" s="13">
        <v>42.24</v>
      </c>
      <c r="BV244" s="12">
        <v>50.441780733028381</v>
      </c>
      <c r="BW244" s="13">
        <v>69.302000000000007</v>
      </c>
      <c r="BX244" s="13">
        <v>57.54</v>
      </c>
      <c r="BY244" s="12">
        <v>54</v>
      </c>
      <c r="BZ244" s="12">
        <v>23.914647973566851</v>
      </c>
      <c r="CA244" s="12">
        <v>38.374545608371996</v>
      </c>
      <c r="CB244" s="13">
        <f t="shared" si="157"/>
        <v>37.086896397991985</v>
      </c>
      <c r="CD244" s="4">
        <v>43800</v>
      </c>
      <c r="CE244" s="4">
        <v>44507</v>
      </c>
      <c r="CF244" s="4">
        <v>40600</v>
      </c>
      <c r="CG244" s="4">
        <v>41905</v>
      </c>
      <c r="CH244" s="4">
        <v>40300</v>
      </c>
      <c r="CI244" s="5">
        <v>36211</v>
      </c>
      <c r="CJ244" s="5">
        <v>40700</v>
      </c>
      <c r="CK244" s="5">
        <v>42590</v>
      </c>
      <c r="CL244" s="4">
        <v>41328</v>
      </c>
      <c r="CM244" s="5">
        <v>42893</v>
      </c>
      <c r="CN244" s="5">
        <v>40591</v>
      </c>
      <c r="CO244" s="4">
        <v>41349</v>
      </c>
      <c r="CP244" s="4">
        <v>38964</v>
      </c>
      <c r="CQ244" s="4">
        <v>43400</v>
      </c>
      <c r="CR244" s="5">
        <f t="shared" si="158"/>
        <v>41367</v>
      </c>
      <c r="CT244" s="12">
        <v>27.82</v>
      </c>
      <c r="CU244" s="12">
        <v>30.5</v>
      </c>
      <c r="CV244" s="12">
        <v>45.25</v>
      </c>
      <c r="CW244" s="12">
        <v>40</v>
      </c>
      <c r="CX244" s="13">
        <v>20.5</v>
      </c>
      <c r="CY244" s="13">
        <v>31.28</v>
      </c>
      <c r="CZ244" s="12">
        <v>37.142280000000007</v>
      </c>
      <c r="DA244" s="13">
        <v>29.37</v>
      </c>
      <c r="DB244" s="12">
        <v>33.200000000000003</v>
      </c>
      <c r="DC244" s="13">
        <v>41.16</v>
      </c>
      <c r="DD244" s="13">
        <v>29.73</v>
      </c>
      <c r="DE244" s="12">
        <v>40</v>
      </c>
      <c r="DF244" s="13">
        <v>34.6</v>
      </c>
      <c r="DG244" s="12">
        <v>29.56</v>
      </c>
      <c r="DH244" s="13">
        <f t="shared" si="159"/>
        <v>33.579448571428571</v>
      </c>
      <c r="DJ244" s="4">
        <v>24750</v>
      </c>
      <c r="DK244" s="4">
        <v>22356</v>
      </c>
      <c r="DL244" s="4">
        <v>22334</v>
      </c>
      <c r="DM244" s="4">
        <v>26555</v>
      </c>
      <c r="DN244" s="4">
        <v>26100</v>
      </c>
      <c r="DO244" s="5">
        <v>19858</v>
      </c>
      <c r="DP244" s="5">
        <v>22100</v>
      </c>
      <c r="DQ244" s="5">
        <v>23388</v>
      </c>
      <c r="DR244" s="4">
        <v>24140</v>
      </c>
      <c r="DS244" s="5">
        <v>22947</v>
      </c>
      <c r="DT244" s="5">
        <v>22459</v>
      </c>
      <c r="DU244" s="4">
        <v>21763</v>
      </c>
      <c r="DV244" s="4">
        <v>23000</v>
      </c>
      <c r="DW244" s="4">
        <v>22400</v>
      </c>
      <c r="DX244" s="5">
        <f t="shared" si="160"/>
        <v>23153.571428571428</v>
      </c>
    </row>
    <row r="245" spans="1:128" x14ac:dyDescent="0.25">
      <c r="A245" s="6">
        <v>240</v>
      </c>
      <c r="B245" s="4">
        <f t="shared" si="150"/>
        <v>41502.752297446292</v>
      </c>
      <c r="C245" s="4">
        <f t="shared" si="161"/>
        <v>20293.844182886591</v>
      </c>
      <c r="D245" s="4">
        <f t="shared" si="162"/>
        <v>16279.997847144552</v>
      </c>
      <c r="E245" s="4">
        <f t="shared" si="163"/>
        <v>27533.036964980547</v>
      </c>
      <c r="F245" s="4">
        <f t="shared" si="164"/>
        <v>47518.048780487807</v>
      </c>
      <c r="G245" s="4">
        <f t="shared" si="164"/>
        <v>26519.072008401297</v>
      </c>
      <c r="H245" s="4">
        <f t="shared" si="165"/>
        <v>59918.820623758671</v>
      </c>
      <c r="I245" s="4">
        <f t="shared" si="166"/>
        <v>21649.578971946128</v>
      </c>
      <c r="J245" s="4">
        <f t="shared" si="167"/>
        <v>18557.150770654884</v>
      </c>
      <c r="K245" s="4">
        <f t="shared" si="168"/>
        <v>14109.417193286581</v>
      </c>
      <c r="L245" s="4">
        <f t="shared" si="169"/>
        <v>17520.177133167435</v>
      </c>
      <c r="M245" s="4">
        <f t="shared" si="170"/>
        <v>15707.368368479467</v>
      </c>
      <c r="N245" s="4">
        <f t="shared" si="171"/>
        <v>27506.049649691227</v>
      </c>
      <c r="O245" s="4">
        <f t="shared" si="172"/>
        <v>22659.536492503852</v>
      </c>
      <c r="P245" s="5">
        <f t="shared" si="151"/>
        <v>26948.203663202523</v>
      </c>
      <c r="R245" s="4">
        <v>319</v>
      </c>
      <c r="S245" s="4">
        <v>300</v>
      </c>
      <c r="T245" s="4">
        <v>319</v>
      </c>
      <c r="U245" s="4">
        <v>319</v>
      </c>
      <c r="V245" s="4">
        <v>300</v>
      </c>
      <c r="W245" s="4">
        <v>300</v>
      </c>
      <c r="X245" s="4">
        <v>350</v>
      </c>
      <c r="Y245" s="4">
        <v>300</v>
      </c>
      <c r="Z245" s="4">
        <v>319</v>
      </c>
      <c r="AA245" s="4">
        <v>259</v>
      </c>
      <c r="AB245" s="4">
        <v>341</v>
      </c>
      <c r="AC245" s="4">
        <v>318</v>
      </c>
      <c r="AD245" s="4">
        <v>275</v>
      </c>
      <c r="AE245" s="4">
        <v>370</v>
      </c>
      <c r="AF245" s="5">
        <f t="shared" si="152"/>
        <v>313.5</v>
      </c>
      <c r="AH245" s="4">
        <f t="shared" si="153"/>
        <v>30826.97947214076</v>
      </c>
      <c r="AI245" s="4">
        <f t="shared" si="173"/>
        <v>11498.040904198064</v>
      </c>
      <c r="AJ245" s="4">
        <f t="shared" si="174"/>
        <v>10357.169117862784</v>
      </c>
      <c r="AK245" s="4">
        <f t="shared" si="175"/>
        <v>19566.536964980547</v>
      </c>
      <c r="AL245" s="4">
        <f t="shared" si="176"/>
        <v>32240</v>
      </c>
      <c r="AM245" s="4">
        <f t="shared" si="177"/>
        <v>18900.913440626362</v>
      </c>
      <c r="AN245" s="4">
        <f t="shared" si="178"/>
        <v>52778.709677419356</v>
      </c>
      <c r="AO245" s="4">
        <f t="shared" si="178"/>
        <v>12093.705631803125</v>
      </c>
      <c r="AP245" s="4">
        <f t="shared" si="179"/>
        <v>9831.8495658356078</v>
      </c>
      <c r="AQ245" s="4">
        <f t="shared" si="180"/>
        <v>7419.3297297297295</v>
      </c>
      <c r="AR245" s="4">
        <f t="shared" si="181"/>
        <v>8454.9904530463464</v>
      </c>
      <c r="AS245" s="4">
        <f t="shared" si="182"/>
        <v>9178.4683684794672</v>
      </c>
      <c r="AT245" s="4">
        <f t="shared" si="183"/>
        <v>19529.171036974465</v>
      </c>
      <c r="AU245" s="4">
        <f t="shared" si="184"/>
        <v>13566.167074371242</v>
      </c>
      <c r="AV245" s="5">
        <f t="shared" si="154"/>
        <v>18303.002245533418</v>
      </c>
      <c r="AX245" s="4">
        <f t="shared" si="155"/>
        <v>10675.772825305536</v>
      </c>
      <c r="AY245" s="4">
        <f t="shared" si="185"/>
        <v>8795.8032786885251</v>
      </c>
      <c r="AZ245" s="4">
        <f t="shared" si="186"/>
        <v>5922.8287292817677</v>
      </c>
      <c r="BA245" s="4">
        <f t="shared" si="187"/>
        <v>7966.5</v>
      </c>
      <c r="BB245" s="4">
        <f t="shared" si="188"/>
        <v>15278.048780487805</v>
      </c>
      <c r="BC245" s="4">
        <f t="shared" si="189"/>
        <v>7618.1585677749354</v>
      </c>
      <c r="BD245" s="4">
        <f t="shared" si="190"/>
        <v>7140.1109463393186</v>
      </c>
      <c r="BE245" s="4">
        <f t="shared" si="191"/>
        <v>9555.8733401430036</v>
      </c>
      <c r="BF245" s="4">
        <f t="shared" si="192"/>
        <v>8725.3012048192759</v>
      </c>
      <c r="BG245" s="4">
        <f t="shared" si="193"/>
        <v>6690.0874635568516</v>
      </c>
      <c r="BH245" s="4">
        <f t="shared" si="194"/>
        <v>9065.186680121089</v>
      </c>
      <c r="BI245" s="4">
        <f t="shared" si="195"/>
        <v>6528.9</v>
      </c>
      <c r="BJ245" s="4">
        <f t="shared" si="196"/>
        <v>7976.8786127167623</v>
      </c>
      <c r="BK245" s="4">
        <f t="shared" si="197"/>
        <v>9093.3694181326118</v>
      </c>
      <c r="BL245" s="5">
        <f t="shared" si="156"/>
        <v>8645.2014176691046</v>
      </c>
      <c r="BN245" s="12">
        <v>17.05</v>
      </c>
      <c r="BO245" s="12">
        <v>46.449999999999996</v>
      </c>
      <c r="BP245" s="12">
        <v>47.039880729545757</v>
      </c>
      <c r="BQ245" s="12">
        <v>25.7</v>
      </c>
      <c r="BR245" s="12">
        <v>15</v>
      </c>
      <c r="BS245" s="13">
        <v>22.99</v>
      </c>
      <c r="BT245" s="12">
        <v>9.2537313432835813</v>
      </c>
      <c r="BU245" s="13">
        <v>42.26</v>
      </c>
      <c r="BV245" s="12">
        <v>50.441780733028381</v>
      </c>
      <c r="BW245" s="13">
        <v>69.375</v>
      </c>
      <c r="BX245" s="13">
        <v>57.61</v>
      </c>
      <c r="BY245" s="12">
        <v>54.06</v>
      </c>
      <c r="BZ245" s="12">
        <v>23.942030059276775</v>
      </c>
      <c r="CA245" s="12">
        <v>38.389620085387143</v>
      </c>
      <c r="CB245" s="13">
        <f t="shared" si="157"/>
        <v>37.111574496465828</v>
      </c>
      <c r="CD245" s="4">
        <v>43800</v>
      </c>
      <c r="CE245" s="4">
        <v>44507</v>
      </c>
      <c r="CF245" s="4">
        <v>40600</v>
      </c>
      <c r="CG245" s="4">
        <v>41905</v>
      </c>
      <c r="CH245" s="4">
        <v>40300</v>
      </c>
      <c r="CI245" s="5">
        <v>36211</v>
      </c>
      <c r="CJ245" s="5">
        <v>40700</v>
      </c>
      <c r="CK245" s="5">
        <v>42590</v>
      </c>
      <c r="CL245" s="4">
        <v>41328</v>
      </c>
      <c r="CM245" s="5">
        <v>42893</v>
      </c>
      <c r="CN245" s="5">
        <v>40591</v>
      </c>
      <c r="CO245" s="4">
        <v>41349</v>
      </c>
      <c r="CP245" s="4">
        <v>38964</v>
      </c>
      <c r="CQ245" s="4">
        <v>43400</v>
      </c>
      <c r="CR245" s="5">
        <f t="shared" si="158"/>
        <v>41367</v>
      </c>
      <c r="CT245" s="12">
        <v>27.82</v>
      </c>
      <c r="CU245" s="12">
        <v>30.5</v>
      </c>
      <c r="CV245" s="12">
        <v>45.25</v>
      </c>
      <c r="CW245" s="12">
        <v>40</v>
      </c>
      <c r="CX245" s="13">
        <v>20.5</v>
      </c>
      <c r="CY245" s="13">
        <v>31.28</v>
      </c>
      <c r="CZ245" s="12">
        <v>37.142280000000007</v>
      </c>
      <c r="DA245" s="13">
        <v>29.37</v>
      </c>
      <c r="DB245" s="12">
        <v>33.200000000000003</v>
      </c>
      <c r="DC245" s="13">
        <v>41.16</v>
      </c>
      <c r="DD245" s="13">
        <v>29.73</v>
      </c>
      <c r="DE245" s="12">
        <v>40</v>
      </c>
      <c r="DF245" s="13">
        <v>34.6</v>
      </c>
      <c r="DG245" s="12">
        <v>29.56</v>
      </c>
      <c r="DH245" s="13">
        <f t="shared" si="159"/>
        <v>33.579448571428571</v>
      </c>
      <c r="DJ245" s="4">
        <v>24750</v>
      </c>
      <c r="DK245" s="4">
        <v>22356</v>
      </c>
      <c r="DL245" s="4">
        <v>22334</v>
      </c>
      <c r="DM245" s="4">
        <v>26555</v>
      </c>
      <c r="DN245" s="4">
        <v>26100</v>
      </c>
      <c r="DO245" s="5">
        <v>19858</v>
      </c>
      <c r="DP245" s="5">
        <v>22100</v>
      </c>
      <c r="DQ245" s="5">
        <v>23388</v>
      </c>
      <c r="DR245" s="4">
        <v>24140</v>
      </c>
      <c r="DS245" s="5">
        <v>22947</v>
      </c>
      <c r="DT245" s="5">
        <v>22459</v>
      </c>
      <c r="DU245" s="4">
        <v>21763</v>
      </c>
      <c r="DV245" s="4">
        <v>23000</v>
      </c>
      <c r="DW245" s="4">
        <v>22400</v>
      </c>
      <c r="DX245" s="5">
        <f t="shared" si="160"/>
        <v>23153.571428571428</v>
      </c>
    </row>
    <row r="246" spans="1:128" x14ac:dyDescent="0.25">
      <c r="A246" s="6">
        <v>241</v>
      </c>
      <c r="B246" s="4">
        <f t="shared" si="150"/>
        <v>41502.752297446292</v>
      </c>
      <c r="C246" s="4">
        <f t="shared" si="161"/>
        <v>20286.422900031037</v>
      </c>
      <c r="D246" s="4">
        <f t="shared" si="162"/>
        <v>16269.038235782695</v>
      </c>
      <c r="E246" s="4">
        <f t="shared" si="163"/>
        <v>27525.426487747958</v>
      </c>
      <c r="F246" s="4">
        <f t="shared" si="164"/>
        <v>47518.048780487807</v>
      </c>
      <c r="G246" s="4">
        <f t="shared" si="164"/>
        <v>26519.072008401297</v>
      </c>
      <c r="H246" s="4">
        <f t="shared" si="165"/>
        <v>59918.820623758671</v>
      </c>
      <c r="I246" s="4">
        <f t="shared" si="166"/>
        <v>21646.717910760461</v>
      </c>
      <c r="J246" s="4">
        <f t="shared" si="167"/>
        <v>18557.150770654884</v>
      </c>
      <c r="K246" s="4">
        <f t="shared" si="168"/>
        <v>14101.618393173256</v>
      </c>
      <c r="L246" s="4">
        <f t="shared" si="169"/>
        <v>17511.380541747585</v>
      </c>
      <c r="M246" s="4">
        <f t="shared" si="170"/>
        <v>15697.192682926829</v>
      </c>
      <c r="N246" s="4">
        <f t="shared" si="171"/>
        <v>27483.832648094274</v>
      </c>
      <c r="O246" s="4">
        <f t="shared" si="172"/>
        <v>22654.233680381752</v>
      </c>
      <c r="P246" s="5">
        <f t="shared" si="151"/>
        <v>26942.264854385343</v>
      </c>
      <c r="R246" s="4">
        <v>319</v>
      </c>
      <c r="S246" s="4">
        <v>300</v>
      </c>
      <c r="T246" s="4">
        <v>319</v>
      </c>
      <c r="U246" s="4">
        <v>319</v>
      </c>
      <c r="V246" s="4">
        <v>300</v>
      </c>
      <c r="W246" s="4">
        <v>300</v>
      </c>
      <c r="X246" s="4">
        <v>350</v>
      </c>
      <c r="Y246" s="4">
        <v>300</v>
      </c>
      <c r="Z246" s="4">
        <v>319</v>
      </c>
      <c r="AA246" s="4">
        <v>259</v>
      </c>
      <c r="AB246" s="4">
        <v>341</v>
      </c>
      <c r="AC246" s="4">
        <v>318</v>
      </c>
      <c r="AD246" s="4">
        <v>275</v>
      </c>
      <c r="AE246" s="4">
        <v>370</v>
      </c>
      <c r="AF246" s="5">
        <f t="shared" si="152"/>
        <v>313.5</v>
      </c>
      <c r="AH246" s="4">
        <f t="shared" si="153"/>
        <v>30826.97947214076</v>
      </c>
      <c r="AI246" s="4">
        <f t="shared" si="173"/>
        <v>11490.619621342514</v>
      </c>
      <c r="AJ246" s="4">
        <f t="shared" si="174"/>
        <v>10346.209506500927</v>
      </c>
      <c r="AK246" s="4">
        <f t="shared" si="175"/>
        <v>19558.926487747958</v>
      </c>
      <c r="AL246" s="4">
        <f t="shared" si="176"/>
        <v>32240</v>
      </c>
      <c r="AM246" s="4">
        <f t="shared" si="177"/>
        <v>18900.913440626362</v>
      </c>
      <c r="AN246" s="4">
        <f t="shared" si="178"/>
        <v>52778.709677419356</v>
      </c>
      <c r="AO246" s="4">
        <f t="shared" si="178"/>
        <v>12090.844570617459</v>
      </c>
      <c r="AP246" s="4">
        <f t="shared" si="179"/>
        <v>9831.8495658356078</v>
      </c>
      <c r="AQ246" s="4">
        <f t="shared" si="180"/>
        <v>7411.5309296164041</v>
      </c>
      <c r="AR246" s="4">
        <f t="shared" si="181"/>
        <v>8446.1938616264961</v>
      </c>
      <c r="AS246" s="4">
        <f t="shared" si="182"/>
        <v>9168.292682926829</v>
      </c>
      <c r="AT246" s="4">
        <f t="shared" si="183"/>
        <v>19506.954035377512</v>
      </c>
      <c r="AU246" s="4">
        <f t="shared" si="184"/>
        <v>13560.864262249139</v>
      </c>
      <c r="AV246" s="5">
        <f t="shared" si="154"/>
        <v>18297.063436716238</v>
      </c>
      <c r="AX246" s="4">
        <f t="shared" si="155"/>
        <v>10675.772825305536</v>
      </c>
      <c r="AY246" s="4">
        <f t="shared" si="185"/>
        <v>8795.8032786885251</v>
      </c>
      <c r="AZ246" s="4">
        <f t="shared" si="186"/>
        <v>5922.8287292817677</v>
      </c>
      <c r="BA246" s="4">
        <f t="shared" si="187"/>
        <v>7966.5</v>
      </c>
      <c r="BB246" s="4">
        <f t="shared" si="188"/>
        <v>15278.048780487805</v>
      </c>
      <c r="BC246" s="4">
        <f t="shared" si="189"/>
        <v>7618.1585677749354</v>
      </c>
      <c r="BD246" s="4">
        <f t="shared" si="190"/>
        <v>7140.1109463393186</v>
      </c>
      <c r="BE246" s="4">
        <f t="shared" si="191"/>
        <v>9555.8733401430036</v>
      </c>
      <c r="BF246" s="4">
        <f t="shared" si="192"/>
        <v>8725.3012048192759</v>
      </c>
      <c r="BG246" s="4">
        <f t="shared" si="193"/>
        <v>6690.0874635568516</v>
      </c>
      <c r="BH246" s="4">
        <f t="shared" si="194"/>
        <v>9065.186680121089</v>
      </c>
      <c r="BI246" s="4">
        <f t="shared" si="195"/>
        <v>6528.9</v>
      </c>
      <c r="BJ246" s="4">
        <f t="shared" si="196"/>
        <v>7976.8786127167623</v>
      </c>
      <c r="BK246" s="4">
        <f t="shared" si="197"/>
        <v>9093.3694181326118</v>
      </c>
      <c r="BL246" s="5">
        <f t="shared" si="156"/>
        <v>8645.2014176691046</v>
      </c>
      <c r="BN246" s="12">
        <v>17.05</v>
      </c>
      <c r="BO246" s="12">
        <v>46.48</v>
      </c>
      <c r="BP246" s="12">
        <v>47.089709491565316</v>
      </c>
      <c r="BQ246" s="12">
        <v>25.71</v>
      </c>
      <c r="BR246" s="12">
        <v>15</v>
      </c>
      <c r="BS246" s="13">
        <v>22.99</v>
      </c>
      <c r="BT246" s="12">
        <v>9.2537313432835813</v>
      </c>
      <c r="BU246" s="13">
        <v>42.27</v>
      </c>
      <c r="BV246" s="12">
        <v>50.441780733028381</v>
      </c>
      <c r="BW246" s="13">
        <v>69.447999999999993</v>
      </c>
      <c r="BX246" s="13">
        <v>57.67</v>
      </c>
      <c r="BY246" s="12">
        <v>54.12</v>
      </c>
      <c r="BZ246" s="12">
        <v>23.969298289831713</v>
      </c>
      <c r="CA246" s="12">
        <v>38.40463188248318</v>
      </c>
      <c r="CB246" s="13">
        <f t="shared" si="157"/>
        <v>37.135510838585162</v>
      </c>
      <c r="CD246" s="4">
        <v>43800</v>
      </c>
      <c r="CE246" s="4">
        <v>44507</v>
      </c>
      <c r="CF246" s="4">
        <v>40600</v>
      </c>
      <c r="CG246" s="4">
        <v>41905</v>
      </c>
      <c r="CH246" s="4">
        <v>40300</v>
      </c>
      <c r="CI246" s="5">
        <v>36211</v>
      </c>
      <c r="CJ246" s="5">
        <v>40700</v>
      </c>
      <c r="CK246" s="5">
        <v>42590</v>
      </c>
      <c r="CL246" s="4">
        <v>41328</v>
      </c>
      <c r="CM246" s="5">
        <v>42893</v>
      </c>
      <c r="CN246" s="5">
        <v>40591</v>
      </c>
      <c r="CO246" s="4">
        <v>41349</v>
      </c>
      <c r="CP246" s="4">
        <v>38964</v>
      </c>
      <c r="CQ246" s="4">
        <v>43400</v>
      </c>
      <c r="CR246" s="5">
        <f t="shared" si="158"/>
        <v>41367</v>
      </c>
      <c r="CT246" s="12">
        <v>27.82</v>
      </c>
      <c r="CU246" s="12">
        <v>30.5</v>
      </c>
      <c r="CV246" s="12">
        <v>45.25</v>
      </c>
      <c r="CW246" s="12">
        <v>40</v>
      </c>
      <c r="CX246" s="13">
        <v>20.5</v>
      </c>
      <c r="CY246" s="13">
        <v>31.28</v>
      </c>
      <c r="CZ246" s="12">
        <v>37.142280000000007</v>
      </c>
      <c r="DA246" s="13">
        <v>29.37</v>
      </c>
      <c r="DB246" s="12">
        <v>33.200000000000003</v>
      </c>
      <c r="DC246" s="13">
        <v>41.16</v>
      </c>
      <c r="DD246" s="13">
        <v>29.73</v>
      </c>
      <c r="DE246" s="12">
        <v>40</v>
      </c>
      <c r="DF246" s="13">
        <v>34.6</v>
      </c>
      <c r="DG246" s="12">
        <v>29.56</v>
      </c>
      <c r="DH246" s="13">
        <f t="shared" si="159"/>
        <v>33.579448571428571</v>
      </c>
      <c r="DJ246" s="4">
        <v>24750</v>
      </c>
      <c r="DK246" s="4">
        <v>22356</v>
      </c>
      <c r="DL246" s="4">
        <v>22334</v>
      </c>
      <c r="DM246" s="4">
        <v>26555</v>
      </c>
      <c r="DN246" s="4">
        <v>26100</v>
      </c>
      <c r="DO246" s="5">
        <v>19858</v>
      </c>
      <c r="DP246" s="5">
        <v>22100</v>
      </c>
      <c r="DQ246" s="5">
        <v>23388</v>
      </c>
      <c r="DR246" s="4">
        <v>24140</v>
      </c>
      <c r="DS246" s="5">
        <v>22947</v>
      </c>
      <c r="DT246" s="5">
        <v>22459</v>
      </c>
      <c r="DU246" s="4">
        <v>21763</v>
      </c>
      <c r="DV246" s="4">
        <v>23000</v>
      </c>
      <c r="DW246" s="4">
        <v>22400</v>
      </c>
      <c r="DX246" s="5">
        <f t="shared" si="160"/>
        <v>23153.571428571428</v>
      </c>
    </row>
    <row r="247" spans="1:128" x14ac:dyDescent="0.25">
      <c r="A247" s="6">
        <v>242</v>
      </c>
      <c r="B247" s="4">
        <f t="shared" si="150"/>
        <v>41502.752297446292</v>
      </c>
      <c r="C247" s="4">
        <f t="shared" si="161"/>
        <v>20279.011190965455</v>
      </c>
      <c r="D247" s="4">
        <f t="shared" si="162"/>
        <v>16258.147032026267</v>
      </c>
      <c r="E247" s="4">
        <f t="shared" si="163"/>
        <v>27525.426487747958</v>
      </c>
      <c r="F247" s="4">
        <f t="shared" si="164"/>
        <v>47518.048780487807</v>
      </c>
      <c r="G247" s="4">
        <f t="shared" si="164"/>
        <v>26519.072008401297</v>
      </c>
      <c r="H247" s="4">
        <f t="shared" si="165"/>
        <v>59918.820623758671</v>
      </c>
      <c r="I247" s="4">
        <f t="shared" si="166"/>
        <v>21640.999847591571</v>
      </c>
      <c r="J247" s="4">
        <f t="shared" si="167"/>
        <v>18557.150770654884</v>
      </c>
      <c r="K247" s="4">
        <f t="shared" si="168"/>
        <v>14093.835971202025</v>
      </c>
      <c r="L247" s="4">
        <f t="shared" si="169"/>
        <v>17501.140957918109</v>
      </c>
      <c r="M247" s="4">
        <f t="shared" si="170"/>
        <v>15688.730164297582</v>
      </c>
      <c r="N247" s="4">
        <f t="shared" si="171"/>
        <v>27461.757821762872</v>
      </c>
      <c r="O247" s="4">
        <f t="shared" si="172"/>
        <v>22648.956944400248</v>
      </c>
      <c r="P247" s="5">
        <f t="shared" si="151"/>
        <v>26936.703635618647</v>
      </c>
      <c r="R247" s="4">
        <v>319</v>
      </c>
      <c r="S247" s="4">
        <v>300</v>
      </c>
      <c r="T247" s="4">
        <v>319</v>
      </c>
      <c r="U247" s="4">
        <v>319</v>
      </c>
      <c r="V247" s="4">
        <v>300</v>
      </c>
      <c r="W247" s="4">
        <v>300</v>
      </c>
      <c r="X247" s="4">
        <v>350</v>
      </c>
      <c r="Y247" s="4">
        <v>300</v>
      </c>
      <c r="Z247" s="4">
        <v>319</v>
      </c>
      <c r="AA247" s="4">
        <v>259</v>
      </c>
      <c r="AB247" s="4">
        <v>341</v>
      </c>
      <c r="AC247" s="4">
        <v>318</v>
      </c>
      <c r="AD247" s="4">
        <v>275</v>
      </c>
      <c r="AE247" s="4">
        <v>370</v>
      </c>
      <c r="AF247" s="5">
        <f t="shared" si="152"/>
        <v>313.5</v>
      </c>
      <c r="AH247" s="4">
        <f t="shared" si="153"/>
        <v>30826.97947214076</v>
      </c>
      <c r="AI247" s="4">
        <f t="shared" si="173"/>
        <v>11483.20791227693</v>
      </c>
      <c r="AJ247" s="4">
        <f t="shared" si="174"/>
        <v>10335.318302744499</v>
      </c>
      <c r="AK247" s="4">
        <f t="shared" si="175"/>
        <v>19558.926487747958</v>
      </c>
      <c r="AL247" s="4">
        <f t="shared" si="176"/>
        <v>32240</v>
      </c>
      <c r="AM247" s="4">
        <f t="shared" si="177"/>
        <v>18900.913440626362</v>
      </c>
      <c r="AN247" s="4">
        <f t="shared" si="178"/>
        <v>52778.709677419356</v>
      </c>
      <c r="AO247" s="4">
        <f t="shared" si="178"/>
        <v>12085.126507448569</v>
      </c>
      <c r="AP247" s="4">
        <f t="shared" si="179"/>
        <v>9831.8495658356078</v>
      </c>
      <c r="AQ247" s="4">
        <f t="shared" si="180"/>
        <v>7403.7485076451721</v>
      </c>
      <c r="AR247" s="4">
        <f t="shared" si="181"/>
        <v>8435.95427779702</v>
      </c>
      <c r="AS247" s="4">
        <f t="shared" si="182"/>
        <v>9159.8301642975821</v>
      </c>
      <c r="AT247" s="4">
        <f t="shared" si="183"/>
        <v>19484.87920904611</v>
      </c>
      <c r="AU247" s="4">
        <f t="shared" si="184"/>
        <v>13555.587526267638</v>
      </c>
      <c r="AV247" s="5">
        <f t="shared" si="154"/>
        <v>18291.502217949539</v>
      </c>
      <c r="AX247" s="4">
        <f t="shared" si="155"/>
        <v>10675.772825305536</v>
      </c>
      <c r="AY247" s="4">
        <f t="shared" si="185"/>
        <v>8795.8032786885251</v>
      </c>
      <c r="AZ247" s="4">
        <f t="shared" si="186"/>
        <v>5922.8287292817677</v>
      </c>
      <c r="BA247" s="4">
        <f t="shared" si="187"/>
        <v>7966.5</v>
      </c>
      <c r="BB247" s="4">
        <f t="shared" si="188"/>
        <v>15278.048780487805</v>
      </c>
      <c r="BC247" s="4">
        <f t="shared" si="189"/>
        <v>7618.1585677749354</v>
      </c>
      <c r="BD247" s="4">
        <f t="shared" si="190"/>
        <v>7140.1109463393186</v>
      </c>
      <c r="BE247" s="4">
        <f t="shared" si="191"/>
        <v>9555.8733401430036</v>
      </c>
      <c r="BF247" s="4">
        <f t="shared" si="192"/>
        <v>8725.3012048192759</v>
      </c>
      <c r="BG247" s="4">
        <f t="shared" si="193"/>
        <v>6690.0874635568516</v>
      </c>
      <c r="BH247" s="4">
        <f t="shared" si="194"/>
        <v>9065.186680121089</v>
      </c>
      <c r="BI247" s="4">
        <f t="shared" si="195"/>
        <v>6528.9</v>
      </c>
      <c r="BJ247" s="4">
        <f t="shared" si="196"/>
        <v>7976.8786127167623</v>
      </c>
      <c r="BK247" s="4">
        <f t="shared" si="197"/>
        <v>9093.3694181326118</v>
      </c>
      <c r="BL247" s="5">
        <f t="shared" si="156"/>
        <v>8645.2014176691046</v>
      </c>
      <c r="BN247" s="12">
        <v>17.05</v>
      </c>
      <c r="BO247" s="12">
        <v>46.51</v>
      </c>
      <c r="BP247" s="12">
        <v>47.139331922716508</v>
      </c>
      <c r="BQ247" s="12">
        <v>25.71</v>
      </c>
      <c r="BR247" s="12">
        <v>15</v>
      </c>
      <c r="BS247" s="13">
        <v>22.99</v>
      </c>
      <c r="BT247" s="12">
        <v>9.2537313432835813</v>
      </c>
      <c r="BU247" s="13">
        <v>42.29</v>
      </c>
      <c r="BV247" s="12">
        <v>50.441780733028381</v>
      </c>
      <c r="BW247" s="13">
        <v>69.521000000000001</v>
      </c>
      <c r="BX247" s="13">
        <v>57.74</v>
      </c>
      <c r="BY247" s="12">
        <v>54.17</v>
      </c>
      <c r="BZ247" s="12">
        <v>23.996453608135553</v>
      </c>
      <c r="CA247" s="12">
        <v>38.419581518750725</v>
      </c>
      <c r="CB247" s="13">
        <f t="shared" si="157"/>
        <v>37.159419937565346</v>
      </c>
      <c r="CD247" s="4">
        <v>43800</v>
      </c>
      <c r="CE247" s="4">
        <v>44507</v>
      </c>
      <c r="CF247" s="4">
        <v>40600</v>
      </c>
      <c r="CG247" s="4">
        <v>41905</v>
      </c>
      <c r="CH247" s="4">
        <v>40300</v>
      </c>
      <c r="CI247" s="5">
        <v>36211</v>
      </c>
      <c r="CJ247" s="5">
        <v>40700</v>
      </c>
      <c r="CK247" s="5">
        <v>42590</v>
      </c>
      <c r="CL247" s="4">
        <v>41328</v>
      </c>
      <c r="CM247" s="5">
        <v>42893</v>
      </c>
      <c r="CN247" s="5">
        <v>40591</v>
      </c>
      <c r="CO247" s="4">
        <v>41349</v>
      </c>
      <c r="CP247" s="4">
        <v>38964</v>
      </c>
      <c r="CQ247" s="4">
        <v>43400</v>
      </c>
      <c r="CR247" s="5">
        <f t="shared" si="158"/>
        <v>41367</v>
      </c>
      <c r="CT247" s="12">
        <v>27.82</v>
      </c>
      <c r="CU247" s="12">
        <v>30.5</v>
      </c>
      <c r="CV247" s="12">
        <v>45.25</v>
      </c>
      <c r="CW247" s="12">
        <v>40</v>
      </c>
      <c r="CX247" s="13">
        <v>20.5</v>
      </c>
      <c r="CY247" s="13">
        <v>31.28</v>
      </c>
      <c r="CZ247" s="12">
        <v>37.142280000000007</v>
      </c>
      <c r="DA247" s="13">
        <v>29.37</v>
      </c>
      <c r="DB247" s="12">
        <v>33.200000000000003</v>
      </c>
      <c r="DC247" s="13">
        <v>41.16</v>
      </c>
      <c r="DD247" s="13">
        <v>29.73</v>
      </c>
      <c r="DE247" s="12">
        <v>40</v>
      </c>
      <c r="DF247" s="13">
        <v>34.6</v>
      </c>
      <c r="DG247" s="12">
        <v>29.56</v>
      </c>
      <c r="DH247" s="13">
        <f t="shared" si="159"/>
        <v>33.579448571428571</v>
      </c>
      <c r="DJ247" s="4">
        <v>24750</v>
      </c>
      <c r="DK247" s="4">
        <v>22356</v>
      </c>
      <c r="DL247" s="4">
        <v>22334</v>
      </c>
      <c r="DM247" s="4">
        <v>26555</v>
      </c>
      <c r="DN247" s="4">
        <v>26100</v>
      </c>
      <c r="DO247" s="5">
        <v>19858</v>
      </c>
      <c r="DP247" s="5">
        <v>22100</v>
      </c>
      <c r="DQ247" s="5">
        <v>23388</v>
      </c>
      <c r="DR247" s="4">
        <v>24140</v>
      </c>
      <c r="DS247" s="5">
        <v>22947</v>
      </c>
      <c r="DT247" s="5">
        <v>22459</v>
      </c>
      <c r="DU247" s="4">
        <v>21763</v>
      </c>
      <c r="DV247" s="4">
        <v>23000</v>
      </c>
      <c r="DW247" s="4">
        <v>22400</v>
      </c>
      <c r="DX247" s="5">
        <f t="shared" si="160"/>
        <v>23153.571428571428</v>
      </c>
    </row>
    <row r="248" spans="1:128" x14ac:dyDescent="0.25">
      <c r="A248" s="6">
        <v>243</v>
      </c>
      <c r="B248" s="4">
        <f t="shared" si="150"/>
        <v>41502.752297446292</v>
      </c>
      <c r="C248" s="4">
        <f t="shared" si="161"/>
        <v>20271.609037175847</v>
      </c>
      <c r="D248" s="4">
        <f t="shared" si="162"/>
        <v>16247.323504885853</v>
      </c>
      <c r="E248" s="4">
        <f t="shared" si="163"/>
        <v>27517.821928460344</v>
      </c>
      <c r="F248" s="4">
        <f t="shared" si="164"/>
        <v>47518.048780487807</v>
      </c>
      <c r="G248" s="4">
        <f t="shared" si="164"/>
        <v>26519.072008401297</v>
      </c>
      <c r="H248" s="4">
        <f t="shared" si="165"/>
        <v>59918.820623758671</v>
      </c>
      <c r="I248" s="4">
        <f t="shared" si="166"/>
        <v>21635.287190296629</v>
      </c>
      <c r="J248" s="4">
        <f t="shared" si="167"/>
        <v>18557.150770654884</v>
      </c>
      <c r="K248" s="4">
        <f t="shared" si="168"/>
        <v>14085.963604084189</v>
      </c>
      <c r="L248" s="4">
        <f t="shared" si="169"/>
        <v>17490.926171558556</v>
      </c>
      <c r="M248" s="4">
        <f t="shared" si="170"/>
        <v>15678.595740365112</v>
      </c>
      <c r="N248" s="4">
        <f t="shared" si="171"/>
        <v>27439.823622851851</v>
      </c>
      <c r="O248" s="4">
        <f t="shared" si="172"/>
        <v>22643.706047783868</v>
      </c>
      <c r="P248" s="5">
        <f t="shared" si="151"/>
        <v>26930.492952015094</v>
      </c>
      <c r="R248" s="4">
        <v>319</v>
      </c>
      <c r="S248" s="4">
        <v>300</v>
      </c>
      <c r="T248" s="4">
        <v>319</v>
      </c>
      <c r="U248" s="4">
        <v>319</v>
      </c>
      <c r="V248" s="4">
        <v>300</v>
      </c>
      <c r="W248" s="4">
        <v>300</v>
      </c>
      <c r="X248" s="4">
        <v>350</v>
      </c>
      <c r="Y248" s="4">
        <v>300</v>
      </c>
      <c r="Z248" s="4">
        <v>319</v>
      </c>
      <c r="AA248" s="4">
        <v>259</v>
      </c>
      <c r="AB248" s="4">
        <v>341</v>
      </c>
      <c r="AC248" s="4">
        <v>318</v>
      </c>
      <c r="AD248" s="4">
        <v>275</v>
      </c>
      <c r="AE248" s="4">
        <v>370</v>
      </c>
      <c r="AF248" s="5">
        <f t="shared" si="152"/>
        <v>313.5</v>
      </c>
      <c r="AH248" s="4">
        <f t="shared" si="153"/>
        <v>30826.97947214076</v>
      </c>
      <c r="AI248" s="4">
        <f t="shared" si="173"/>
        <v>11475.805758487322</v>
      </c>
      <c r="AJ248" s="4">
        <f t="shared" si="174"/>
        <v>10324.494775604086</v>
      </c>
      <c r="AK248" s="4">
        <f t="shared" si="175"/>
        <v>19551.321928460344</v>
      </c>
      <c r="AL248" s="4">
        <f t="shared" si="176"/>
        <v>32240</v>
      </c>
      <c r="AM248" s="4">
        <f t="shared" si="177"/>
        <v>18900.913440626362</v>
      </c>
      <c r="AN248" s="4">
        <f t="shared" si="178"/>
        <v>52778.709677419356</v>
      </c>
      <c r="AO248" s="4">
        <f t="shared" si="178"/>
        <v>12079.413850153627</v>
      </c>
      <c r="AP248" s="4">
        <f t="shared" si="179"/>
        <v>9831.8495658356078</v>
      </c>
      <c r="AQ248" s="4">
        <f t="shared" si="180"/>
        <v>7395.8761405273372</v>
      </c>
      <c r="AR248" s="4">
        <f t="shared" si="181"/>
        <v>8425.7394914374672</v>
      </c>
      <c r="AS248" s="4">
        <f t="shared" si="182"/>
        <v>9149.6957403651122</v>
      </c>
      <c r="AT248" s="4">
        <f t="shared" si="183"/>
        <v>19462.945010135089</v>
      </c>
      <c r="AU248" s="4">
        <f t="shared" si="184"/>
        <v>13550.336629651258</v>
      </c>
      <c r="AV248" s="5">
        <f t="shared" si="154"/>
        <v>18285.291534345983</v>
      </c>
      <c r="AX248" s="4">
        <f t="shared" si="155"/>
        <v>10675.772825305536</v>
      </c>
      <c r="AY248" s="4">
        <f t="shared" si="185"/>
        <v>8795.8032786885251</v>
      </c>
      <c r="AZ248" s="4">
        <f t="shared" si="186"/>
        <v>5922.8287292817677</v>
      </c>
      <c r="BA248" s="4">
        <f t="shared" si="187"/>
        <v>7966.5</v>
      </c>
      <c r="BB248" s="4">
        <f t="shared" si="188"/>
        <v>15278.048780487805</v>
      </c>
      <c r="BC248" s="4">
        <f t="shared" si="189"/>
        <v>7618.1585677749354</v>
      </c>
      <c r="BD248" s="4">
        <f t="shared" si="190"/>
        <v>7140.1109463393186</v>
      </c>
      <c r="BE248" s="4">
        <f t="shared" si="191"/>
        <v>9555.8733401430036</v>
      </c>
      <c r="BF248" s="4">
        <f t="shared" si="192"/>
        <v>8725.3012048192759</v>
      </c>
      <c r="BG248" s="4">
        <f t="shared" si="193"/>
        <v>6690.0874635568516</v>
      </c>
      <c r="BH248" s="4">
        <f t="shared" si="194"/>
        <v>9065.186680121089</v>
      </c>
      <c r="BI248" s="4">
        <f t="shared" si="195"/>
        <v>6528.9</v>
      </c>
      <c r="BJ248" s="4">
        <f t="shared" si="196"/>
        <v>7976.8786127167623</v>
      </c>
      <c r="BK248" s="4">
        <f t="shared" si="197"/>
        <v>9093.3694181326118</v>
      </c>
      <c r="BL248" s="5">
        <f t="shared" si="156"/>
        <v>8645.2014176691046</v>
      </c>
      <c r="BN248" s="12">
        <v>17.05</v>
      </c>
      <c r="BO248" s="12">
        <v>46.54</v>
      </c>
      <c r="BP248" s="12">
        <v>47.188749724704465</v>
      </c>
      <c r="BQ248" s="12">
        <v>25.72</v>
      </c>
      <c r="BR248" s="12">
        <v>15</v>
      </c>
      <c r="BS248" s="13">
        <v>22.99</v>
      </c>
      <c r="BT248" s="12">
        <v>9.2537313432835813</v>
      </c>
      <c r="BU248" s="13">
        <v>42.31</v>
      </c>
      <c r="BV248" s="12">
        <v>50.441780733028381</v>
      </c>
      <c r="BW248" s="13">
        <v>69.594999999999999</v>
      </c>
      <c r="BX248" s="13">
        <v>57.81</v>
      </c>
      <c r="BY248" s="12">
        <v>54.23</v>
      </c>
      <c r="BZ248" s="12">
        <v>24.023496945427311</v>
      </c>
      <c r="CA248" s="12">
        <v>38.434469506858569</v>
      </c>
      <c r="CB248" s="13">
        <f t="shared" si="157"/>
        <v>37.184802018093023</v>
      </c>
      <c r="CD248" s="4">
        <v>43800</v>
      </c>
      <c r="CE248" s="4">
        <v>44507</v>
      </c>
      <c r="CF248" s="4">
        <v>40600</v>
      </c>
      <c r="CG248" s="4">
        <v>41905</v>
      </c>
      <c r="CH248" s="4">
        <v>40300</v>
      </c>
      <c r="CI248" s="5">
        <v>36211</v>
      </c>
      <c r="CJ248" s="5">
        <v>40700</v>
      </c>
      <c r="CK248" s="5">
        <v>42590</v>
      </c>
      <c r="CL248" s="4">
        <v>41328</v>
      </c>
      <c r="CM248" s="5">
        <v>42893</v>
      </c>
      <c r="CN248" s="5">
        <v>40591</v>
      </c>
      <c r="CO248" s="4">
        <v>41349</v>
      </c>
      <c r="CP248" s="4">
        <v>38964</v>
      </c>
      <c r="CQ248" s="4">
        <v>43400</v>
      </c>
      <c r="CR248" s="5">
        <f t="shared" si="158"/>
        <v>41367</v>
      </c>
      <c r="CT248" s="12">
        <v>27.82</v>
      </c>
      <c r="CU248" s="12">
        <v>30.5</v>
      </c>
      <c r="CV248" s="12">
        <v>45.25</v>
      </c>
      <c r="CW248" s="12">
        <v>40</v>
      </c>
      <c r="CX248" s="13">
        <v>20.5</v>
      </c>
      <c r="CY248" s="13">
        <v>31.28</v>
      </c>
      <c r="CZ248" s="12">
        <v>37.142280000000007</v>
      </c>
      <c r="DA248" s="13">
        <v>29.37</v>
      </c>
      <c r="DB248" s="12">
        <v>33.200000000000003</v>
      </c>
      <c r="DC248" s="13">
        <v>41.16</v>
      </c>
      <c r="DD248" s="13">
        <v>29.73</v>
      </c>
      <c r="DE248" s="12">
        <v>40</v>
      </c>
      <c r="DF248" s="13">
        <v>34.6</v>
      </c>
      <c r="DG248" s="12">
        <v>29.56</v>
      </c>
      <c r="DH248" s="13">
        <f t="shared" si="159"/>
        <v>33.579448571428571</v>
      </c>
      <c r="DJ248" s="4">
        <v>24750</v>
      </c>
      <c r="DK248" s="4">
        <v>22356</v>
      </c>
      <c r="DL248" s="4">
        <v>22334</v>
      </c>
      <c r="DM248" s="4">
        <v>26555</v>
      </c>
      <c r="DN248" s="4">
        <v>26100</v>
      </c>
      <c r="DO248" s="5">
        <v>19858</v>
      </c>
      <c r="DP248" s="5">
        <v>22100</v>
      </c>
      <c r="DQ248" s="5">
        <v>23388</v>
      </c>
      <c r="DR248" s="4">
        <v>24140</v>
      </c>
      <c r="DS248" s="5">
        <v>22947</v>
      </c>
      <c r="DT248" s="5">
        <v>22459</v>
      </c>
      <c r="DU248" s="4">
        <v>21763</v>
      </c>
      <c r="DV248" s="4">
        <v>23000</v>
      </c>
      <c r="DW248" s="4">
        <v>22400</v>
      </c>
      <c r="DX248" s="5">
        <f t="shared" si="160"/>
        <v>23153.571428571428</v>
      </c>
    </row>
    <row r="249" spans="1:128" x14ac:dyDescent="0.25">
      <c r="A249" s="6">
        <v>244</v>
      </c>
      <c r="B249" s="4">
        <f t="shared" si="150"/>
        <v>41502.752297446292</v>
      </c>
      <c r="C249" s="4">
        <f t="shared" si="161"/>
        <v>20264.216420195931</v>
      </c>
      <c r="D249" s="4">
        <f t="shared" si="162"/>
        <v>16236.566934338365</v>
      </c>
      <c r="E249" s="4">
        <f t="shared" si="163"/>
        <v>27517.821928460344</v>
      </c>
      <c r="F249" s="4">
        <f t="shared" si="164"/>
        <v>47518.048780487807</v>
      </c>
      <c r="G249" s="4">
        <f t="shared" si="164"/>
        <v>26519.072008401297</v>
      </c>
      <c r="H249" s="4">
        <f t="shared" si="165"/>
        <v>59918.820623758671</v>
      </c>
      <c r="I249" s="4">
        <f t="shared" si="166"/>
        <v>21632.432886456801</v>
      </c>
      <c r="J249" s="4">
        <f t="shared" si="167"/>
        <v>18557.150770654884</v>
      </c>
      <c r="K249" s="4">
        <f t="shared" si="168"/>
        <v>14078.320055745406</v>
      </c>
      <c r="L249" s="4">
        <f t="shared" si="169"/>
        <v>17480.736092698833</v>
      </c>
      <c r="M249" s="4">
        <f t="shared" si="170"/>
        <v>15668.483717074967</v>
      </c>
      <c r="N249" s="4">
        <f t="shared" si="171"/>
        <v>27418.028527103477</v>
      </c>
      <c r="O249" s="4">
        <f t="shared" si="172"/>
        <v>22638.480756879064</v>
      </c>
      <c r="P249" s="5">
        <f t="shared" si="151"/>
        <v>26925.066557121583</v>
      </c>
      <c r="R249" s="4">
        <v>319</v>
      </c>
      <c r="S249" s="4">
        <v>300</v>
      </c>
      <c r="T249" s="4">
        <v>319</v>
      </c>
      <c r="U249" s="4">
        <v>319</v>
      </c>
      <c r="V249" s="4">
        <v>300</v>
      </c>
      <c r="W249" s="4">
        <v>300</v>
      </c>
      <c r="X249" s="4">
        <v>350</v>
      </c>
      <c r="Y249" s="4">
        <v>300</v>
      </c>
      <c r="Z249" s="4">
        <v>319</v>
      </c>
      <c r="AA249" s="4">
        <v>259</v>
      </c>
      <c r="AB249" s="4">
        <v>341</v>
      </c>
      <c r="AC249" s="4">
        <v>318</v>
      </c>
      <c r="AD249" s="4">
        <v>275</v>
      </c>
      <c r="AE249" s="4">
        <v>370</v>
      </c>
      <c r="AF249" s="5">
        <f t="shared" si="152"/>
        <v>313.5</v>
      </c>
      <c r="AH249" s="4">
        <f t="shared" si="153"/>
        <v>30826.97947214076</v>
      </c>
      <c r="AI249" s="4">
        <f t="shared" si="173"/>
        <v>11468.413141507408</v>
      </c>
      <c r="AJ249" s="4">
        <f t="shared" si="174"/>
        <v>10313.738205056598</v>
      </c>
      <c r="AK249" s="4">
        <f t="shared" si="175"/>
        <v>19551.321928460344</v>
      </c>
      <c r="AL249" s="4">
        <f t="shared" si="176"/>
        <v>32240</v>
      </c>
      <c r="AM249" s="4">
        <f t="shared" si="177"/>
        <v>18900.913440626362</v>
      </c>
      <c r="AN249" s="4">
        <f t="shared" si="178"/>
        <v>52778.709677419356</v>
      </c>
      <c r="AO249" s="4">
        <f t="shared" si="178"/>
        <v>12076.5595463138</v>
      </c>
      <c r="AP249" s="4">
        <f t="shared" si="179"/>
        <v>9831.8495658356078</v>
      </c>
      <c r="AQ249" s="4">
        <f t="shared" si="180"/>
        <v>7388.232592188554</v>
      </c>
      <c r="AR249" s="4">
        <f t="shared" si="181"/>
        <v>8415.5494125777459</v>
      </c>
      <c r="AS249" s="4">
        <f t="shared" si="182"/>
        <v>9139.5837170749674</v>
      </c>
      <c r="AT249" s="4">
        <f t="shared" si="183"/>
        <v>19441.149914386715</v>
      </c>
      <c r="AU249" s="4">
        <f t="shared" si="184"/>
        <v>13545.111338746452</v>
      </c>
      <c r="AV249" s="5">
        <f t="shared" si="154"/>
        <v>18279.865139452475</v>
      </c>
      <c r="AX249" s="4">
        <f t="shared" si="155"/>
        <v>10675.772825305536</v>
      </c>
      <c r="AY249" s="4">
        <f t="shared" si="185"/>
        <v>8795.8032786885251</v>
      </c>
      <c r="AZ249" s="4">
        <f t="shared" si="186"/>
        <v>5922.8287292817677</v>
      </c>
      <c r="BA249" s="4">
        <f t="shared" si="187"/>
        <v>7966.5</v>
      </c>
      <c r="BB249" s="4">
        <f t="shared" si="188"/>
        <v>15278.048780487805</v>
      </c>
      <c r="BC249" s="4">
        <f t="shared" si="189"/>
        <v>7618.1585677749354</v>
      </c>
      <c r="BD249" s="4">
        <f t="shared" si="190"/>
        <v>7140.1109463393186</v>
      </c>
      <c r="BE249" s="4">
        <f t="shared" si="191"/>
        <v>9555.8733401430036</v>
      </c>
      <c r="BF249" s="4">
        <f t="shared" si="192"/>
        <v>8725.3012048192759</v>
      </c>
      <c r="BG249" s="4">
        <f t="shared" si="193"/>
        <v>6690.0874635568516</v>
      </c>
      <c r="BH249" s="4">
        <f t="shared" si="194"/>
        <v>9065.186680121089</v>
      </c>
      <c r="BI249" s="4">
        <f t="shared" si="195"/>
        <v>6528.9</v>
      </c>
      <c r="BJ249" s="4">
        <f t="shared" si="196"/>
        <v>7976.8786127167623</v>
      </c>
      <c r="BK249" s="4">
        <f t="shared" si="197"/>
        <v>9093.3694181326118</v>
      </c>
      <c r="BL249" s="5">
        <f t="shared" si="156"/>
        <v>8645.2014176691046</v>
      </c>
      <c r="BN249" s="12">
        <v>17.05</v>
      </c>
      <c r="BO249" s="12">
        <v>46.57</v>
      </c>
      <c r="BP249" s="12">
        <v>47.237964578268688</v>
      </c>
      <c r="BQ249" s="12">
        <v>25.72</v>
      </c>
      <c r="BR249" s="12">
        <v>15</v>
      </c>
      <c r="BS249" s="13">
        <v>22.99</v>
      </c>
      <c r="BT249" s="12">
        <v>9.2537313432835813</v>
      </c>
      <c r="BU249" s="13">
        <v>42.32</v>
      </c>
      <c r="BV249" s="12">
        <v>50.441780733028381</v>
      </c>
      <c r="BW249" s="13">
        <v>69.667000000000002</v>
      </c>
      <c r="BX249" s="13">
        <v>57.88</v>
      </c>
      <c r="BY249" s="12">
        <v>54.29</v>
      </c>
      <c r="BZ249" s="12">
        <v>24.050429221472818</v>
      </c>
      <c r="CA249" s="12">
        <v>38.449296353159255</v>
      </c>
      <c r="CB249" s="13">
        <f t="shared" si="157"/>
        <v>37.208585873515197</v>
      </c>
      <c r="CD249" s="4">
        <v>43800</v>
      </c>
      <c r="CE249" s="4">
        <v>44507</v>
      </c>
      <c r="CF249" s="4">
        <v>40600</v>
      </c>
      <c r="CG249" s="4">
        <v>41905</v>
      </c>
      <c r="CH249" s="4">
        <v>40300</v>
      </c>
      <c r="CI249" s="5">
        <v>36211</v>
      </c>
      <c r="CJ249" s="5">
        <v>40700</v>
      </c>
      <c r="CK249" s="5">
        <v>42590</v>
      </c>
      <c r="CL249" s="4">
        <v>41328</v>
      </c>
      <c r="CM249" s="5">
        <v>42893</v>
      </c>
      <c r="CN249" s="5">
        <v>40591</v>
      </c>
      <c r="CO249" s="4">
        <v>41349</v>
      </c>
      <c r="CP249" s="4">
        <v>38964</v>
      </c>
      <c r="CQ249" s="4">
        <v>43400</v>
      </c>
      <c r="CR249" s="5">
        <f t="shared" si="158"/>
        <v>41367</v>
      </c>
      <c r="CT249" s="12">
        <v>27.82</v>
      </c>
      <c r="CU249" s="12">
        <v>30.5</v>
      </c>
      <c r="CV249" s="12">
        <v>45.25</v>
      </c>
      <c r="CW249" s="12">
        <v>40</v>
      </c>
      <c r="CX249" s="13">
        <v>20.5</v>
      </c>
      <c r="CY249" s="13">
        <v>31.28</v>
      </c>
      <c r="CZ249" s="12">
        <v>37.142280000000007</v>
      </c>
      <c r="DA249" s="13">
        <v>29.37</v>
      </c>
      <c r="DB249" s="12">
        <v>33.200000000000003</v>
      </c>
      <c r="DC249" s="13">
        <v>41.16</v>
      </c>
      <c r="DD249" s="13">
        <v>29.73</v>
      </c>
      <c r="DE249" s="12">
        <v>40</v>
      </c>
      <c r="DF249" s="13">
        <v>34.6</v>
      </c>
      <c r="DG249" s="12">
        <v>29.56</v>
      </c>
      <c r="DH249" s="13">
        <f t="shared" si="159"/>
        <v>33.579448571428571</v>
      </c>
      <c r="DJ249" s="4">
        <v>24750</v>
      </c>
      <c r="DK249" s="4">
        <v>22356</v>
      </c>
      <c r="DL249" s="4">
        <v>22334</v>
      </c>
      <c r="DM249" s="4">
        <v>26555</v>
      </c>
      <c r="DN249" s="4">
        <v>26100</v>
      </c>
      <c r="DO249" s="5">
        <v>19858</v>
      </c>
      <c r="DP249" s="5">
        <v>22100</v>
      </c>
      <c r="DQ249" s="5">
        <v>23388</v>
      </c>
      <c r="DR249" s="4">
        <v>24140</v>
      </c>
      <c r="DS249" s="5">
        <v>22947</v>
      </c>
      <c r="DT249" s="5">
        <v>22459</v>
      </c>
      <c r="DU249" s="4">
        <v>21763</v>
      </c>
      <c r="DV249" s="4">
        <v>23000</v>
      </c>
      <c r="DW249" s="4">
        <v>22400</v>
      </c>
      <c r="DX249" s="5">
        <f t="shared" si="160"/>
        <v>23153.571428571428</v>
      </c>
    </row>
    <row r="250" spans="1:128" x14ac:dyDescent="0.25">
      <c r="A250" s="6">
        <v>245</v>
      </c>
      <c r="B250" s="4">
        <f t="shared" si="150"/>
        <v>41502.752297446292</v>
      </c>
      <c r="C250" s="4">
        <f t="shared" si="161"/>
        <v>20256.83332160698</v>
      </c>
      <c r="D250" s="4">
        <f t="shared" si="162"/>
        <v>16225.876611116078</v>
      </c>
      <c r="E250" s="4">
        <f t="shared" si="163"/>
        <v>27510.223280217644</v>
      </c>
      <c r="F250" s="4">
        <f t="shared" si="164"/>
        <v>47518.048780487807</v>
      </c>
      <c r="G250" s="4">
        <f t="shared" si="164"/>
        <v>26519.072008401297</v>
      </c>
      <c r="H250" s="4">
        <f t="shared" si="165"/>
        <v>59918.820623758671</v>
      </c>
      <c r="I250" s="4">
        <f t="shared" si="166"/>
        <v>21626.728323610172</v>
      </c>
      <c r="J250" s="4">
        <f t="shared" si="167"/>
        <v>18557.150770654884</v>
      </c>
      <c r="K250" s="4">
        <f t="shared" si="168"/>
        <v>14070.692290124482</v>
      </c>
      <c r="L250" s="4">
        <f t="shared" si="169"/>
        <v>17472.021336662339</v>
      </c>
      <c r="M250" s="4">
        <f t="shared" si="170"/>
        <v>15660.074089068825</v>
      </c>
      <c r="N250" s="4">
        <f t="shared" si="171"/>
        <v>27396.371033387419</v>
      </c>
      <c r="O250" s="4">
        <f t="shared" si="172"/>
        <v>22633.280841100386</v>
      </c>
      <c r="P250" s="5">
        <f t="shared" si="151"/>
        <v>26919.13897197452</v>
      </c>
      <c r="R250" s="4">
        <v>319</v>
      </c>
      <c r="S250" s="4">
        <v>300</v>
      </c>
      <c r="T250" s="4">
        <v>319</v>
      </c>
      <c r="U250" s="4">
        <v>319</v>
      </c>
      <c r="V250" s="4">
        <v>300</v>
      </c>
      <c r="W250" s="4">
        <v>300</v>
      </c>
      <c r="X250" s="4">
        <v>350</v>
      </c>
      <c r="Y250" s="4">
        <v>300</v>
      </c>
      <c r="Z250" s="4">
        <v>319</v>
      </c>
      <c r="AA250" s="4">
        <v>259</v>
      </c>
      <c r="AB250" s="4">
        <v>341</v>
      </c>
      <c r="AC250" s="4">
        <v>318</v>
      </c>
      <c r="AD250" s="4">
        <v>275</v>
      </c>
      <c r="AE250" s="4">
        <v>370</v>
      </c>
      <c r="AF250" s="5">
        <f t="shared" si="152"/>
        <v>313.5</v>
      </c>
      <c r="AH250" s="4">
        <f t="shared" si="153"/>
        <v>30826.97947214076</v>
      </c>
      <c r="AI250" s="4">
        <f t="shared" si="173"/>
        <v>11461.030042918455</v>
      </c>
      <c r="AJ250" s="4">
        <f t="shared" si="174"/>
        <v>10303.047881834311</v>
      </c>
      <c r="AK250" s="4">
        <f t="shared" si="175"/>
        <v>19543.723280217644</v>
      </c>
      <c r="AL250" s="4">
        <f t="shared" si="176"/>
        <v>32240</v>
      </c>
      <c r="AM250" s="4">
        <f t="shared" si="177"/>
        <v>18900.913440626362</v>
      </c>
      <c r="AN250" s="4">
        <f t="shared" si="178"/>
        <v>52778.709677419356</v>
      </c>
      <c r="AO250" s="4">
        <f t="shared" si="178"/>
        <v>12070.85498346717</v>
      </c>
      <c r="AP250" s="4">
        <f t="shared" si="179"/>
        <v>9831.8495658356078</v>
      </c>
      <c r="AQ250" s="4">
        <f t="shared" si="180"/>
        <v>7380.60482656763</v>
      </c>
      <c r="AR250" s="4">
        <f t="shared" si="181"/>
        <v>8406.8346565412503</v>
      </c>
      <c r="AS250" s="4">
        <f t="shared" si="182"/>
        <v>9131.1740890688252</v>
      </c>
      <c r="AT250" s="4">
        <f t="shared" si="183"/>
        <v>19419.492420670656</v>
      </c>
      <c r="AU250" s="4">
        <f t="shared" si="184"/>
        <v>13539.911422967776</v>
      </c>
      <c r="AV250" s="5">
        <f t="shared" si="154"/>
        <v>18273.937554305416</v>
      </c>
      <c r="AX250" s="4">
        <f t="shared" si="155"/>
        <v>10675.772825305536</v>
      </c>
      <c r="AY250" s="4">
        <f t="shared" si="185"/>
        <v>8795.8032786885251</v>
      </c>
      <c r="AZ250" s="4">
        <f t="shared" si="186"/>
        <v>5922.8287292817677</v>
      </c>
      <c r="BA250" s="4">
        <f t="shared" si="187"/>
        <v>7966.5</v>
      </c>
      <c r="BB250" s="4">
        <f t="shared" si="188"/>
        <v>15278.048780487805</v>
      </c>
      <c r="BC250" s="4">
        <f t="shared" si="189"/>
        <v>7618.1585677749354</v>
      </c>
      <c r="BD250" s="4">
        <f t="shared" si="190"/>
        <v>7140.1109463393186</v>
      </c>
      <c r="BE250" s="4">
        <f t="shared" si="191"/>
        <v>9555.8733401430036</v>
      </c>
      <c r="BF250" s="4">
        <f t="shared" si="192"/>
        <v>8725.3012048192759</v>
      </c>
      <c r="BG250" s="4">
        <f t="shared" si="193"/>
        <v>6690.0874635568516</v>
      </c>
      <c r="BH250" s="4">
        <f t="shared" si="194"/>
        <v>9065.186680121089</v>
      </c>
      <c r="BI250" s="4">
        <f t="shared" si="195"/>
        <v>6528.9</v>
      </c>
      <c r="BJ250" s="4">
        <f t="shared" si="196"/>
        <v>7976.8786127167623</v>
      </c>
      <c r="BK250" s="4">
        <f t="shared" si="197"/>
        <v>9093.3694181326118</v>
      </c>
      <c r="BL250" s="5">
        <f t="shared" si="156"/>
        <v>8645.2014176691046</v>
      </c>
      <c r="BN250" s="12">
        <v>17.05</v>
      </c>
      <c r="BO250" s="12">
        <v>46.6</v>
      </c>
      <c r="BP250" s="12">
        <v>47.286978143525914</v>
      </c>
      <c r="BQ250" s="12">
        <v>25.73</v>
      </c>
      <c r="BR250" s="12">
        <v>15</v>
      </c>
      <c r="BS250" s="13">
        <v>22.99</v>
      </c>
      <c r="BT250" s="12">
        <v>9.2537313432835813</v>
      </c>
      <c r="BU250" s="13">
        <v>42.34</v>
      </c>
      <c r="BV250" s="12">
        <v>50.441780733028381</v>
      </c>
      <c r="BW250" s="13">
        <v>69.739000000000004</v>
      </c>
      <c r="BX250" s="13">
        <v>57.94</v>
      </c>
      <c r="BY250" s="12">
        <v>54.34</v>
      </c>
      <c r="BZ250" s="12">
        <v>24.07725134475232</v>
      </c>
      <c r="CA250" s="12">
        <v>38.464062557792367</v>
      </c>
      <c r="CB250" s="13">
        <f t="shared" si="157"/>
        <v>37.232343151598748</v>
      </c>
      <c r="CD250" s="4">
        <v>43800</v>
      </c>
      <c r="CE250" s="4">
        <v>44507</v>
      </c>
      <c r="CF250" s="4">
        <v>40600</v>
      </c>
      <c r="CG250" s="4">
        <v>41905</v>
      </c>
      <c r="CH250" s="4">
        <v>40300</v>
      </c>
      <c r="CI250" s="5">
        <v>36211</v>
      </c>
      <c r="CJ250" s="5">
        <v>40700</v>
      </c>
      <c r="CK250" s="5">
        <v>42590</v>
      </c>
      <c r="CL250" s="4">
        <v>41328</v>
      </c>
      <c r="CM250" s="5">
        <v>42893</v>
      </c>
      <c r="CN250" s="5">
        <v>40591</v>
      </c>
      <c r="CO250" s="4">
        <v>41349</v>
      </c>
      <c r="CP250" s="4">
        <v>38964</v>
      </c>
      <c r="CQ250" s="4">
        <v>43400</v>
      </c>
      <c r="CR250" s="5">
        <f t="shared" si="158"/>
        <v>41367</v>
      </c>
      <c r="CT250" s="12">
        <v>27.82</v>
      </c>
      <c r="CU250" s="12">
        <v>30.5</v>
      </c>
      <c r="CV250" s="12">
        <v>45.25</v>
      </c>
      <c r="CW250" s="12">
        <v>40</v>
      </c>
      <c r="CX250" s="13">
        <v>20.5</v>
      </c>
      <c r="CY250" s="13">
        <v>31.28</v>
      </c>
      <c r="CZ250" s="12">
        <v>37.142280000000007</v>
      </c>
      <c r="DA250" s="13">
        <v>29.37</v>
      </c>
      <c r="DB250" s="12">
        <v>33.200000000000003</v>
      </c>
      <c r="DC250" s="13">
        <v>41.16</v>
      </c>
      <c r="DD250" s="13">
        <v>29.73</v>
      </c>
      <c r="DE250" s="12">
        <v>40</v>
      </c>
      <c r="DF250" s="13">
        <v>34.6</v>
      </c>
      <c r="DG250" s="12">
        <v>29.56</v>
      </c>
      <c r="DH250" s="13">
        <f t="shared" si="159"/>
        <v>33.579448571428571</v>
      </c>
      <c r="DJ250" s="4">
        <v>24750</v>
      </c>
      <c r="DK250" s="4">
        <v>22356</v>
      </c>
      <c r="DL250" s="4">
        <v>22334</v>
      </c>
      <c r="DM250" s="4">
        <v>26555</v>
      </c>
      <c r="DN250" s="4">
        <v>26100</v>
      </c>
      <c r="DO250" s="5">
        <v>19858</v>
      </c>
      <c r="DP250" s="5">
        <v>22100</v>
      </c>
      <c r="DQ250" s="5">
        <v>23388</v>
      </c>
      <c r="DR250" s="4">
        <v>24140</v>
      </c>
      <c r="DS250" s="5">
        <v>22947</v>
      </c>
      <c r="DT250" s="5">
        <v>22459</v>
      </c>
      <c r="DU250" s="4">
        <v>21763</v>
      </c>
      <c r="DV250" s="4">
        <v>23000</v>
      </c>
      <c r="DW250" s="4">
        <v>22400</v>
      </c>
      <c r="DX250" s="5">
        <f t="shared" si="160"/>
        <v>23153.571428571428</v>
      </c>
    </row>
    <row r="251" spans="1:128" x14ac:dyDescent="0.25">
      <c r="A251" s="6">
        <v>246</v>
      </c>
      <c r="B251" s="4">
        <f t="shared" si="150"/>
        <v>41502.752297446292</v>
      </c>
      <c r="C251" s="4">
        <f t="shared" si="161"/>
        <v>20249.459723037657</v>
      </c>
      <c r="D251" s="4">
        <f t="shared" si="162"/>
        <v>16215.251836500564</v>
      </c>
      <c r="E251" s="4">
        <f t="shared" si="163"/>
        <v>27510.223280217644</v>
      </c>
      <c r="F251" s="4">
        <f t="shared" si="164"/>
        <v>47518.048780487807</v>
      </c>
      <c r="G251" s="4">
        <f t="shared" si="164"/>
        <v>26519.072008401297</v>
      </c>
      <c r="H251" s="4">
        <f t="shared" si="165"/>
        <v>59918.820623758671</v>
      </c>
      <c r="I251" s="4">
        <f t="shared" si="166"/>
        <v>21623.87806269318</v>
      </c>
      <c r="J251" s="4">
        <f t="shared" si="167"/>
        <v>18557.150770654884</v>
      </c>
      <c r="K251" s="4">
        <f t="shared" si="168"/>
        <v>14063.080258388611</v>
      </c>
      <c r="L251" s="4">
        <f t="shared" si="169"/>
        <v>17461.876905944224</v>
      </c>
      <c r="M251" s="4">
        <f t="shared" si="170"/>
        <v>15650.00294117647</v>
      </c>
      <c r="N251" s="4">
        <f t="shared" si="171"/>
        <v>27374.849663251414</v>
      </c>
      <c r="O251" s="4">
        <f t="shared" si="172"/>
        <v>22628.10607287781</v>
      </c>
      <c r="P251" s="5">
        <f t="shared" si="151"/>
        <v>26913.755230345469</v>
      </c>
      <c r="R251" s="4">
        <v>319</v>
      </c>
      <c r="S251" s="4">
        <v>300</v>
      </c>
      <c r="T251" s="4">
        <v>319</v>
      </c>
      <c r="U251" s="4">
        <v>319</v>
      </c>
      <c r="V251" s="4">
        <v>300</v>
      </c>
      <c r="W251" s="4">
        <v>300</v>
      </c>
      <c r="X251" s="4">
        <v>350</v>
      </c>
      <c r="Y251" s="4">
        <v>300</v>
      </c>
      <c r="Z251" s="4">
        <v>319</v>
      </c>
      <c r="AA251" s="4">
        <v>259</v>
      </c>
      <c r="AB251" s="4">
        <v>341</v>
      </c>
      <c r="AC251" s="4">
        <v>318</v>
      </c>
      <c r="AD251" s="4">
        <v>275</v>
      </c>
      <c r="AE251" s="4">
        <v>370</v>
      </c>
      <c r="AF251" s="5">
        <f t="shared" si="152"/>
        <v>313.5</v>
      </c>
      <c r="AH251" s="4">
        <f t="shared" si="153"/>
        <v>30826.97947214076</v>
      </c>
      <c r="AI251" s="4">
        <f t="shared" si="173"/>
        <v>11453.656444349132</v>
      </c>
      <c r="AJ251" s="4">
        <f t="shared" si="174"/>
        <v>10292.423107218796</v>
      </c>
      <c r="AK251" s="4">
        <f t="shared" si="175"/>
        <v>19543.723280217644</v>
      </c>
      <c r="AL251" s="4">
        <f t="shared" si="176"/>
        <v>32240</v>
      </c>
      <c r="AM251" s="4">
        <f t="shared" si="177"/>
        <v>18900.913440626362</v>
      </c>
      <c r="AN251" s="4">
        <f t="shared" si="178"/>
        <v>52778.709677419356</v>
      </c>
      <c r="AO251" s="4">
        <f t="shared" si="178"/>
        <v>12068.004722550177</v>
      </c>
      <c r="AP251" s="4">
        <f t="shared" si="179"/>
        <v>9831.8495658356078</v>
      </c>
      <c r="AQ251" s="4">
        <f t="shared" si="180"/>
        <v>7372.9927948317591</v>
      </c>
      <c r="AR251" s="4">
        <f t="shared" si="181"/>
        <v>8396.6902258231348</v>
      </c>
      <c r="AS251" s="4">
        <f t="shared" si="182"/>
        <v>9121.1029411764703</v>
      </c>
      <c r="AT251" s="4">
        <f t="shared" si="183"/>
        <v>19397.971050534652</v>
      </c>
      <c r="AU251" s="4">
        <f t="shared" si="184"/>
        <v>13534.7366547452</v>
      </c>
      <c r="AV251" s="5">
        <f t="shared" si="154"/>
        <v>18268.55381267636</v>
      </c>
      <c r="AX251" s="4">
        <f t="shared" si="155"/>
        <v>10675.772825305536</v>
      </c>
      <c r="AY251" s="4">
        <f t="shared" si="185"/>
        <v>8795.8032786885251</v>
      </c>
      <c r="AZ251" s="4">
        <f t="shared" si="186"/>
        <v>5922.8287292817677</v>
      </c>
      <c r="BA251" s="4">
        <f t="shared" si="187"/>
        <v>7966.5</v>
      </c>
      <c r="BB251" s="4">
        <f t="shared" si="188"/>
        <v>15278.048780487805</v>
      </c>
      <c r="BC251" s="4">
        <f t="shared" si="189"/>
        <v>7618.1585677749354</v>
      </c>
      <c r="BD251" s="4">
        <f t="shared" si="190"/>
        <v>7140.1109463393186</v>
      </c>
      <c r="BE251" s="4">
        <f t="shared" si="191"/>
        <v>9555.8733401430036</v>
      </c>
      <c r="BF251" s="4">
        <f t="shared" si="192"/>
        <v>8725.3012048192759</v>
      </c>
      <c r="BG251" s="4">
        <f t="shared" si="193"/>
        <v>6690.0874635568516</v>
      </c>
      <c r="BH251" s="4">
        <f t="shared" si="194"/>
        <v>9065.186680121089</v>
      </c>
      <c r="BI251" s="4">
        <f t="shared" si="195"/>
        <v>6528.9</v>
      </c>
      <c r="BJ251" s="4">
        <f t="shared" si="196"/>
        <v>7976.8786127167623</v>
      </c>
      <c r="BK251" s="4">
        <f t="shared" si="197"/>
        <v>9093.3694181326118</v>
      </c>
      <c r="BL251" s="5">
        <f t="shared" si="156"/>
        <v>8645.2014176691046</v>
      </c>
      <c r="BN251" s="12">
        <v>17.05</v>
      </c>
      <c r="BO251" s="12">
        <v>46.63</v>
      </c>
      <c r="BP251" s="12">
        <v>47.335792060306247</v>
      </c>
      <c r="BQ251" s="12">
        <v>25.73</v>
      </c>
      <c r="BR251" s="12">
        <v>15</v>
      </c>
      <c r="BS251" s="13">
        <v>22.99</v>
      </c>
      <c r="BT251" s="12">
        <v>9.2537313432835813</v>
      </c>
      <c r="BU251" s="13">
        <v>42.35</v>
      </c>
      <c r="BV251" s="12">
        <v>50.441780733028381</v>
      </c>
      <c r="BW251" s="13">
        <v>69.811000000000007</v>
      </c>
      <c r="BX251" s="13">
        <v>58.01</v>
      </c>
      <c r="BY251" s="12">
        <v>54.4</v>
      </c>
      <c r="BZ251" s="12">
        <v>24.103964212644435</v>
      </c>
      <c r="CA251" s="12">
        <v>38.478768614785757</v>
      </c>
      <c r="CB251" s="13">
        <f t="shared" si="157"/>
        <v>37.256074068860599</v>
      </c>
      <c r="CD251" s="4">
        <v>43800</v>
      </c>
      <c r="CE251" s="4">
        <v>44507</v>
      </c>
      <c r="CF251" s="4">
        <v>40600</v>
      </c>
      <c r="CG251" s="4">
        <v>41905</v>
      </c>
      <c r="CH251" s="4">
        <v>40300</v>
      </c>
      <c r="CI251" s="5">
        <v>36211</v>
      </c>
      <c r="CJ251" s="5">
        <v>40700</v>
      </c>
      <c r="CK251" s="5">
        <v>42590</v>
      </c>
      <c r="CL251" s="4">
        <v>41328</v>
      </c>
      <c r="CM251" s="5">
        <v>42893</v>
      </c>
      <c r="CN251" s="5">
        <v>40591</v>
      </c>
      <c r="CO251" s="4">
        <v>41349</v>
      </c>
      <c r="CP251" s="4">
        <v>38964</v>
      </c>
      <c r="CQ251" s="4">
        <v>43400</v>
      </c>
      <c r="CR251" s="5">
        <f t="shared" si="158"/>
        <v>41367</v>
      </c>
      <c r="CT251" s="12">
        <v>27.82</v>
      </c>
      <c r="CU251" s="12">
        <v>30.5</v>
      </c>
      <c r="CV251" s="12">
        <v>45.25</v>
      </c>
      <c r="CW251" s="12">
        <v>40</v>
      </c>
      <c r="CX251" s="13">
        <v>20.5</v>
      </c>
      <c r="CY251" s="13">
        <v>31.28</v>
      </c>
      <c r="CZ251" s="12">
        <v>37.142280000000007</v>
      </c>
      <c r="DA251" s="13">
        <v>29.37</v>
      </c>
      <c r="DB251" s="12">
        <v>33.200000000000003</v>
      </c>
      <c r="DC251" s="13">
        <v>41.16</v>
      </c>
      <c r="DD251" s="13">
        <v>29.73</v>
      </c>
      <c r="DE251" s="12">
        <v>40</v>
      </c>
      <c r="DF251" s="13">
        <v>34.6</v>
      </c>
      <c r="DG251" s="12">
        <v>29.56</v>
      </c>
      <c r="DH251" s="13">
        <f t="shared" si="159"/>
        <v>33.579448571428571</v>
      </c>
      <c r="DJ251" s="4">
        <v>24750</v>
      </c>
      <c r="DK251" s="4">
        <v>22356</v>
      </c>
      <c r="DL251" s="4">
        <v>22334</v>
      </c>
      <c r="DM251" s="4">
        <v>26555</v>
      </c>
      <c r="DN251" s="4">
        <v>26100</v>
      </c>
      <c r="DO251" s="5">
        <v>19858</v>
      </c>
      <c r="DP251" s="5">
        <v>22100</v>
      </c>
      <c r="DQ251" s="5">
        <v>23388</v>
      </c>
      <c r="DR251" s="4">
        <v>24140</v>
      </c>
      <c r="DS251" s="5">
        <v>22947</v>
      </c>
      <c r="DT251" s="5">
        <v>22459</v>
      </c>
      <c r="DU251" s="4">
        <v>21763</v>
      </c>
      <c r="DV251" s="4">
        <v>23000</v>
      </c>
      <c r="DW251" s="4">
        <v>22400</v>
      </c>
      <c r="DX251" s="5">
        <f t="shared" si="160"/>
        <v>23153.571428571428</v>
      </c>
    </row>
    <row r="252" spans="1:128" x14ac:dyDescent="0.25">
      <c r="A252" s="6">
        <v>247</v>
      </c>
      <c r="B252" s="4">
        <f t="shared" si="150"/>
        <v>41502.752297446292</v>
      </c>
      <c r="C252" s="4">
        <f t="shared" si="161"/>
        <v>20242.095606163879</v>
      </c>
      <c r="D252" s="4">
        <f t="shared" si="162"/>
        <v>16204.691922121432</v>
      </c>
      <c r="E252" s="4">
        <f t="shared" si="163"/>
        <v>27502.630536130539</v>
      </c>
      <c r="F252" s="4">
        <f t="shared" si="164"/>
        <v>47518.048780487807</v>
      </c>
      <c r="G252" s="4">
        <f t="shared" si="164"/>
        <v>26519.072008401297</v>
      </c>
      <c r="H252" s="4">
        <f t="shared" si="165"/>
        <v>59918.820623758671</v>
      </c>
      <c r="I252" s="4">
        <f t="shared" si="166"/>
        <v>21618.181577103118</v>
      </c>
      <c r="J252" s="4">
        <f t="shared" si="167"/>
        <v>18557.150770654884</v>
      </c>
      <c r="K252" s="4">
        <f t="shared" si="168"/>
        <v>14055.483911906236</v>
      </c>
      <c r="L252" s="4">
        <f t="shared" si="169"/>
        <v>17451.756928054972</v>
      </c>
      <c r="M252" s="4">
        <f t="shared" si="170"/>
        <v>15641.627272727272</v>
      </c>
      <c r="N252" s="4">
        <f t="shared" si="171"/>
        <v>27353.462960482677</v>
      </c>
      <c r="O252" s="4">
        <f t="shared" si="172"/>
        <v>22622.956227605122</v>
      </c>
      <c r="P252" s="5">
        <f t="shared" si="151"/>
        <v>26907.766530217446</v>
      </c>
      <c r="R252" s="4">
        <v>319</v>
      </c>
      <c r="S252" s="4">
        <v>300</v>
      </c>
      <c r="T252" s="4">
        <v>319</v>
      </c>
      <c r="U252" s="4">
        <v>319</v>
      </c>
      <c r="V252" s="4">
        <v>300</v>
      </c>
      <c r="W252" s="4">
        <v>300</v>
      </c>
      <c r="X252" s="4">
        <v>350</v>
      </c>
      <c r="Y252" s="4">
        <v>300</v>
      </c>
      <c r="Z252" s="4">
        <v>319</v>
      </c>
      <c r="AA252" s="4">
        <v>259</v>
      </c>
      <c r="AB252" s="4">
        <v>341</v>
      </c>
      <c r="AC252" s="4">
        <v>318</v>
      </c>
      <c r="AD252" s="4">
        <v>275</v>
      </c>
      <c r="AE252" s="4">
        <v>370</v>
      </c>
      <c r="AF252" s="5">
        <f t="shared" si="152"/>
        <v>313.5</v>
      </c>
      <c r="AH252" s="4">
        <f t="shared" si="153"/>
        <v>30826.97947214076</v>
      </c>
      <c r="AI252" s="4">
        <f t="shared" si="173"/>
        <v>11446.292327475354</v>
      </c>
      <c r="AJ252" s="4">
        <f t="shared" si="174"/>
        <v>10281.863192839664</v>
      </c>
      <c r="AK252" s="4">
        <f t="shared" si="175"/>
        <v>19536.130536130539</v>
      </c>
      <c r="AL252" s="4">
        <f t="shared" si="176"/>
        <v>32240</v>
      </c>
      <c r="AM252" s="4">
        <f t="shared" si="177"/>
        <v>18900.913440626362</v>
      </c>
      <c r="AN252" s="4">
        <f t="shared" si="178"/>
        <v>52778.709677419356</v>
      </c>
      <c r="AO252" s="4">
        <f t="shared" si="178"/>
        <v>12062.308236960114</v>
      </c>
      <c r="AP252" s="4">
        <f t="shared" si="179"/>
        <v>9831.8495658356078</v>
      </c>
      <c r="AQ252" s="4">
        <f t="shared" si="180"/>
        <v>7365.3964483493846</v>
      </c>
      <c r="AR252" s="4">
        <f t="shared" si="181"/>
        <v>8386.5702479338852</v>
      </c>
      <c r="AS252" s="4">
        <f t="shared" si="182"/>
        <v>9112.7272727272721</v>
      </c>
      <c r="AT252" s="4">
        <f t="shared" si="183"/>
        <v>19376.584347765915</v>
      </c>
      <c r="AU252" s="4">
        <f t="shared" si="184"/>
        <v>13529.586809472508</v>
      </c>
      <c r="AV252" s="5">
        <f t="shared" si="154"/>
        <v>18262.565112548335</v>
      </c>
      <c r="AX252" s="4">
        <f t="shared" si="155"/>
        <v>10675.772825305536</v>
      </c>
      <c r="AY252" s="4">
        <f t="shared" si="185"/>
        <v>8795.8032786885251</v>
      </c>
      <c r="AZ252" s="4">
        <f t="shared" si="186"/>
        <v>5922.8287292817677</v>
      </c>
      <c r="BA252" s="4">
        <f t="shared" si="187"/>
        <v>7966.5</v>
      </c>
      <c r="BB252" s="4">
        <f t="shared" si="188"/>
        <v>15278.048780487805</v>
      </c>
      <c r="BC252" s="4">
        <f t="shared" si="189"/>
        <v>7618.1585677749354</v>
      </c>
      <c r="BD252" s="4">
        <f t="shared" si="190"/>
        <v>7140.1109463393186</v>
      </c>
      <c r="BE252" s="4">
        <f t="shared" si="191"/>
        <v>9555.8733401430036</v>
      </c>
      <c r="BF252" s="4">
        <f t="shared" si="192"/>
        <v>8725.3012048192759</v>
      </c>
      <c r="BG252" s="4">
        <f t="shared" si="193"/>
        <v>6690.0874635568516</v>
      </c>
      <c r="BH252" s="4">
        <f t="shared" si="194"/>
        <v>9065.186680121089</v>
      </c>
      <c r="BI252" s="4">
        <f t="shared" si="195"/>
        <v>6528.9</v>
      </c>
      <c r="BJ252" s="4">
        <f t="shared" si="196"/>
        <v>7976.8786127167623</v>
      </c>
      <c r="BK252" s="4">
        <f t="shared" si="197"/>
        <v>9093.3694181326118</v>
      </c>
      <c r="BL252" s="5">
        <f t="shared" si="156"/>
        <v>8645.2014176691046</v>
      </c>
      <c r="BN252" s="12">
        <v>17.05</v>
      </c>
      <c r="BO252" s="12">
        <v>46.66</v>
      </c>
      <c r="BP252" s="12">
        <v>47.384407948482362</v>
      </c>
      <c r="BQ252" s="12">
        <v>25.74</v>
      </c>
      <c r="BR252" s="12">
        <v>15</v>
      </c>
      <c r="BS252" s="13">
        <v>22.99</v>
      </c>
      <c r="BT252" s="12">
        <v>9.2537313432835813</v>
      </c>
      <c r="BU252" s="13">
        <v>42.37</v>
      </c>
      <c r="BV252" s="12">
        <v>50.441780733028381</v>
      </c>
      <c r="BW252" s="13">
        <v>69.882999999999996</v>
      </c>
      <c r="BX252" s="13">
        <v>58.08</v>
      </c>
      <c r="BY252" s="12">
        <v>54.45</v>
      </c>
      <c r="BZ252" s="12">
        <v>24.130568711606273</v>
      </c>
      <c r="CA252" s="12">
        <v>38.493415012154756</v>
      </c>
      <c r="CB252" s="13">
        <f t="shared" si="157"/>
        <v>37.280493124896807</v>
      </c>
      <c r="CD252" s="4">
        <v>43800</v>
      </c>
      <c r="CE252" s="4">
        <v>44507</v>
      </c>
      <c r="CF252" s="4">
        <v>40600</v>
      </c>
      <c r="CG252" s="4">
        <v>41905</v>
      </c>
      <c r="CH252" s="4">
        <v>40300</v>
      </c>
      <c r="CI252" s="5">
        <v>36211</v>
      </c>
      <c r="CJ252" s="5">
        <v>40700</v>
      </c>
      <c r="CK252" s="5">
        <v>42590</v>
      </c>
      <c r="CL252" s="4">
        <v>41328</v>
      </c>
      <c r="CM252" s="5">
        <v>42893</v>
      </c>
      <c r="CN252" s="5">
        <v>40591</v>
      </c>
      <c r="CO252" s="4">
        <v>41349</v>
      </c>
      <c r="CP252" s="4">
        <v>38964</v>
      </c>
      <c r="CQ252" s="4">
        <v>43400</v>
      </c>
      <c r="CR252" s="5">
        <f t="shared" si="158"/>
        <v>41367</v>
      </c>
      <c r="CT252" s="12">
        <v>27.82</v>
      </c>
      <c r="CU252" s="12">
        <v>30.5</v>
      </c>
      <c r="CV252" s="12">
        <v>45.25</v>
      </c>
      <c r="CW252" s="12">
        <v>40</v>
      </c>
      <c r="CX252" s="13">
        <v>20.5</v>
      </c>
      <c r="CY252" s="13">
        <v>31.28</v>
      </c>
      <c r="CZ252" s="12">
        <v>37.142280000000007</v>
      </c>
      <c r="DA252" s="13">
        <v>29.37</v>
      </c>
      <c r="DB252" s="12">
        <v>33.200000000000003</v>
      </c>
      <c r="DC252" s="13">
        <v>41.16</v>
      </c>
      <c r="DD252" s="13">
        <v>29.73</v>
      </c>
      <c r="DE252" s="12">
        <v>40</v>
      </c>
      <c r="DF252" s="13">
        <v>34.6</v>
      </c>
      <c r="DG252" s="12">
        <v>29.56</v>
      </c>
      <c r="DH252" s="13">
        <f t="shared" si="159"/>
        <v>33.579448571428571</v>
      </c>
      <c r="DJ252" s="4">
        <v>24750</v>
      </c>
      <c r="DK252" s="4">
        <v>22356</v>
      </c>
      <c r="DL252" s="4">
        <v>22334</v>
      </c>
      <c r="DM252" s="4">
        <v>26555</v>
      </c>
      <c r="DN252" s="4">
        <v>26100</v>
      </c>
      <c r="DO252" s="5">
        <v>19858</v>
      </c>
      <c r="DP252" s="5">
        <v>22100</v>
      </c>
      <c r="DQ252" s="5">
        <v>23388</v>
      </c>
      <c r="DR252" s="4">
        <v>24140</v>
      </c>
      <c r="DS252" s="5">
        <v>22947</v>
      </c>
      <c r="DT252" s="5">
        <v>22459</v>
      </c>
      <c r="DU252" s="4">
        <v>21763</v>
      </c>
      <c r="DV252" s="4">
        <v>23000</v>
      </c>
      <c r="DW252" s="4">
        <v>22400</v>
      </c>
      <c r="DX252" s="5">
        <f t="shared" si="160"/>
        <v>23153.571428571428</v>
      </c>
    </row>
    <row r="253" spans="1:128" x14ac:dyDescent="0.25">
      <c r="A253" s="6">
        <v>248</v>
      </c>
      <c r="B253" s="4">
        <f t="shared" si="150"/>
        <v>41502.752297446292</v>
      </c>
      <c r="C253" s="4">
        <f t="shared" si="161"/>
        <v>20234.740952708657</v>
      </c>
      <c r="D253" s="4">
        <f t="shared" si="162"/>
        <v>16194.196189759794</v>
      </c>
      <c r="E253" s="4">
        <f t="shared" si="163"/>
        <v>27502.630536130539</v>
      </c>
      <c r="F253" s="4">
        <f t="shared" si="164"/>
        <v>47518.048780487807</v>
      </c>
      <c r="G253" s="4">
        <f t="shared" si="164"/>
        <v>26519.072008401297</v>
      </c>
      <c r="H253" s="4">
        <f t="shared" si="165"/>
        <v>59918.820623758671</v>
      </c>
      <c r="I253" s="4">
        <f t="shared" si="166"/>
        <v>21615.33535052526</v>
      </c>
      <c r="J253" s="4">
        <f t="shared" si="167"/>
        <v>18557.150770654884</v>
      </c>
      <c r="K253" s="4">
        <f t="shared" si="168"/>
        <v>14048.008383018212</v>
      </c>
      <c r="L253" s="4">
        <f t="shared" si="169"/>
        <v>17443.102056798074</v>
      </c>
      <c r="M253" s="4">
        <f t="shared" si="170"/>
        <v>15631.596752889378</v>
      </c>
      <c r="N253" s="4">
        <f t="shared" si="171"/>
        <v>27332.209490679557</v>
      </c>
      <c r="O253" s="4">
        <f t="shared" si="172"/>
        <v>22617.831083589423</v>
      </c>
      <c r="P253" s="5">
        <f t="shared" si="151"/>
        <v>26902.535376917705</v>
      </c>
      <c r="R253" s="4">
        <v>319</v>
      </c>
      <c r="S253" s="4">
        <v>300</v>
      </c>
      <c r="T253" s="4">
        <v>319</v>
      </c>
      <c r="U253" s="4">
        <v>319</v>
      </c>
      <c r="V253" s="4">
        <v>300</v>
      </c>
      <c r="W253" s="4">
        <v>300</v>
      </c>
      <c r="X253" s="4">
        <v>350</v>
      </c>
      <c r="Y253" s="4">
        <v>300</v>
      </c>
      <c r="Z253" s="4">
        <v>319</v>
      </c>
      <c r="AA253" s="4">
        <v>259</v>
      </c>
      <c r="AB253" s="4">
        <v>341</v>
      </c>
      <c r="AC253" s="4">
        <v>318</v>
      </c>
      <c r="AD253" s="4">
        <v>275</v>
      </c>
      <c r="AE253" s="4">
        <v>370</v>
      </c>
      <c r="AF253" s="5">
        <f t="shared" si="152"/>
        <v>313.5</v>
      </c>
      <c r="AH253" s="4">
        <f t="shared" si="153"/>
        <v>30826.97947214076</v>
      </c>
      <c r="AI253" s="4">
        <f t="shared" si="173"/>
        <v>11438.937674020133</v>
      </c>
      <c r="AJ253" s="4">
        <f t="shared" si="174"/>
        <v>10271.367460478026</v>
      </c>
      <c r="AK253" s="4">
        <f t="shared" si="175"/>
        <v>19536.130536130539</v>
      </c>
      <c r="AL253" s="4">
        <f t="shared" si="176"/>
        <v>32240</v>
      </c>
      <c r="AM253" s="4">
        <f t="shared" si="177"/>
        <v>18900.913440626362</v>
      </c>
      <c r="AN253" s="4">
        <f t="shared" si="178"/>
        <v>52778.709677419356</v>
      </c>
      <c r="AO253" s="4">
        <f t="shared" si="178"/>
        <v>12059.462010382254</v>
      </c>
      <c r="AP253" s="4">
        <f t="shared" si="179"/>
        <v>9831.8495658356078</v>
      </c>
      <c r="AQ253" s="4">
        <f t="shared" si="180"/>
        <v>7357.9209194613613</v>
      </c>
      <c r="AR253" s="4">
        <f t="shared" si="181"/>
        <v>8377.9153766769869</v>
      </c>
      <c r="AS253" s="4">
        <f t="shared" si="182"/>
        <v>9102.6967528893783</v>
      </c>
      <c r="AT253" s="4">
        <f t="shared" si="183"/>
        <v>19355.330877962795</v>
      </c>
      <c r="AU253" s="4">
        <f t="shared" si="184"/>
        <v>13524.461665456811</v>
      </c>
      <c r="AV253" s="5">
        <f t="shared" si="154"/>
        <v>18257.333959248597</v>
      </c>
      <c r="AX253" s="4">
        <f t="shared" si="155"/>
        <v>10675.772825305536</v>
      </c>
      <c r="AY253" s="4">
        <f t="shared" si="185"/>
        <v>8795.8032786885251</v>
      </c>
      <c r="AZ253" s="4">
        <f t="shared" si="186"/>
        <v>5922.8287292817677</v>
      </c>
      <c r="BA253" s="4">
        <f t="shared" si="187"/>
        <v>7966.5</v>
      </c>
      <c r="BB253" s="4">
        <f t="shared" si="188"/>
        <v>15278.048780487805</v>
      </c>
      <c r="BC253" s="4">
        <f t="shared" si="189"/>
        <v>7618.1585677749354</v>
      </c>
      <c r="BD253" s="4">
        <f t="shared" si="190"/>
        <v>7140.1109463393186</v>
      </c>
      <c r="BE253" s="4">
        <f t="shared" si="191"/>
        <v>9555.8733401430036</v>
      </c>
      <c r="BF253" s="4">
        <f t="shared" si="192"/>
        <v>8725.3012048192759</v>
      </c>
      <c r="BG253" s="4">
        <f t="shared" si="193"/>
        <v>6690.0874635568516</v>
      </c>
      <c r="BH253" s="4">
        <f t="shared" si="194"/>
        <v>9065.186680121089</v>
      </c>
      <c r="BI253" s="4">
        <f t="shared" si="195"/>
        <v>6528.9</v>
      </c>
      <c r="BJ253" s="4">
        <f t="shared" si="196"/>
        <v>7976.8786127167623</v>
      </c>
      <c r="BK253" s="4">
        <f t="shared" si="197"/>
        <v>9093.3694181326118</v>
      </c>
      <c r="BL253" s="5">
        <f t="shared" si="156"/>
        <v>8645.2014176691046</v>
      </c>
      <c r="BN253" s="12">
        <v>17.05</v>
      </c>
      <c r="BO253" s="12">
        <v>46.69</v>
      </c>
      <c r="BP253" s="12">
        <v>47.432827408291928</v>
      </c>
      <c r="BQ253" s="12">
        <v>25.74</v>
      </c>
      <c r="BR253" s="12">
        <v>15</v>
      </c>
      <c r="BS253" s="13">
        <v>22.99</v>
      </c>
      <c r="BT253" s="12">
        <v>9.2537313432835813</v>
      </c>
      <c r="BU253" s="13">
        <v>42.38</v>
      </c>
      <c r="BV253" s="12">
        <v>50.441780733028381</v>
      </c>
      <c r="BW253" s="13">
        <v>69.953999999999994</v>
      </c>
      <c r="BX253" s="13">
        <v>58.14</v>
      </c>
      <c r="BY253" s="12">
        <v>54.51</v>
      </c>
      <c r="BZ253" s="12">
        <v>24.157065717349951</v>
      </c>
      <c r="CA253" s="12">
        <v>38.508002231999313</v>
      </c>
      <c r="CB253" s="13">
        <f t="shared" si="157"/>
        <v>37.303386245282368</v>
      </c>
      <c r="CD253" s="4">
        <v>43800</v>
      </c>
      <c r="CE253" s="4">
        <v>44507</v>
      </c>
      <c r="CF253" s="4">
        <v>40600</v>
      </c>
      <c r="CG253" s="4">
        <v>41905</v>
      </c>
      <c r="CH253" s="4">
        <v>40300</v>
      </c>
      <c r="CI253" s="5">
        <v>36211</v>
      </c>
      <c r="CJ253" s="5">
        <v>40700</v>
      </c>
      <c r="CK253" s="5">
        <v>42590</v>
      </c>
      <c r="CL253" s="4">
        <v>41328</v>
      </c>
      <c r="CM253" s="5">
        <v>42893</v>
      </c>
      <c r="CN253" s="5">
        <v>40591</v>
      </c>
      <c r="CO253" s="4">
        <v>41349</v>
      </c>
      <c r="CP253" s="4">
        <v>38964</v>
      </c>
      <c r="CQ253" s="4">
        <v>43400</v>
      </c>
      <c r="CR253" s="5">
        <f t="shared" si="158"/>
        <v>41367</v>
      </c>
      <c r="CT253" s="12">
        <v>27.82</v>
      </c>
      <c r="CU253" s="12">
        <v>30.5</v>
      </c>
      <c r="CV253" s="12">
        <v>45.25</v>
      </c>
      <c r="CW253" s="12">
        <v>40</v>
      </c>
      <c r="CX253" s="13">
        <v>20.5</v>
      </c>
      <c r="CY253" s="13">
        <v>31.28</v>
      </c>
      <c r="CZ253" s="12">
        <v>37.142280000000007</v>
      </c>
      <c r="DA253" s="13">
        <v>29.37</v>
      </c>
      <c r="DB253" s="12">
        <v>33.200000000000003</v>
      </c>
      <c r="DC253" s="13">
        <v>41.16</v>
      </c>
      <c r="DD253" s="13">
        <v>29.73</v>
      </c>
      <c r="DE253" s="12">
        <v>40</v>
      </c>
      <c r="DF253" s="13">
        <v>34.6</v>
      </c>
      <c r="DG253" s="12">
        <v>29.56</v>
      </c>
      <c r="DH253" s="13">
        <f t="shared" si="159"/>
        <v>33.579448571428571</v>
      </c>
      <c r="DJ253" s="4">
        <v>24750</v>
      </c>
      <c r="DK253" s="4">
        <v>22356</v>
      </c>
      <c r="DL253" s="4">
        <v>22334</v>
      </c>
      <c r="DM253" s="4">
        <v>26555</v>
      </c>
      <c r="DN253" s="4">
        <v>26100</v>
      </c>
      <c r="DO253" s="5">
        <v>19858</v>
      </c>
      <c r="DP253" s="5">
        <v>22100</v>
      </c>
      <c r="DQ253" s="5">
        <v>23388</v>
      </c>
      <c r="DR253" s="4">
        <v>24140</v>
      </c>
      <c r="DS253" s="5">
        <v>22947</v>
      </c>
      <c r="DT253" s="5">
        <v>22459</v>
      </c>
      <c r="DU253" s="4">
        <v>21763</v>
      </c>
      <c r="DV253" s="4">
        <v>23000</v>
      </c>
      <c r="DW253" s="4">
        <v>22400</v>
      </c>
      <c r="DX253" s="5">
        <f t="shared" si="160"/>
        <v>23153.571428571428</v>
      </c>
    </row>
    <row r="254" spans="1:128" x14ac:dyDescent="0.25">
      <c r="A254" s="6">
        <v>249</v>
      </c>
      <c r="B254" s="4">
        <f t="shared" si="150"/>
        <v>41502.752297446292</v>
      </c>
      <c r="C254" s="4">
        <f t="shared" si="161"/>
        <v>20227.39574444195</v>
      </c>
      <c r="D254" s="4">
        <f t="shared" si="162"/>
        <v>16183.763971156211</v>
      </c>
      <c r="E254" s="4">
        <f t="shared" si="163"/>
        <v>27495.043689320388</v>
      </c>
      <c r="F254" s="4">
        <f t="shared" si="164"/>
        <v>47518.048780487807</v>
      </c>
      <c r="G254" s="4">
        <f t="shared" si="164"/>
        <v>26519.072008401297</v>
      </c>
      <c r="H254" s="4">
        <f t="shared" si="165"/>
        <v>59918.820623758671</v>
      </c>
      <c r="I254" s="4">
        <f t="shared" si="166"/>
        <v>21609.646925048663</v>
      </c>
      <c r="J254" s="4">
        <f t="shared" si="167"/>
        <v>18557.150770654884</v>
      </c>
      <c r="K254" s="4">
        <f t="shared" si="168"/>
        <v>14040.443045769174</v>
      </c>
      <c r="L254" s="4">
        <f t="shared" si="169"/>
        <v>17433.027257341499</v>
      </c>
      <c r="M254" s="4">
        <f t="shared" si="170"/>
        <v>15621.588290269377</v>
      </c>
      <c r="N254" s="4">
        <f t="shared" si="171"/>
        <v>27311.087840833268</v>
      </c>
      <c r="O254" s="4">
        <f t="shared" si="172"/>
        <v>22612.730422001732</v>
      </c>
      <c r="P254" s="5">
        <f t="shared" si="151"/>
        <v>26896.469404780804</v>
      </c>
      <c r="R254" s="4">
        <v>319</v>
      </c>
      <c r="S254" s="4">
        <v>300</v>
      </c>
      <c r="T254" s="4">
        <v>319</v>
      </c>
      <c r="U254" s="4">
        <v>319</v>
      </c>
      <c r="V254" s="4">
        <v>300</v>
      </c>
      <c r="W254" s="4">
        <v>300</v>
      </c>
      <c r="X254" s="4">
        <v>350</v>
      </c>
      <c r="Y254" s="4">
        <v>300</v>
      </c>
      <c r="Z254" s="4">
        <v>319</v>
      </c>
      <c r="AA254" s="4">
        <v>259</v>
      </c>
      <c r="AB254" s="4">
        <v>341</v>
      </c>
      <c r="AC254" s="4">
        <v>318</v>
      </c>
      <c r="AD254" s="4">
        <v>275</v>
      </c>
      <c r="AE254" s="4">
        <v>370</v>
      </c>
      <c r="AF254" s="5">
        <f t="shared" si="152"/>
        <v>313.5</v>
      </c>
      <c r="AH254" s="4">
        <f t="shared" si="153"/>
        <v>30826.97947214076</v>
      </c>
      <c r="AI254" s="4">
        <f t="shared" si="173"/>
        <v>11431.592465753425</v>
      </c>
      <c r="AJ254" s="4">
        <f t="shared" si="174"/>
        <v>10260.935241874444</v>
      </c>
      <c r="AK254" s="4">
        <f t="shared" si="175"/>
        <v>19528.543689320388</v>
      </c>
      <c r="AL254" s="4">
        <f t="shared" si="176"/>
        <v>32240</v>
      </c>
      <c r="AM254" s="4">
        <f t="shared" si="177"/>
        <v>18900.913440626362</v>
      </c>
      <c r="AN254" s="4">
        <f t="shared" si="178"/>
        <v>52778.709677419356</v>
      </c>
      <c r="AO254" s="4">
        <f t="shared" si="178"/>
        <v>12053.773584905661</v>
      </c>
      <c r="AP254" s="4">
        <f t="shared" si="179"/>
        <v>9831.8495658356078</v>
      </c>
      <c r="AQ254" s="4">
        <f t="shared" si="180"/>
        <v>7350.3555822123217</v>
      </c>
      <c r="AR254" s="4">
        <f t="shared" si="181"/>
        <v>8367.8405772204096</v>
      </c>
      <c r="AS254" s="4">
        <f t="shared" si="182"/>
        <v>9092.6882902693778</v>
      </c>
      <c r="AT254" s="4">
        <f t="shared" si="183"/>
        <v>19334.209228116506</v>
      </c>
      <c r="AU254" s="4">
        <f t="shared" si="184"/>
        <v>13519.361003869119</v>
      </c>
      <c r="AV254" s="5">
        <f t="shared" si="154"/>
        <v>18251.267987111696</v>
      </c>
      <c r="AX254" s="4">
        <f t="shared" si="155"/>
        <v>10675.772825305536</v>
      </c>
      <c r="AY254" s="4">
        <f t="shared" si="185"/>
        <v>8795.8032786885251</v>
      </c>
      <c r="AZ254" s="4">
        <f t="shared" si="186"/>
        <v>5922.8287292817677</v>
      </c>
      <c r="BA254" s="4">
        <f t="shared" si="187"/>
        <v>7966.5</v>
      </c>
      <c r="BB254" s="4">
        <f t="shared" si="188"/>
        <v>15278.048780487805</v>
      </c>
      <c r="BC254" s="4">
        <f t="shared" si="189"/>
        <v>7618.1585677749354</v>
      </c>
      <c r="BD254" s="4">
        <f t="shared" si="190"/>
        <v>7140.1109463393186</v>
      </c>
      <c r="BE254" s="4">
        <f t="shared" si="191"/>
        <v>9555.8733401430036</v>
      </c>
      <c r="BF254" s="4">
        <f t="shared" si="192"/>
        <v>8725.3012048192759</v>
      </c>
      <c r="BG254" s="4">
        <f t="shared" si="193"/>
        <v>6690.0874635568516</v>
      </c>
      <c r="BH254" s="4">
        <f t="shared" si="194"/>
        <v>9065.186680121089</v>
      </c>
      <c r="BI254" s="4">
        <f t="shared" si="195"/>
        <v>6528.9</v>
      </c>
      <c r="BJ254" s="4">
        <f t="shared" si="196"/>
        <v>7976.8786127167623</v>
      </c>
      <c r="BK254" s="4">
        <f t="shared" si="197"/>
        <v>9093.3694181326118</v>
      </c>
      <c r="BL254" s="5">
        <f t="shared" si="156"/>
        <v>8645.2014176691046</v>
      </c>
      <c r="BN254" s="12">
        <v>17.05</v>
      </c>
      <c r="BO254" s="12">
        <v>46.72</v>
      </c>
      <c r="BP254" s="12">
        <v>47.481052020653763</v>
      </c>
      <c r="BQ254" s="12">
        <v>25.75</v>
      </c>
      <c r="BR254" s="12">
        <v>15</v>
      </c>
      <c r="BS254" s="13">
        <v>22.99</v>
      </c>
      <c r="BT254" s="12">
        <v>9.2537313432835813</v>
      </c>
      <c r="BU254" s="13">
        <v>42.4</v>
      </c>
      <c r="BV254" s="12">
        <v>50.441780733028381</v>
      </c>
      <c r="BW254" s="13">
        <v>70.025999999999996</v>
      </c>
      <c r="BX254" s="13">
        <v>58.21</v>
      </c>
      <c r="BY254" s="12">
        <v>54.57</v>
      </c>
      <c r="BZ254" s="12">
        <v>24.183456095015551</v>
      </c>
      <c r="CA254" s="12">
        <v>38.522530750599216</v>
      </c>
      <c r="CB254" s="13">
        <f t="shared" si="157"/>
        <v>37.328467924470033</v>
      </c>
      <c r="CD254" s="4">
        <v>43800</v>
      </c>
      <c r="CE254" s="4">
        <v>44507</v>
      </c>
      <c r="CF254" s="4">
        <v>40600</v>
      </c>
      <c r="CG254" s="4">
        <v>41905</v>
      </c>
      <c r="CH254" s="4">
        <v>40300</v>
      </c>
      <c r="CI254" s="5">
        <v>36211</v>
      </c>
      <c r="CJ254" s="5">
        <v>40700</v>
      </c>
      <c r="CK254" s="5">
        <v>42590</v>
      </c>
      <c r="CL254" s="4">
        <v>41328</v>
      </c>
      <c r="CM254" s="5">
        <v>42893</v>
      </c>
      <c r="CN254" s="5">
        <v>40591</v>
      </c>
      <c r="CO254" s="4">
        <v>41349</v>
      </c>
      <c r="CP254" s="4">
        <v>38964</v>
      </c>
      <c r="CQ254" s="4">
        <v>43400</v>
      </c>
      <c r="CR254" s="5">
        <f t="shared" si="158"/>
        <v>41367</v>
      </c>
      <c r="CT254" s="12">
        <v>27.82</v>
      </c>
      <c r="CU254" s="12">
        <v>30.5</v>
      </c>
      <c r="CV254" s="12">
        <v>45.25</v>
      </c>
      <c r="CW254" s="12">
        <v>40</v>
      </c>
      <c r="CX254" s="13">
        <v>20.5</v>
      </c>
      <c r="CY254" s="13">
        <v>31.28</v>
      </c>
      <c r="CZ254" s="12">
        <v>37.142280000000007</v>
      </c>
      <c r="DA254" s="13">
        <v>29.37</v>
      </c>
      <c r="DB254" s="12">
        <v>33.200000000000003</v>
      </c>
      <c r="DC254" s="13">
        <v>41.16</v>
      </c>
      <c r="DD254" s="13">
        <v>29.73</v>
      </c>
      <c r="DE254" s="12">
        <v>40</v>
      </c>
      <c r="DF254" s="13">
        <v>34.6</v>
      </c>
      <c r="DG254" s="12">
        <v>29.56</v>
      </c>
      <c r="DH254" s="13">
        <f t="shared" si="159"/>
        <v>33.579448571428571</v>
      </c>
      <c r="DJ254" s="4">
        <v>24750</v>
      </c>
      <c r="DK254" s="4">
        <v>22356</v>
      </c>
      <c r="DL254" s="4">
        <v>22334</v>
      </c>
      <c r="DM254" s="4">
        <v>26555</v>
      </c>
      <c r="DN254" s="4">
        <v>26100</v>
      </c>
      <c r="DO254" s="5">
        <v>19858</v>
      </c>
      <c r="DP254" s="5">
        <v>22100</v>
      </c>
      <c r="DQ254" s="5">
        <v>23388</v>
      </c>
      <c r="DR254" s="4">
        <v>24140</v>
      </c>
      <c r="DS254" s="5">
        <v>22947</v>
      </c>
      <c r="DT254" s="5">
        <v>22459</v>
      </c>
      <c r="DU254" s="4">
        <v>21763</v>
      </c>
      <c r="DV254" s="4">
        <v>23000</v>
      </c>
      <c r="DW254" s="4">
        <v>22400</v>
      </c>
      <c r="DX254" s="5">
        <f t="shared" si="160"/>
        <v>23153.571428571428</v>
      </c>
    </row>
    <row r="255" spans="1:128" x14ac:dyDescent="0.25">
      <c r="A255" s="6">
        <v>250</v>
      </c>
      <c r="B255" s="4">
        <f t="shared" si="150"/>
        <v>41502.752297446292</v>
      </c>
      <c r="C255" s="4">
        <f t="shared" si="161"/>
        <v>20220.059963180502</v>
      </c>
      <c r="D255" s="4">
        <f t="shared" si="162"/>
        <v>16173.394607823082</v>
      </c>
      <c r="E255" s="4">
        <f t="shared" si="163"/>
        <v>27495.043689320388</v>
      </c>
      <c r="F255" s="4">
        <f t="shared" si="164"/>
        <v>47518.048780487807</v>
      </c>
      <c r="G255" s="4">
        <f t="shared" si="164"/>
        <v>26519.072008401297</v>
      </c>
      <c r="H255" s="4">
        <f t="shared" si="165"/>
        <v>59918.820623758671</v>
      </c>
      <c r="I255" s="4">
        <f t="shared" si="166"/>
        <v>21606.804724250527</v>
      </c>
      <c r="J255" s="4">
        <f t="shared" si="167"/>
        <v>18557.150770654884</v>
      </c>
      <c r="K255" s="4">
        <f t="shared" si="168"/>
        <v>14033.207514915721</v>
      </c>
      <c r="L255" s="4">
        <f t="shared" si="169"/>
        <v>17424.410980790388</v>
      </c>
      <c r="M255" s="4">
        <f t="shared" si="170"/>
        <v>15613.264701574515</v>
      </c>
      <c r="N255" s="4">
        <f t="shared" si="171"/>
        <v>27290.096618919324</v>
      </c>
      <c r="O255" s="4">
        <f t="shared" si="172"/>
        <v>22607.654026828539</v>
      </c>
      <c r="P255" s="5">
        <f t="shared" si="151"/>
        <v>26891.412950596568</v>
      </c>
      <c r="R255" s="4">
        <v>319</v>
      </c>
      <c r="S255" s="4">
        <v>300</v>
      </c>
      <c r="T255" s="4">
        <v>319</v>
      </c>
      <c r="U255" s="4">
        <v>319</v>
      </c>
      <c r="V255" s="4">
        <v>300</v>
      </c>
      <c r="W255" s="4">
        <v>300</v>
      </c>
      <c r="X255" s="4">
        <v>350</v>
      </c>
      <c r="Y255" s="4">
        <v>300</v>
      </c>
      <c r="Z255" s="4">
        <v>319</v>
      </c>
      <c r="AA255" s="4">
        <v>259</v>
      </c>
      <c r="AB255" s="4">
        <v>341</v>
      </c>
      <c r="AC255" s="4">
        <v>318</v>
      </c>
      <c r="AD255" s="4">
        <v>275</v>
      </c>
      <c r="AE255" s="4">
        <v>370</v>
      </c>
      <c r="AF255" s="5">
        <f t="shared" si="152"/>
        <v>313.5</v>
      </c>
      <c r="AH255" s="4">
        <f t="shared" si="153"/>
        <v>30826.97947214076</v>
      </c>
      <c r="AI255" s="4">
        <f t="shared" si="173"/>
        <v>11424.256684491978</v>
      </c>
      <c r="AJ255" s="4">
        <f t="shared" si="174"/>
        <v>10250.565878541314</v>
      </c>
      <c r="AK255" s="4">
        <f t="shared" si="175"/>
        <v>19528.543689320388</v>
      </c>
      <c r="AL255" s="4">
        <f t="shared" si="176"/>
        <v>32240</v>
      </c>
      <c r="AM255" s="4">
        <f t="shared" si="177"/>
        <v>18900.913440626362</v>
      </c>
      <c r="AN255" s="4">
        <f t="shared" si="178"/>
        <v>52778.709677419356</v>
      </c>
      <c r="AO255" s="4">
        <f t="shared" si="178"/>
        <v>12050.931384107524</v>
      </c>
      <c r="AP255" s="4">
        <f t="shared" si="179"/>
        <v>9831.8495658356078</v>
      </c>
      <c r="AQ255" s="4">
        <f t="shared" si="180"/>
        <v>7343.1200513588701</v>
      </c>
      <c r="AR255" s="4">
        <f t="shared" si="181"/>
        <v>8359.224300669297</v>
      </c>
      <c r="AS255" s="4">
        <f t="shared" si="182"/>
        <v>9084.3647015745155</v>
      </c>
      <c r="AT255" s="4">
        <f t="shared" si="183"/>
        <v>19313.218006202562</v>
      </c>
      <c r="AU255" s="4">
        <f t="shared" si="184"/>
        <v>13514.284608695927</v>
      </c>
      <c r="AV255" s="5">
        <f t="shared" si="154"/>
        <v>18246.211532927464</v>
      </c>
      <c r="AX255" s="4">
        <f t="shared" si="155"/>
        <v>10675.772825305536</v>
      </c>
      <c r="AY255" s="4">
        <f t="shared" si="185"/>
        <v>8795.8032786885251</v>
      </c>
      <c r="AZ255" s="4">
        <f t="shared" si="186"/>
        <v>5922.8287292817677</v>
      </c>
      <c r="BA255" s="4">
        <f t="shared" si="187"/>
        <v>7966.5</v>
      </c>
      <c r="BB255" s="4">
        <f t="shared" si="188"/>
        <v>15278.048780487805</v>
      </c>
      <c r="BC255" s="4">
        <f t="shared" si="189"/>
        <v>7618.1585677749354</v>
      </c>
      <c r="BD255" s="4">
        <f t="shared" si="190"/>
        <v>7140.1109463393186</v>
      </c>
      <c r="BE255" s="4">
        <f t="shared" si="191"/>
        <v>9555.8733401430036</v>
      </c>
      <c r="BF255" s="4">
        <f t="shared" si="192"/>
        <v>8725.3012048192759</v>
      </c>
      <c r="BG255" s="4">
        <f t="shared" si="193"/>
        <v>6690.0874635568516</v>
      </c>
      <c r="BH255" s="4">
        <f t="shared" si="194"/>
        <v>9065.186680121089</v>
      </c>
      <c r="BI255" s="4">
        <f t="shared" si="195"/>
        <v>6528.9</v>
      </c>
      <c r="BJ255" s="4">
        <f t="shared" si="196"/>
        <v>7976.8786127167623</v>
      </c>
      <c r="BK255" s="4">
        <f t="shared" si="197"/>
        <v>9093.3694181326118</v>
      </c>
      <c r="BL255" s="5">
        <f t="shared" si="156"/>
        <v>8645.2014176691046</v>
      </c>
      <c r="BN255" s="12">
        <v>17.05</v>
      </c>
      <c r="BO255" s="12">
        <v>46.75</v>
      </c>
      <c r="BP255" s="12">
        <v>47.529083347477595</v>
      </c>
      <c r="BQ255" s="12">
        <v>25.75</v>
      </c>
      <c r="BR255" s="12">
        <v>15</v>
      </c>
      <c r="BS255" s="13">
        <v>22.99</v>
      </c>
      <c r="BT255" s="12">
        <v>9.2537313432835813</v>
      </c>
      <c r="BU255" s="13">
        <v>42.41</v>
      </c>
      <c r="BV255" s="12">
        <v>50.441780733028381</v>
      </c>
      <c r="BW255" s="13">
        <v>70.094999999999999</v>
      </c>
      <c r="BX255" s="13">
        <v>58.27</v>
      </c>
      <c r="BY255" s="12">
        <v>54.62</v>
      </c>
      <c r="BZ255" s="12">
        <v>24.209740699340607</v>
      </c>
      <c r="CA255" s="12">
        <v>38.537001038507434</v>
      </c>
      <c r="CB255" s="13">
        <f t="shared" si="157"/>
        <v>37.350452654402694</v>
      </c>
      <c r="CD255" s="4">
        <v>43800</v>
      </c>
      <c r="CE255" s="4">
        <v>44507</v>
      </c>
      <c r="CF255" s="4">
        <v>40600</v>
      </c>
      <c r="CG255" s="4">
        <v>41905</v>
      </c>
      <c r="CH255" s="4">
        <v>40300</v>
      </c>
      <c r="CI255" s="5">
        <v>36211</v>
      </c>
      <c r="CJ255" s="5">
        <v>40700</v>
      </c>
      <c r="CK255" s="5">
        <v>42590</v>
      </c>
      <c r="CL255" s="4">
        <v>41328</v>
      </c>
      <c r="CM255" s="5">
        <v>42893</v>
      </c>
      <c r="CN255" s="5">
        <v>40591</v>
      </c>
      <c r="CO255" s="4">
        <v>41349</v>
      </c>
      <c r="CP255" s="4">
        <v>38964</v>
      </c>
      <c r="CQ255" s="4">
        <v>43400</v>
      </c>
      <c r="CR255" s="5">
        <f t="shared" si="158"/>
        <v>41367</v>
      </c>
      <c r="CT255" s="12">
        <v>27.82</v>
      </c>
      <c r="CU255" s="12">
        <v>30.5</v>
      </c>
      <c r="CV255" s="12">
        <v>45.25</v>
      </c>
      <c r="CW255" s="12">
        <v>40</v>
      </c>
      <c r="CX255" s="13">
        <v>20.5</v>
      </c>
      <c r="CY255" s="13">
        <v>31.28</v>
      </c>
      <c r="CZ255" s="12">
        <v>37.142280000000007</v>
      </c>
      <c r="DA255" s="13">
        <v>29.37</v>
      </c>
      <c r="DB255" s="12">
        <v>33.200000000000003</v>
      </c>
      <c r="DC255" s="13">
        <v>41.16</v>
      </c>
      <c r="DD255" s="13">
        <v>29.73</v>
      </c>
      <c r="DE255" s="12">
        <v>40</v>
      </c>
      <c r="DF255" s="13">
        <v>34.6</v>
      </c>
      <c r="DG255" s="12">
        <v>29.56</v>
      </c>
      <c r="DH255" s="13">
        <f t="shared" si="159"/>
        <v>33.579448571428571</v>
      </c>
      <c r="DJ255" s="4">
        <v>24750</v>
      </c>
      <c r="DK255" s="4">
        <v>22356</v>
      </c>
      <c r="DL255" s="4">
        <v>22334</v>
      </c>
      <c r="DM255" s="4">
        <v>26555</v>
      </c>
      <c r="DN255" s="4">
        <v>26100</v>
      </c>
      <c r="DO255" s="5">
        <v>19858</v>
      </c>
      <c r="DP255" s="5">
        <v>22100</v>
      </c>
      <c r="DQ255" s="5">
        <v>23388</v>
      </c>
      <c r="DR255" s="4">
        <v>24140</v>
      </c>
      <c r="DS255" s="5">
        <v>22947</v>
      </c>
      <c r="DT255" s="5">
        <v>22459</v>
      </c>
      <c r="DU255" s="4">
        <v>21763</v>
      </c>
      <c r="DV255" s="4">
        <v>23000</v>
      </c>
      <c r="DW255" s="4">
        <v>22400</v>
      </c>
      <c r="DX255" s="5">
        <f t="shared" si="160"/>
        <v>23153.571428571428</v>
      </c>
    </row>
    <row r="256" spans="1:128" x14ac:dyDescent="0.25">
      <c r="A256" s="6">
        <v>251</v>
      </c>
      <c r="B256" s="4">
        <f t="shared" si="150"/>
        <v>41502.752297446292</v>
      </c>
      <c r="C256" s="4">
        <f t="shared" si="161"/>
        <v>20212.733590787713</v>
      </c>
      <c r="D256" s="4">
        <f t="shared" si="162"/>
        <v>16163.08745086136</v>
      </c>
      <c r="E256" s="4">
        <f t="shared" si="163"/>
        <v>27487.462732919252</v>
      </c>
      <c r="F256" s="4">
        <f t="shared" si="164"/>
        <v>47518.048780487807</v>
      </c>
      <c r="G256" s="4">
        <f t="shared" si="164"/>
        <v>26519.072008401297</v>
      </c>
      <c r="H256" s="4">
        <f t="shared" si="165"/>
        <v>59918.820623758671</v>
      </c>
      <c r="I256" s="4">
        <f t="shared" si="166"/>
        <v>21603.963863481051</v>
      </c>
      <c r="J256" s="4">
        <f t="shared" si="167"/>
        <v>18557.150770654884</v>
      </c>
      <c r="K256" s="4">
        <f t="shared" si="168"/>
        <v>14025.672567665621</v>
      </c>
      <c r="L256" s="4">
        <f t="shared" si="169"/>
        <v>17414.381057906485</v>
      </c>
      <c r="M256" s="4">
        <f t="shared" si="170"/>
        <v>15603.296488661303</v>
      </c>
      <c r="N256" s="4">
        <f t="shared" si="171"/>
        <v>27269.234453498499</v>
      </c>
      <c r="O256" s="4">
        <f t="shared" si="172"/>
        <v>22602.601684824454</v>
      </c>
      <c r="P256" s="5">
        <f t="shared" si="151"/>
        <v>26885.591312239623</v>
      </c>
      <c r="R256" s="4">
        <v>319</v>
      </c>
      <c r="S256" s="4">
        <v>300</v>
      </c>
      <c r="T256" s="4">
        <v>319</v>
      </c>
      <c r="U256" s="4">
        <v>319</v>
      </c>
      <c r="V256" s="4">
        <v>300</v>
      </c>
      <c r="W256" s="4">
        <v>300</v>
      </c>
      <c r="X256" s="4">
        <v>350</v>
      </c>
      <c r="Y256" s="4">
        <v>300</v>
      </c>
      <c r="Z256" s="4">
        <v>319</v>
      </c>
      <c r="AA256" s="4">
        <v>259</v>
      </c>
      <c r="AB256" s="4">
        <v>341</v>
      </c>
      <c r="AC256" s="4">
        <v>318</v>
      </c>
      <c r="AD256" s="4">
        <v>275</v>
      </c>
      <c r="AE256" s="4">
        <v>370</v>
      </c>
      <c r="AF256" s="5">
        <f t="shared" si="152"/>
        <v>313.5</v>
      </c>
      <c r="AH256" s="4">
        <f t="shared" si="153"/>
        <v>30826.97947214076</v>
      </c>
      <c r="AI256" s="4">
        <f t="shared" si="173"/>
        <v>11416.930312099188</v>
      </c>
      <c r="AJ256" s="4">
        <f t="shared" si="174"/>
        <v>10240.258721579592</v>
      </c>
      <c r="AK256" s="4">
        <f t="shared" si="175"/>
        <v>19520.962732919252</v>
      </c>
      <c r="AL256" s="4">
        <f t="shared" si="176"/>
        <v>32240</v>
      </c>
      <c r="AM256" s="4">
        <f t="shared" si="177"/>
        <v>18900.913440626362</v>
      </c>
      <c r="AN256" s="4">
        <f t="shared" si="178"/>
        <v>52778.709677419356</v>
      </c>
      <c r="AO256" s="4">
        <f t="shared" si="178"/>
        <v>12048.090523338047</v>
      </c>
      <c r="AP256" s="4">
        <f t="shared" si="179"/>
        <v>9831.8495658356078</v>
      </c>
      <c r="AQ256" s="4">
        <f t="shared" si="180"/>
        <v>7335.585104108769</v>
      </c>
      <c r="AR256" s="4">
        <f t="shared" si="181"/>
        <v>8349.1943777853958</v>
      </c>
      <c r="AS256" s="4">
        <f t="shared" si="182"/>
        <v>9074.396488661303</v>
      </c>
      <c r="AT256" s="4">
        <f t="shared" si="183"/>
        <v>19292.355840781736</v>
      </c>
      <c r="AU256" s="4">
        <f t="shared" si="184"/>
        <v>13509.232266691843</v>
      </c>
      <c r="AV256" s="5">
        <f t="shared" si="154"/>
        <v>18240.389894570515</v>
      </c>
      <c r="AX256" s="4">
        <f t="shared" si="155"/>
        <v>10675.772825305536</v>
      </c>
      <c r="AY256" s="4">
        <f t="shared" si="185"/>
        <v>8795.8032786885251</v>
      </c>
      <c r="AZ256" s="4">
        <f t="shared" si="186"/>
        <v>5922.8287292817677</v>
      </c>
      <c r="BA256" s="4">
        <f t="shared" si="187"/>
        <v>7966.5</v>
      </c>
      <c r="BB256" s="4">
        <f t="shared" si="188"/>
        <v>15278.048780487805</v>
      </c>
      <c r="BC256" s="4">
        <f t="shared" si="189"/>
        <v>7618.1585677749354</v>
      </c>
      <c r="BD256" s="4">
        <f t="shared" si="190"/>
        <v>7140.1109463393186</v>
      </c>
      <c r="BE256" s="4">
        <f t="shared" si="191"/>
        <v>9555.8733401430036</v>
      </c>
      <c r="BF256" s="4">
        <f t="shared" si="192"/>
        <v>8725.3012048192759</v>
      </c>
      <c r="BG256" s="4">
        <f t="shared" si="193"/>
        <v>6690.0874635568516</v>
      </c>
      <c r="BH256" s="4">
        <f t="shared" si="194"/>
        <v>9065.186680121089</v>
      </c>
      <c r="BI256" s="4">
        <f t="shared" si="195"/>
        <v>6528.9</v>
      </c>
      <c r="BJ256" s="4">
        <f t="shared" si="196"/>
        <v>7976.8786127167623</v>
      </c>
      <c r="BK256" s="4">
        <f t="shared" si="197"/>
        <v>9093.3694181326118</v>
      </c>
      <c r="BL256" s="5">
        <f t="shared" si="156"/>
        <v>8645.2014176691046</v>
      </c>
      <c r="BN256" s="12">
        <v>17.05</v>
      </c>
      <c r="BO256" s="12">
        <v>46.78</v>
      </c>
      <c r="BP256" s="12">
        <v>47.576922931967474</v>
      </c>
      <c r="BQ256" s="12">
        <v>25.76</v>
      </c>
      <c r="BR256" s="12">
        <v>15</v>
      </c>
      <c r="BS256" s="13">
        <v>22.99</v>
      </c>
      <c r="BT256" s="12">
        <v>9.2537313432835813</v>
      </c>
      <c r="BU256" s="13">
        <v>42.42</v>
      </c>
      <c r="BV256" s="12">
        <v>50.441780733028381</v>
      </c>
      <c r="BW256" s="13">
        <v>70.167000000000002</v>
      </c>
      <c r="BX256" s="13">
        <v>58.34</v>
      </c>
      <c r="BY256" s="12">
        <v>54.68</v>
      </c>
      <c r="BZ256" s="12">
        <v>24.235920374826236</v>
      </c>
      <c r="CA256" s="12">
        <v>38.551413560641528</v>
      </c>
      <c r="CB256" s="13">
        <f t="shared" si="157"/>
        <v>37.374769210267665</v>
      </c>
      <c r="CD256" s="4">
        <v>43800</v>
      </c>
      <c r="CE256" s="4">
        <v>44507</v>
      </c>
      <c r="CF256" s="4">
        <v>40600</v>
      </c>
      <c r="CG256" s="4">
        <v>41905</v>
      </c>
      <c r="CH256" s="4">
        <v>40300</v>
      </c>
      <c r="CI256" s="5">
        <v>36211</v>
      </c>
      <c r="CJ256" s="5">
        <v>40700</v>
      </c>
      <c r="CK256" s="5">
        <v>42590</v>
      </c>
      <c r="CL256" s="4">
        <v>41328</v>
      </c>
      <c r="CM256" s="5">
        <v>42893</v>
      </c>
      <c r="CN256" s="5">
        <v>40591</v>
      </c>
      <c r="CO256" s="4">
        <v>41349</v>
      </c>
      <c r="CP256" s="4">
        <v>38964</v>
      </c>
      <c r="CQ256" s="4">
        <v>43400</v>
      </c>
      <c r="CR256" s="5">
        <f t="shared" si="158"/>
        <v>41367</v>
      </c>
      <c r="CT256" s="12">
        <v>27.82</v>
      </c>
      <c r="CU256" s="12">
        <v>30.5</v>
      </c>
      <c r="CV256" s="12">
        <v>45.25</v>
      </c>
      <c r="CW256" s="12">
        <v>40</v>
      </c>
      <c r="CX256" s="13">
        <v>20.5</v>
      </c>
      <c r="CY256" s="13">
        <v>31.28</v>
      </c>
      <c r="CZ256" s="12">
        <v>37.142280000000007</v>
      </c>
      <c r="DA256" s="13">
        <v>29.37</v>
      </c>
      <c r="DB256" s="12">
        <v>33.200000000000003</v>
      </c>
      <c r="DC256" s="13">
        <v>41.16</v>
      </c>
      <c r="DD256" s="13">
        <v>29.73</v>
      </c>
      <c r="DE256" s="12">
        <v>40</v>
      </c>
      <c r="DF256" s="13">
        <v>34.6</v>
      </c>
      <c r="DG256" s="12">
        <v>29.56</v>
      </c>
      <c r="DH256" s="13">
        <f t="shared" si="159"/>
        <v>33.579448571428571</v>
      </c>
      <c r="DJ256" s="4">
        <v>24750</v>
      </c>
      <c r="DK256" s="4">
        <v>22356</v>
      </c>
      <c r="DL256" s="4">
        <v>22334</v>
      </c>
      <c r="DM256" s="4">
        <v>26555</v>
      </c>
      <c r="DN256" s="4">
        <v>26100</v>
      </c>
      <c r="DO256" s="5">
        <v>19858</v>
      </c>
      <c r="DP256" s="5">
        <v>22100</v>
      </c>
      <c r="DQ256" s="5">
        <v>23388</v>
      </c>
      <c r="DR256" s="4">
        <v>24140</v>
      </c>
      <c r="DS256" s="5">
        <v>22947</v>
      </c>
      <c r="DT256" s="5">
        <v>22459</v>
      </c>
      <c r="DU256" s="4">
        <v>21763</v>
      </c>
      <c r="DV256" s="4">
        <v>23000</v>
      </c>
      <c r="DW256" s="4">
        <v>22400</v>
      </c>
      <c r="DX256" s="5">
        <f t="shared" si="160"/>
        <v>23153.571428571428</v>
      </c>
    </row>
    <row r="257" spans="1:128" x14ac:dyDescent="0.25">
      <c r="A257" s="6">
        <v>252</v>
      </c>
      <c r="B257" s="4">
        <f t="shared" si="150"/>
        <v>41502.752297446292</v>
      </c>
      <c r="C257" s="4">
        <f t="shared" si="161"/>
        <v>20205.416609173466</v>
      </c>
      <c r="D257" s="4">
        <f t="shared" si="162"/>
        <v>16152.841860781418</v>
      </c>
      <c r="E257" s="4">
        <f t="shared" si="163"/>
        <v>27487.462732919252</v>
      </c>
      <c r="F257" s="4">
        <f t="shared" si="164"/>
        <v>47518.048780487807</v>
      </c>
      <c r="G257" s="4">
        <f t="shared" si="164"/>
        <v>26519.072008401297</v>
      </c>
      <c r="H257" s="4">
        <f t="shared" si="165"/>
        <v>59918.820623758671</v>
      </c>
      <c r="I257" s="4">
        <f t="shared" si="166"/>
        <v>21598.286158239142</v>
      </c>
      <c r="J257" s="4">
        <f t="shared" si="167"/>
        <v>18557.150770654884</v>
      </c>
      <c r="K257" s="4">
        <f t="shared" si="168"/>
        <v>14018.257400058461</v>
      </c>
      <c r="L257" s="4">
        <f t="shared" si="169"/>
        <v>17405.803118477255</v>
      </c>
      <c r="M257" s="4">
        <f t="shared" si="170"/>
        <v>15595.006340215605</v>
      </c>
      <c r="N257" s="4">
        <f t="shared" si="171"/>
        <v>27248.499993327005</v>
      </c>
      <c r="O257" s="4">
        <f t="shared" si="172"/>
        <v>22597.573185465779</v>
      </c>
      <c r="P257" s="5">
        <f t="shared" si="151"/>
        <v>26880.356562814741</v>
      </c>
      <c r="R257" s="4">
        <v>319</v>
      </c>
      <c r="S257" s="4">
        <v>300</v>
      </c>
      <c r="T257" s="4">
        <v>319</v>
      </c>
      <c r="U257" s="4">
        <v>319</v>
      </c>
      <c r="V257" s="4">
        <v>300</v>
      </c>
      <c r="W257" s="4">
        <v>300</v>
      </c>
      <c r="X257" s="4">
        <v>350</v>
      </c>
      <c r="Y257" s="4">
        <v>300</v>
      </c>
      <c r="Z257" s="4">
        <v>319</v>
      </c>
      <c r="AA257" s="4">
        <v>259</v>
      </c>
      <c r="AB257" s="4">
        <v>341</v>
      </c>
      <c r="AC257" s="4">
        <v>318</v>
      </c>
      <c r="AD257" s="4">
        <v>275</v>
      </c>
      <c r="AE257" s="4">
        <v>370</v>
      </c>
      <c r="AF257" s="5">
        <f t="shared" si="152"/>
        <v>313.5</v>
      </c>
      <c r="AH257" s="4">
        <f t="shared" si="153"/>
        <v>30826.97947214076</v>
      </c>
      <c r="AI257" s="4">
        <f t="shared" si="173"/>
        <v>11409.613330484939</v>
      </c>
      <c r="AJ257" s="4">
        <f t="shared" si="174"/>
        <v>10230.013131499651</v>
      </c>
      <c r="AK257" s="4">
        <f t="shared" si="175"/>
        <v>19520.962732919252</v>
      </c>
      <c r="AL257" s="4">
        <f t="shared" si="176"/>
        <v>32240</v>
      </c>
      <c r="AM257" s="4">
        <f t="shared" si="177"/>
        <v>18900.913440626362</v>
      </c>
      <c r="AN257" s="4">
        <f t="shared" si="178"/>
        <v>52778.709677419356</v>
      </c>
      <c r="AO257" s="4">
        <f t="shared" si="178"/>
        <v>12042.412818096136</v>
      </c>
      <c r="AP257" s="4">
        <f t="shared" si="179"/>
        <v>9831.8495658356078</v>
      </c>
      <c r="AQ257" s="4">
        <f t="shared" si="180"/>
        <v>7328.1699365016093</v>
      </c>
      <c r="AR257" s="4">
        <f t="shared" si="181"/>
        <v>8340.6164383561645</v>
      </c>
      <c r="AS257" s="4">
        <f t="shared" si="182"/>
        <v>9066.1063402156051</v>
      </c>
      <c r="AT257" s="4">
        <f t="shared" si="183"/>
        <v>19271.621380610242</v>
      </c>
      <c r="AU257" s="4">
        <f t="shared" si="184"/>
        <v>13504.203767333165</v>
      </c>
      <c r="AV257" s="5">
        <f t="shared" si="154"/>
        <v>18235.155145145633</v>
      </c>
      <c r="AX257" s="4">
        <f t="shared" si="155"/>
        <v>10675.772825305536</v>
      </c>
      <c r="AY257" s="4">
        <f t="shared" si="185"/>
        <v>8795.8032786885251</v>
      </c>
      <c r="AZ257" s="4">
        <f t="shared" si="186"/>
        <v>5922.8287292817677</v>
      </c>
      <c r="BA257" s="4">
        <f t="shared" si="187"/>
        <v>7966.5</v>
      </c>
      <c r="BB257" s="4">
        <f t="shared" si="188"/>
        <v>15278.048780487805</v>
      </c>
      <c r="BC257" s="4">
        <f t="shared" si="189"/>
        <v>7618.1585677749354</v>
      </c>
      <c r="BD257" s="4">
        <f t="shared" si="190"/>
        <v>7140.1109463393186</v>
      </c>
      <c r="BE257" s="4">
        <f t="shared" si="191"/>
        <v>9555.8733401430036</v>
      </c>
      <c r="BF257" s="4">
        <f t="shared" si="192"/>
        <v>8725.3012048192759</v>
      </c>
      <c r="BG257" s="4">
        <f t="shared" si="193"/>
        <v>6690.0874635568516</v>
      </c>
      <c r="BH257" s="4">
        <f t="shared" si="194"/>
        <v>9065.186680121089</v>
      </c>
      <c r="BI257" s="4">
        <f t="shared" si="195"/>
        <v>6528.9</v>
      </c>
      <c r="BJ257" s="4">
        <f t="shared" si="196"/>
        <v>7976.8786127167623</v>
      </c>
      <c r="BK257" s="4">
        <f t="shared" si="197"/>
        <v>9093.3694181326118</v>
      </c>
      <c r="BL257" s="5">
        <f t="shared" si="156"/>
        <v>8645.2014176691046</v>
      </c>
      <c r="BN257" s="12">
        <v>17.05</v>
      </c>
      <c r="BO257" s="12">
        <v>46.81</v>
      </c>
      <c r="BP257" s="12">
        <v>47.624572298919404</v>
      </c>
      <c r="BQ257" s="12">
        <v>25.76</v>
      </c>
      <c r="BR257" s="12">
        <v>15</v>
      </c>
      <c r="BS257" s="13">
        <v>22.99</v>
      </c>
      <c r="BT257" s="12">
        <v>9.2537313432835813</v>
      </c>
      <c r="BU257" s="13">
        <v>42.44</v>
      </c>
      <c r="BV257" s="12">
        <v>50.441780733028381</v>
      </c>
      <c r="BW257" s="13">
        <v>70.238</v>
      </c>
      <c r="BX257" s="13">
        <v>58.4</v>
      </c>
      <c r="BY257" s="12">
        <v>54.73</v>
      </c>
      <c r="BZ257" s="12">
        <v>24.261995955899913</v>
      </c>
      <c r="CA257" s="12">
        <v>38.565768776373297</v>
      </c>
      <c r="CB257" s="13">
        <f t="shared" si="157"/>
        <v>37.397560650536043</v>
      </c>
      <c r="CD257" s="4">
        <v>43800</v>
      </c>
      <c r="CE257" s="4">
        <v>44507</v>
      </c>
      <c r="CF257" s="4">
        <v>40600</v>
      </c>
      <c r="CG257" s="4">
        <v>41905</v>
      </c>
      <c r="CH257" s="4">
        <v>40300</v>
      </c>
      <c r="CI257" s="5">
        <v>36211</v>
      </c>
      <c r="CJ257" s="5">
        <v>40700</v>
      </c>
      <c r="CK257" s="5">
        <v>42590</v>
      </c>
      <c r="CL257" s="4">
        <v>41328</v>
      </c>
      <c r="CM257" s="5">
        <v>42893</v>
      </c>
      <c r="CN257" s="5">
        <v>40591</v>
      </c>
      <c r="CO257" s="4">
        <v>41349</v>
      </c>
      <c r="CP257" s="4">
        <v>38964</v>
      </c>
      <c r="CQ257" s="4">
        <v>43400</v>
      </c>
      <c r="CR257" s="5">
        <f t="shared" si="158"/>
        <v>41367</v>
      </c>
      <c r="CT257" s="12">
        <v>27.82</v>
      </c>
      <c r="CU257" s="12">
        <v>30.5</v>
      </c>
      <c r="CV257" s="12">
        <v>45.25</v>
      </c>
      <c r="CW257" s="12">
        <v>40</v>
      </c>
      <c r="CX257" s="13">
        <v>20.5</v>
      </c>
      <c r="CY257" s="13">
        <v>31.28</v>
      </c>
      <c r="CZ257" s="12">
        <v>37.142280000000007</v>
      </c>
      <c r="DA257" s="13">
        <v>29.37</v>
      </c>
      <c r="DB257" s="12">
        <v>33.200000000000003</v>
      </c>
      <c r="DC257" s="13">
        <v>41.16</v>
      </c>
      <c r="DD257" s="13">
        <v>29.73</v>
      </c>
      <c r="DE257" s="12">
        <v>40</v>
      </c>
      <c r="DF257" s="13">
        <v>34.6</v>
      </c>
      <c r="DG257" s="12">
        <v>29.56</v>
      </c>
      <c r="DH257" s="13">
        <f t="shared" si="159"/>
        <v>33.579448571428571</v>
      </c>
      <c r="DJ257" s="4">
        <v>24750</v>
      </c>
      <c r="DK257" s="4">
        <v>22356</v>
      </c>
      <c r="DL257" s="4">
        <v>22334</v>
      </c>
      <c r="DM257" s="4">
        <v>26555</v>
      </c>
      <c r="DN257" s="4">
        <v>26100</v>
      </c>
      <c r="DO257" s="5">
        <v>19858</v>
      </c>
      <c r="DP257" s="5">
        <v>22100</v>
      </c>
      <c r="DQ257" s="5">
        <v>23388</v>
      </c>
      <c r="DR257" s="4">
        <v>24140</v>
      </c>
      <c r="DS257" s="5">
        <v>22947</v>
      </c>
      <c r="DT257" s="5">
        <v>22459</v>
      </c>
      <c r="DU257" s="4">
        <v>21763</v>
      </c>
      <c r="DV257" s="4">
        <v>23000</v>
      </c>
      <c r="DW257" s="4">
        <v>22400</v>
      </c>
      <c r="DX257" s="5">
        <f t="shared" si="160"/>
        <v>23153.571428571428</v>
      </c>
    </row>
    <row r="258" spans="1:128" x14ac:dyDescent="0.25">
      <c r="A258" s="6">
        <v>253</v>
      </c>
      <c r="B258" s="4">
        <f t="shared" si="150"/>
        <v>41502.752297446292</v>
      </c>
      <c r="C258" s="4">
        <f t="shared" si="161"/>
        <v>20198.109000293989</v>
      </c>
      <c r="D258" s="4">
        <f t="shared" si="162"/>
        <v>16142.657207328022</v>
      </c>
      <c r="E258" s="4">
        <f t="shared" si="163"/>
        <v>27479.88766006985</v>
      </c>
      <c r="F258" s="4">
        <f t="shared" si="164"/>
        <v>47518.048780487807</v>
      </c>
      <c r="G258" s="4">
        <f t="shared" si="164"/>
        <v>26519.072008401297</v>
      </c>
      <c r="H258" s="4">
        <f t="shared" si="165"/>
        <v>59918.820623758671</v>
      </c>
      <c r="I258" s="4">
        <f t="shared" si="166"/>
        <v>21595.44931187445</v>
      </c>
      <c r="J258" s="4">
        <f t="shared" si="167"/>
        <v>18557.150770654884</v>
      </c>
      <c r="K258" s="4">
        <f t="shared" si="168"/>
        <v>14011.065460057911</v>
      </c>
      <c r="L258" s="4">
        <f t="shared" si="169"/>
        <v>17395.817772989227</v>
      </c>
      <c r="M258" s="4">
        <f t="shared" si="170"/>
        <v>15586.731325301203</v>
      </c>
      <c r="N258" s="4">
        <f t="shared" si="171"/>
        <v>27227.891906975634</v>
      </c>
      <c r="O258" s="4">
        <f t="shared" si="172"/>
        <v>22592.568320905062</v>
      </c>
      <c r="P258" s="5">
        <f t="shared" si="151"/>
        <v>26874.715889038886</v>
      </c>
      <c r="R258" s="4">
        <v>319</v>
      </c>
      <c r="S258" s="4">
        <v>300</v>
      </c>
      <c r="T258" s="4">
        <v>319</v>
      </c>
      <c r="U258" s="4">
        <v>319</v>
      </c>
      <c r="V258" s="4">
        <v>300</v>
      </c>
      <c r="W258" s="4">
        <v>300</v>
      </c>
      <c r="X258" s="4">
        <v>350</v>
      </c>
      <c r="Y258" s="4">
        <v>300</v>
      </c>
      <c r="Z258" s="4">
        <v>319</v>
      </c>
      <c r="AA258" s="4">
        <v>259</v>
      </c>
      <c r="AB258" s="4">
        <v>341</v>
      </c>
      <c r="AC258" s="4">
        <v>318</v>
      </c>
      <c r="AD258" s="4">
        <v>275</v>
      </c>
      <c r="AE258" s="4">
        <v>370</v>
      </c>
      <c r="AF258" s="5">
        <f t="shared" si="152"/>
        <v>313.5</v>
      </c>
      <c r="AH258" s="4">
        <f t="shared" si="153"/>
        <v>30826.97947214076</v>
      </c>
      <c r="AI258" s="4">
        <f t="shared" si="173"/>
        <v>11402.305721605464</v>
      </c>
      <c r="AJ258" s="4">
        <f t="shared" si="174"/>
        <v>10219.828478046255</v>
      </c>
      <c r="AK258" s="4">
        <f t="shared" si="175"/>
        <v>19513.38766006985</v>
      </c>
      <c r="AL258" s="4">
        <f t="shared" si="176"/>
        <v>32240</v>
      </c>
      <c r="AM258" s="4">
        <f t="shared" si="177"/>
        <v>18900.913440626362</v>
      </c>
      <c r="AN258" s="4">
        <f t="shared" si="178"/>
        <v>52778.709677419356</v>
      </c>
      <c r="AO258" s="4">
        <f t="shared" si="178"/>
        <v>12039.575971731449</v>
      </c>
      <c r="AP258" s="4">
        <f t="shared" si="179"/>
        <v>9831.8495658356078</v>
      </c>
      <c r="AQ258" s="4">
        <f t="shared" si="180"/>
        <v>7320.9779965010594</v>
      </c>
      <c r="AR258" s="4">
        <f t="shared" si="181"/>
        <v>8330.6310928681378</v>
      </c>
      <c r="AS258" s="4">
        <f t="shared" si="182"/>
        <v>9057.8313253012038</v>
      </c>
      <c r="AT258" s="4">
        <f t="shared" si="183"/>
        <v>19251.013294258872</v>
      </c>
      <c r="AU258" s="4">
        <f t="shared" si="184"/>
        <v>13499.19890277245</v>
      </c>
      <c r="AV258" s="5">
        <f t="shared" si="154"/>
        <v>18229.514471369774</v>
      </c>
      <c r="AX258" s="4">
        <f t="shared" si="155"/>
        <v>10675.772825305536</v>
      </c>
      <c r="AY258" s="4">
        <f t="shared" si="185"/>
        <v>8795.8032786885251</v>
      </c>
      <c r="AZ258" s="4">
        <f t="shared" si="186"/>
        <v>5922.8287292817677</v>
      </c>
      <c r="BA258" s="4">
        <f t="shared" si="187"/>
        <v>7966.5</v>
      </c>
      <c r="BB258" s="4">
        <f t="shared" si="188"/>
        <v>15278.048780487805</v>
      </c>
      <c r="BC258" s="4">
        <f t="shared" si="189"/>
        <v>7618.1585677749354</v>
      </c>
      <c r="BD258" s="4">
        <f t="shared" si="190"/>
        <v>7140.1109463393186</v>
      </c>
      <c r="BE258" s="4">
        <f t="shared" si="191"/>
        <v>9555.8733401430036</v>
      </c>
      <c r="BF258" s="4">
        <f t="shared" si="192"/>
        <v>8725.3012048192759</v>
      </c>
      <c r="BG258" s="4">
        <f t="shared" si="193"/>
        <v>6690.0874635568516</v>
      </c>
      <c r="BH258" s="4">
        <f t="shared" si="194"/>
        <v>9065.186680121089</v>
      </c>
      <c r="BI258" s="4">
        <f t="shared" si="195"/>
        <v>6528.9</v>
      </c>
      <c r="BJ258" s="4">
        <f t="shared" si="196"/>
        <v>7976.8786127167623</v>
      </c>
      <c r="BK258" s="4">
        <f t="shared" si="197"/>
        <v>9093.3694181326118</v>
      </c>
      <c r="BL258" s="5">
        <f t="shared" si="156"/>
        <v>8645.2014176691046</v>
      </c>
      <c r="BN258" s="12">
        <v>17.05</v>
      </c>
      <c r="BO258" s="12">
        <v>46.84</v>
      </c>
      <c r="BP258" s="12">
        <v>47.672032955012867</v>
      </c>
      <c r="BQ258" s="12">
        <v>25.77</v>
      </c>
      <c r="BR258" s="12">
        <v>15</v>
      </c>
      <c r="BS258" s="13">
        <v>22.99</v>
      </c>
      <c r="BT258" s="12">
        <v>9.2537313432835813</v>
      </c>
      <c r="BU258" s="13">
        <v>42.45</v>
      </c>
      <c r="BV258" s="12">
        <v>50.441780733028381</v>
      </c>
      <c r="BW258" s="13">
        <v>70.307000000000002</v>
      </c>
      <c r="BX258" s="13">
        <v>58.47</v>
      </c>
      <c r="BY258" s="12">
        <v>54.78</v>
      </c>
      <c r="BZ258" s="12">
        <v>24.28796826707508</v>
      </c>
      <c r="CA258" s="12">
        <v>38.580067139616609</v>
      </c>
      <c r="CB258" s="13">
        <f t="shared" si="157"/>
        <v>37.420898602715461</v>
      </c>
      <c r="CD258" s="4">
        <v>43800</v>
      </c>
      <c r="CE258" s="4">
        <v>44507</v>
      </c>
      <c r="CF258" s="4">
        <v>40600</v>
      </c>
      <c r="CG258" s="4">
        <v>41905</v>
      </c>
      <c r="CH258" s="4">
        <v>40300</v>
      </c>
      <c r="CI258" s="5">
        <v>36211</v>
      </c>
      <c r="CJ258" s="5">
        <v>40700</v>
      </c>
      <c r="CK258" s="5">
        <v>42590</v>
      </c>
      <c r="CL258" s="4">
        <v>41328</v>
      </c>
      <c r="CM258" s="5">
        <v>42893</v>
      </c>
      <c r="CN258" s="5">
        <v>40591</v>
      </c>
      <c r="CO258" s="4">
        <v>41349</v>
      </c>
      <c r="CP258" s="4">
        <v>38964</v>
      </c>
      <c r="CQ258" s="4">
        <v>43400</v>
      </c>
      <c r="CR258" s="5">
        <f t="shared" si="158"/>
        <v>41367</v>
      </c>
      <c r="CT258" s="12">
        <v>27.82</v>
      </c>
      <c r="CU258" s="12">
        <v>30.5</v>
      </c>
      <c r="CV258" s="12">
        <v>45.25</v>
      </c>
      <c r="CW258" s="12">
        <v>40</v>
      </c>
      <c r="CX258" s="13">
        <v>20.5</v>
      </c>
      <c r="CY258" s="13">
        <v>31.28</v>
      </c>
      <c r="CZ258" s="12">
        <v>37.142280000000007</v>
      </c>
      <c r="DA258" s="13">
        <v>29.37</v>
      </c>
      <c r="DB258" s="12">
        <v>33.200000000000003</v>
      </c>
      <c r="DC258" s="13">
        <v>41.16</v>
      </c>
      <c r="DD258" s="13">
        <v>29.73</v>
      </c>
      <c r="DE258" s="12">
        <v>40</v>
      </c>
      <c r="DF258" s="13">
        <v>34.6</v>
      </c>
      <c r="DG258" s="12">
        <v>29.56</v>
      </c>
      <c r="DH258" s="13">
        <f t="shared" si="159"/>
        <v>33.579448571428571</v>
      </c>
      <c r="DJ258" s="4">
        <v>24750</v>
      </c>
      <c r="DK258" s="4">
        <v>22356</v>
      </c>
      <c r="DL258" s="4">
        <v>22334</v>
      </c>
      <c r="DM258" s="4">
        <v>26555</v>
      </c>
      <c r="DN258" s="4">
        <v>26100</v>
      </c>
      <c r="DO258" s="5">
        <v>19858</v>
      </c>
      <c r="DP258" s="5">
        <v>22100</v>
      </c>
      <c r="DQ258" s="5">
        <v>23388</v>
      </c>
      <c r="DR258" s="4">
        <v>24140</v>
      </c>
      <c r="DS258" s="5">
        <v>22947</v>
      </c>
      <c r="DT258" s="5">
        <v>22459</v>
      </c>
      <c r="DU258" s="4">
        <v>21763</v>
      </c>
      <c r="DV258" s="4">
        <v>23000</v>
      </c>
      <c r="DW258" s="4">
        <v>22400</v>
      </c>
      <c r="DX258" s="5">
        <f t="shared" si="160"/>
        <v>23153.571428571428</v>
      </c>
    </row>
    <row r="259" spans="1:128" x14ac:dyDescent="0.25">
      <c r="A259" s="6">
        <v>254</v>
      </c>
      <c r="B259" s="4">
        <f t="shared" si="150"/>
        <v>41502.752297446292</v>
      </c>
      <c r="C259" s="4">
        <f t="shared" si="161"/>
        <v>20190.810746151721</v>
      </c>
      <c r="D259" s="4">
        <f t="shared" si="162"/>
        <v>16132.532869309231</v>
      </c>
      <c r="E259" s="4">
        <f t="shared" si="163"/>
        <v>27479.88766006985</v>
      </c>
      <c r="F259" s="4">
        <f t="shared" si="164"/>
        <v>47518.048780487807</v>
      </c>
      <c r="G259" s="4">
        <f t="shared" si="164"/>
        <v>26519.072008401297</v>
      </c>
      <c r="H259" s="4">
        <f t="shared" si="165"/>
        <v>59918.820623758671</v>
      </c>
      <c r="I259" s="4">
        <f t="shared" si="166"/>
        <v>21589.77962693368</v>
      </c>
      <c r="J259" s="4">
        <f t="shared" si="167"/>
        <v>18557.150770654884</v>
      </c>
      <c r="K259" s="4">
        <f t="shared" si="168"/>
        <v>14003.679779337352</v>
      </c>
      <c r="L259" s="4">
        <f t="shared" si="169"/>
        <v>17387.277915385057</v>
      </c>
      <c r="M259" s="4">
        <f t="shared" si="170"/>
        <v>15576.821225382932</v>
      </c>
      <c r="N259" s="4">
        <f t="shared" si="171"/>
        <v>27207.40888245765</v>
      </c>
      <c r="O259" s="4">
        <f t="shared" si="172"/>
        <v>22587.586885926605</v>
      </c>
      <c r="P259" s="5">
        <f t="shared" si="151"/>
        <v>26869.402147978795</v>
      </c>
      <c r="R259" s="4">
        <v>319</v>
      </c>
      <c r="S259" s="4">
        <v>300</v>
      </c>
      <c r="T259" s="4">
        <v>319</v>
      </c>
      <c r="U259" s="4">
        <v>319</v>
      </c>
      <c r="V259" s="4">
        <v>300</v>
      </c>
      <c r="W259" s="4">
        <v>300</v>
      </c>
      <c r="X259" s="4">
        <v>350</v>
      </c>
      <c r="Y259" s="4">
        <v>300</v>
      </c>
      <c r="Z259" s="4">
        <v>319</v>
      </c>
      <c r="AA259" s="4">
        <v>259</v>
      </c>
      <c r="AB259" s="4">
        <v>341</v>
      </c>
      <c r="AC259" s="4">
        <v>318</v>
      </c>
      <c r="AD259" s="4">
        <v>275</v>
      </c>
      <c r="AE259" s="4">
        <v>370</v>
      </c>
      <c r="AF259" s="5">
        <f t="shared" si="152"/>
        <v>313.5</v>
      </c>
      <c r="AH259" s="4">
        <f t="shared" si="153"/>
        <v>30826.97947214076</v>
      </c>
      <c r="AI259" s="4">
        <f t="shared" si="173"/>
        <v>11395.007467463198</v>
      </c>
      <c r="AJ259" s="4">
        <f t="shared" si="174"/>
        <v>10209.704140027463</v>
      </c>
      <c r="AK259" s="4">
        <f t="shared" si="175"/>
        <v>19513.38766006985</v>
      </c>
      <c r="AL259" s="4">
        <f t="shared" si="176"/>
        <v>32240</v>
      </c>
      <c r="AM259" s="4">
        <f t="shared" si="177"/>
        <v>18900.913440626362</v>
      </c>
      <c r="AN259" s="4">
        <f t="shared" si="178"/>
        <v>52778.709677419356</v>
      </c>
      <c r="AO259" s="4">
        <f t="shared" si="178"/>
        <v>12033.906286790676</v>
      </c>
      <c r="AP259" s="4">
        <f t="shared" si="179"/>
        <v>9831.8495658356078</v>
      </c>
      <c r="AQ259" s="4">
        <f t="shared" si="180"/>
        <v>7313.5923157805</v>
      </c>
      <c r="AR259" s="4">
        <f t="shared" si="181"/>
        <v>8322.0912352639662</v>
      </c>
      <c r="AS259" s="4">
        <f t="shared" si="182"/>
        <v>9047.9212253829319</v>
      </c>
      <c r="AT259" s="4">
        <f t="shared" si="183"/>
        <v>19230.530269740888</v>
      </c>
      <c r="AU259" s="4">
        <f t="shared" si="184"/>
        <v>13494.217467793991</v>
      </c>
      <c r="AV259" s="5">
        <f t="shared" si="154"/>
        <v>18224.20073030968</v>
      </c>
      <c r="AX259" s="4">
        <f t="shared" si="155"/>
        <v>10675.772825305536</v>
      </c>
      <c r="AY259" s="4">
        <f t="shared" si="185"/>
        <v>8795.8032786885251</v>
      </c>
      <c r="AZ259" s="4">
        <f t="shared" si="186"/>
        <v>5922.8287292817677</v>
      </c>
      <c r="BA259" s="4">
        <f t="shared" si="187"/>
        <v>7966.5</v>
      </c>
      <c r="BB259" s="4">
        <f t="shared" si="188"/>
        <v>15278.048780487805</v>
      </c>
      <c r="BC259" s="4">
        <f t="shared" si="189"/>
        <v>7618.1585677749354</v>
      </c>
      <c r="BD259" s="4">
        <f t="shared" si="190"/>
        <v>7140.1109463393186</v>
      </c>
      <c r="BE259" s="4">
        <f t="shared" si="191"/>
        <v>9555.8733401430036</v>
      </c>
      <c r="BF259" s="4">
        <f t="shared" si="192"/>
        <v>8725.3012048192759</v>
      </c>
      <c r="BG259" s="4">
        <f t="shared" si="193"/>
        <v>6690.0874635568516</v>
      </c>
      <c r="BH259" s="4">
        <f t="shared" si="194"/>
        <v>9065.186680121089</v>
      </c>
      <c r="BI259" s="4">
        <f t="shared" si="195"/>
        <v>6528.9</v>
      </c>
      <c r="BJ259" s="4">
        <f t="shared" si="196"/>
        <v>7976.8786127167623</v>
      </c>
      <c r="BK259" s="4">
        <f t="shared" si="197"/>
        <v>9093.3694181326118</v>
      </c>
      <c r="BL259" s="5">
        <f t="shared" si="156"/>
        <v>8645.2014176691046</v>
      </c>
      <c r="BN259" s="12">
        <v>17.05</v>
      </c>
      <c r="BO259" s="12">
        <v>46.86999999999999</v>
      </c>
      <c r="BP259" s="12">
        <v>47.719306389096744</v>
      </c>
      <c r="BQ259" s="12">
        <v>25.77</v>
      </c>
      <c r="BR259" s="12">
        <v>15</v>
      </c>
      <c r="BS259" s="13">
        <v>22.99</v>
      </c>
      <c r="BT259" s="12">
        <v>9.2537313432835813</v>
      </c>
      <c r="BU259" s="13">
        <v>42.47</v>
      </c>
      <c r="BV259" s="12">
        <v>50.441780733028381</v>
      </c>
      <c r="BW259" s="13">
        <v>70.378</v>
      </c>
      <c r="BX259" s="13">
        <v>58.53</v>
      </c>
      <c r="BY259" s="12">
        <v>54.84</v>
      </c>
      <c r="BZ259" s="12">
        <v>24.313838123107566</v>
      </c>
      <c r="CA259" s="12">
        <v>38.594309098913563</v>
      </c>
      <c r="CB259" s="13">
        <f t="shared" si="157"/>
        <v>37.444354691959283</v>
      </c>
      <c r="CD259" s="4">
        <v>43800</v>
      </c>
      <c r="CE259" s="4">
        <v>44507</v>
      </c>
      <c r="CF259" s="4">
        <v>40600</v>
      </c>
      <c r="CG259" s="4">
        <v>41905</v>
      </c>
      <c r="CH259" s="4">
        <v>40300</v>
      </c>
      <c r="CI259" s="5">
        <v>36211</v>
      </c>
      <c r="CJ259" s="5">
        <v>40700</v>
      </c>
      <c r="CK259" s="5">
        <v>42590</v>
      </c>
      <c r="CL259" s="4">
        <v>41328</v>
      </c>
      <c r="CM259" s="5">
        <v>42893</v>
      </c>
      <c r="CN259" s="5">
        <v>40591</v>
      </c>
      <c r="CO259" s="4">
        <v>41349</v>
      </c>
      <c r="CP259" s="4">
        <v>38964</v>
      </c>
      <c r="CQ259" s="4">
        <v>43400</v>
      </c>
      <c r="CR259" s="5">
        <f t="shared" si="158"/>
        <v>41367</v>
      </c>
      <c r="CT259" s="12">
        <v>27.82</v>
      </c>
      <c r="CU259" s="12">
        <v>30.5</v>
      </c>
      <c r="CV259" s="12">
        <v>45.25</v>
      </c>
      <c r="CW259" s="12">
        <v>40</v>
      </c>
      <c r="CX259" s="13">
        <v>20.5</v>
      </c>
      <c r="CY259" s="13">
        <v>31.28</v>
      </c>
      <c r="CZ259" s="12">
        <v>37.142280000000007</v>
      </c>
      <c r="DA259" s="13">
        <v>29.37</v>
      </c>
      <c r="DB259" s="12">
        <v>33.200000000000003</v>
      </c>
      <c r="DC259" s="13">
        <v>41.16</v>
      </c>
      <c r="DD259" s="13">
        <v>29.73</v>
      </c>
      <c r="DE259" s="12">
        <v>40</v>
      </c>
      <c r="DF259" s="13">
        <v>34.6</v>
      </c>
      <c r="DG259" s="12">
        <v>29.56</v>
      </c>
      <c r="DH259" s="13">
        <f t="shared" si="159"/>
        <v>33.579448571428571</v>
      </c>
      <c r="DJ259" s="4">
        <v>24750</v>
      </c>
      <c r="DK259" s="4">
        <v>22356</v>
      </c>
      <c r="DL259" s="4">
        <v>22334</v>
      </c>
      <c r="DM259" s="4">
        <v>26555</v>
      </c>
      <c r="DN259" s="4">
        <v>26100</v>
      </c>
      <c r="DO259" s="5">
        <v>19858</v>
      </c>
      <c r="DP259" s="5">
        <v>22100</v>
      </c>
      <c r="DQ259" s="5">
        <v>23388</v>
      </c>
      <c r="DR259" s="4">
        <v>24140</v>
      </c>
      <c r="DS259" s="5">
        <v>22947</v>
      </c>
      <c r="DT259" s="5">
        <v>22459</v>
      </c>
      <c r="DU259" s="4">
        <v>21763</v>
      </c>
      <c r="DV259" s="4">
        <v>23000</v>
      </c>
      <c r="DW259" s="4">
        <v>22400</v>
      </c>
      <c r="DX259" s="5">
        <f t="shared" si="160"/>
        <v>23153.571428571428</v>
      </c>
    </row>
    <row r="260" spans="1:128" x14ac:dyDescent="0.25">
      <c r="A260" s="6">
        <v>255</v>
      </c>
      <c r="B260" s="4">
        <f t="shared" si="150"/>
        <v>41502.752297446292</v>
      </c>
      <c r="C260" s="4">
        <f t="shared" si="161"/>
        <v>20183.521828795136</v>
      </c>
      <c r="D260" s="4">
        <f t="shared" si="162"/>
        <v>16122.468234429187</v>
      </c>
      <c r="E260" s="4">
        <f t="shared" si="163"/>
        <v>27472.318463925523</v>
      </c>
      <c r="F260" s="4">
        <f t="shared" si="164"/>
        <v>47518.048780487807</v>
      </c>
      <c r="G260" s="4">
        <f t="shared" si="164"/>
        <v>26519.072008401297</v>
      </c>
      <c r="H260" s="4">
        <f t="shared" si="165"/>
        <v>59918.820623758671</v>
      </c>
      <c r="I260" s="4">
        <f t="shared" si="166"/>
        <v>21586.946786470689</v>
      </c>
      <c r="J260" s="4">
        <f t="shared" si="167"/>
        <v>18557.150770654884</v>
      </c>
      <c r="K260" s="4">
        <f t="shared" si="168"/>
        <v>13996.620126873435</v>
      </c>
      <c r="L260" s="4">
        <f t="shared" si="169"/>
        <v>17377.336850769552</v>
      </c>
      <c r="M260" s="4">
        <f t="shared" si="170"/>
        <v>15568.579358717434</v>
      </c>
      <c r="N260" s="4">
        <f t="shared" si="171"/>
        <v>27187.049626865151</v>
      </c>
      <c r="O260" s="4">
        <f t="shared" si="172"/>
        <v>22582.628677902831</v>
      </c>
      <c r="P260" s="5">
        <f t="shared" si="151"/>
        <v>26863.808173964131</v>
      </c>
      <c r="R260" s="4">
        <v>319</v>
      </c>
      <c r="S260" s="4">
        <v>300</v>
      </c>
      <c r="T260" s="4">
        <v>319</v>
      </c>
      <c r="U260" s="4">
        <v>319</v>
      </c>
      <c r="V260" s="4">
        <v>300</v>
      </c>
      <c r="W260" s="4">
        <v>300</v>
      </c>
      <c r="X260" s="4">
        <v>350</v>
      </c>
      <c r="Y260" s="4">
        <v>300</v>
      </c>
      <c r="Z260" s="4">
        <v>319</v>
      </c>
      <c r="AA260" s="4">
        <v>259</v>
      </c>
      <c r="AB260" s="4">
        <v>341</v>
      </c>
      <c r="AC260" s="4">
        <v>318</v>
      </c>
      <c r="AD260" s="4">
        <v>275</v>
      </c>
      <c r="AE260" s="4">
        <v>370</v>
      </c>
      <c r="AF260" s="5">
        <f t="shared" si="152"/>
        <v>313.5</v>
      </c>
      <c r="AH260" s="4">
        <f t="shared" si="153"/>
        <v>30826.97947214076</v>
      </c>
      <c r="AI260" s="4">
        <f t="shared" si="173"/>
        <v>11387.718550106612</v>
      </c>
      <c r="AJ260" s="4">
        <f t="shared" si="174"/>
        <v>10199.639505147419</v>
      </c>
      <c r="AK260" s="4">
        <f t="shared" si="175"/>
        <v>19505.818463925523</v>
      </c>
      <c r="AL260" s="4">
        <f t="shared" si="176"/>
        <v>32240</v>
      </c>
      <c r="AM260" s="4">
        <f t="shared" si="177"/>
        <v>18900.913440626362</v>
      </c>
      <c r="AN260" s="4">
        <f t="shared" si="178"/>
        <v>52778.709677419356</v>
      </c>
      <c r="AO260" s="4">
        <f t="shared" si="178"/>
        <v>12031.073446327684</v>
      </c>
      <c r="AP260" s="4">
        <f t="shared" si="179"/>
        <v>9831.8495658356078</v>
      </c>
      <c r="AQ260" s="4">
        <f t="shared" si="180"/>
        <v>7306.5326633165832</v>
      </c>
      <c r="AR260" s="4">
        <f t="shared" si="181"/>
        <v>8312.1501706484632</v>
      </c>
      <c r="AS260" s="4">
        <f t="shared" si="182"/>
        <v>9039.6793587174343</v>
      </c>
      <c r="AT260" s="4">
        <f t="shared" si="183"/>
        <v>19210.171014148389</v>
      </c>
      <c r="AU260" s="4">
        <f t="shared" si="184"/>
        <v>13489.259259770217</v>
      </c>
      <c r="AV260" s="5">
        <f t="shared" si="154"/>
        <v>18218.60675629503</v>
      </c>
      <c r="AX260" s="4">
        <f t="shared" si="155"/>
        <v>10675.772825305536</v>
      </c>
      <c r="AY260" s="4">
        <f t="shared" si="185"/>
        <v>8795.8032786885251</v>
      </c>
      <c r="AZ260" s="4">
        <f t="shared" si="186"/>
        <v>5922.8287292817677</v>
      </c>
      <c r="BA260" s="4">
        <f t="shared" si="187"/>
        <v>7966.5</v>
      </c>
      <c r="BB260" s="4">
        <f t="shared" si="188"/>
        <v>15278.048780487805</v>
      </c>
      <c r="BC260" s="4">
        <f t="shared" si="189"/>
        <v>7618.1585677749354</v>
      </c>
      <c r="BD260" s="4">
        <f t="shared" si="190"/>
        <v>7140.1109463393186</v>
      </c>
      <c r="BE260" s="4">
        <f t="shared" si="191"/>
        <v>9555.8733401430036</v>
      </c>
      <c r="BF260" s="4">
        <f t="shared" si="192"/>
        <v>8725.3012048192759</v>
      </c>
      <c r="BG260" s="4">
        <f t="shared" si="193"/>
        <v>6690.0874635568516</v>
      </c>
      <c r="BH260" s="4">
        <f t="shared" si="194"/>
        <v>9065.186680121089</v>
      </c>
      <c r="BI260" s="4">
        <f t="shared" si="195"/>
        <v>6528.9</v>
      </c>
      <c r="BJ260" s="4">
        <f t="shared" si="196"/>
        <v>7976.8786127167623</v>
      </c>
      <c r="BK260" s="4">
        <f t="shared" si="197"/>
        <v>9093.3694181326118</v>
      </c>
      <c r="BL260" s="5">
        <f t="shared" si="156"/>
        <v>8645.2014176691046</v>
      </c>
      <c r="BN260" s="12">
        <v>17.05</v>
      </c>
      <c r="BO260" s="12">
        <v>46.899999999999991</v>
      </c>
      <c r="BP260" s="12">
        <v>47.766394072469552</v>
      </c>
      <c r="BQ260" s="12">
        <v>25.78</v>
      </c>
      <c r="BR260" s="12">
        <v>15</v>
      </c>
      <c r="BS260" s="13">
        <v>22.99</v>
      </c>
      <c r="BT260" s="12">
        <v>9.2537313432835813</v>
      </c>
      <c r="BU260" s="13">
        <v>42.48</v>
      </c>
      <c r="BV260" s="12">
        <v>50.441780733028381</v>
      </c>
      <c r="BW260" s="13">
        <v>70.445999999999998</v>
      </c>
      <c r="BX260" s="13">
        <v>58.6</v>
      </c>
      <c r="BY260" s="12">
        <v>54.89</v>
      </c>
      <c r="BZ260" s="12">
        <v>24.339606329148957</v>
      </c>
      <c r="CA260" s="12">
        <v>38.608495097518912</v>
      </c>
      <c r="CB260" s="13">
        <f t="shared" si="157"/>
        <v>37.467571969674957</v>
      </c>
      <c r="CD260" s="4">
        <v>43800</v>
      </c>
      <c r="CE260" s="4">
        <v>44507</v>
      </c>
      <c r="CF260" s="4">
        <v>40600</v>
      </c>
      <c r="CG260" s="4">
        <v>41905</v>
      </c>
      <c r="CH260" s="4">
        <v>40300</v>
      </c>
      <c r="CI260" s="5">
        <v>36211</v>
      </c>
      <c r="CJ260" s="5">
        <v>40700</v>
      </c>
      <c r="CK260" s="5">
        <v>42590</v>
      </c>
      <c r="CL260" s="4">
        <v>41328</v>
      </c>
      <c r="CM260" s="5">
        <v>42893</v>
      </c>
      <c r="CN260" s="5">
        <v>40591</v>
      </c>
      <c r="CO260" s="4">
        <v>41349</v>
      </c>
      <c r="CP260" s="4">
        <v>38964</v>
      </c>
      <c r="CQ260" s="4">
        <v>43400</v>
      </c>
      <c r="CR260" s="5">
        <f t="shared" si="158"/>
        <v>41367</v>
      </c>
      <c r="CT260" s="12">
        <v>27.82</v>
      </c>
      <c r="CU260" s="12">
        <v>30.5</v>
      </c>
      <c r="CV260" s="12">
        <v>45.25</v>
      </c>
      <c r="CW260" s="12">
        <v>40</v>
      </c>
      <c r="CX260" s="13">
        <v>20.5</v>
      </c>
      <c r="CY260" s="13">
        <v>31.28</v>
      </c>
      <c r="CZ260" s="12">
        <v>37.142280000000007</v>
      </c>
      <c r="DA260" s="13">
        <v>29.37</v>
      </c>
      <c r="DB260" s="12">
        <v>33.200000000000003</v>
      </c>
      <c r="DC260" s="13">
        <v>41.16</v>
      </c>
      <c r="DD260" s="13">
        <v>29.73</v>
      </c>
      <c r="DE260" s="12">
        <v>40</v>
      </c>
      <c r="DF260" s="13">
        <v>34.6</v>
      </c>
      <c r="DG260" s="12">
        <v>29.56</v>
      </c>
      <c r="DH260" s="13">
        <f t="shared" si="159"/>
        <v>33.579448571428571</v>
      </c>
      <c r="DJ260" s="4">
        <v>24750</v>
      </c>
      <c r="DK260" s="4">
        <v>22356</v>
      </c>
      <c r="DL260" s="4">
        <v>22334</v>
      </c>
      <c r="DM260" s="4">
        <v>26555</v>
      </c>
      <c r="DN260" s="4">
        <v>26100</v>
      </c>
      <c r="DO260" s="5">
        <v>19858</v>
      </c>
      <c r="DP260" s="5">
        <v>22100</v>
      </c>
      <c r="DQ260" s="5">
        <v>23388</v>
      </c>
      <c r="DR260" s="4">
        <v>24140</v>
      </c>
      <c r="DS260" s="5">
        <v>22947</v>
      </c>
      <c r="DT260" s="5">
        <v>22459</v>
      </c>
      <c r="DU260" s="4">
        <v>21763</v>
      </c>
      <c r="DV260" s="4">
        <v>23000</v>
      </c>
      <c r="DW260" s="4">
        <v>22400</v>
      </c>
      <c r="DX260" s="5">
        <f t="shared" si="160"/>
        <v>23153.571428571428</v>
      </c>
    </row>
    <row r="261" spans="1:128" x14ac:dyDescent="0.25">
      <c r="A261" s="6">
        <v>256</v>
      </c>
      <c r="B261" s="4">
        <f t="shared" si="150"/>
        <v>41502.752297446292</v>
      </c>
      <c r="C261" s="4">
        <f t="shared" si="161"/>
        <v>20176.242230318614</v>
      </c>
      <c r="D261" s="4">
        <f t="shared" si="162"/>
        <v>16112.462699124653</v>
      </c>
      <c r="E261" s="4">
        <f t="shared" si="163"/>
        <v>27472.318463925523</v>
      </c>
      <c r="F261" s="4">
        <f t="shared" si="164"/>
        <v>47518.048780487807</v>
      </c>
      <c r="G261" s="4">
        <f t="shared" si="164"/>
        <v>26519.072008401297</v>
      </c>
      <c r="H261" s="4">
        <f t="shared" si="165"/>
        <v>59918.820623758671</v>
      </c>
      <c r="I261" s="4">
        <f t="shared" si="166"/>
        <v>21584.115279422833</v>
      </c>
      <c r="J261" s="4">
        <f t="shared" si="167"/>
        <v>18557.150770654884</v>
      </c>
      <c r="K261" s="4">
        <f t="shared" si="168"/>
        <v>13989.470573533452</v>
      </c>
      <c r="L261" s="4">
        <f t="shared" si="169"/>
        <v>17368.834821955388</v>
      </c>
      <c r="M261" s="4">
        <f t="shared" si="170"/>
        <v>15558.708917197451</v>
      </c>
      <c r="N261" s="4">
        <f t="shared" si="171"/>
        <v>27166.812866013737</v>
      </c>
      <c r="O261" s="4">
        <f t="shared" si="172"/>
        <v>22577.693496751614</v>
      </c>
      <c r="P261" s="5">
        <f t="shared" si="151"/>
        <v>26858.750273499438</v>
      </c>
      <c r="R261" s="4">
        <v>319</v>
      </c>
      <c r="S261" s="4">
        <v>300</v>
      </c>
      <c r="T261" s="4">
        <v>319</v>
      </c>
      <c r="U261" s="4">
        <v>319</v>
      </c>
      <c r="V261" s="4">
        <v>300</v>
      </c>
      <c r="W261" s="4">
        <v>300</v>
      </c>
      <c r="X261" s="4">
        <v>350</v>
      </c>
      <c r="Y261" s="4">
        <v>300</v>
      </c>
      <c r="Z261" s="4">
        <v>319</v>
      </c>
      <c r="AA261" s="4">
        <v>259</v>
      </c>
      <c r="AB261" s="4">
        <v>341</v>
      </c>
      <c r="AC261" s="4">
        <v>318</v>
      </c>
      <c r="AD261" s="4">
        <v>275</v>
      </c>
      <c r="AE261" s="4">
        <v>370</v>
      </c>
      <c r="AF261" s="5">
        <f t="shared" si="152"/>
        <v>313.5</v>
      </c>
      <c r="AH261" s="4">
        <f t="shared" si="153"/>
        <v>30826.97947214076</v>
      </c>
      <c r="AI261" s="4">
        <f t="shared" si="173"/>
        <v>11380.438951630089</v>
      </c>
      <c r="AJ261" s="4">
        <f t="shared" si="174"/>
        <v>10189.633969842886</v>
      </c>
      <c r="AK261" s="4">
        <f t="shared" si="175"/>
        <v>19505.818463925523</v>
      </c>
      <c r="AL261" s="4">
        <f t="shared" si="176"/>
        <v>32240</v>
      </c>
      <c r="AM261" s="4">
        <f t="shared" si="177"/>
        <v>18900.913440626362</v>
      </c>
      <c r="AN261" s="4">
        <f t="shared" si="178"/>
        <v>52778.709677419356</v>
      </c>
      <c r="AO261" s="4">
        <f t="shared" si="178"/>
        <v>12028.241939279829</v>
      </c>
      <c r="AP261" s="4">
        <f t="shared" si="179"/>
        <v>9831.8495658356078</v>
      </c>
      <c r="AQ261" s="4">
        <f t="shared" si="180"/>
        <v>7299.3831099766003</v>
      </c>
      <c r="AR261" s="4">
        <f t="shared" si="181"/>
        <v>8303.6481418342992</v>
      </c>
      <c r="AS261" s="4">
        <f t="shared" si="182"/>
        <v>9029.8089171974516</v>
      </c>
      <c r="AT261" s="4">
        <f t="shared" si="183"/>
        <v>19189.934253296975</v>
      </c>
      <c r="AU261" s="4">
        <f t="shared" si="184"/>
        <v>13484.324078619</v>
      </c>
      <c r="AV261" s="5">
        <f t="shared" si="154"/>
        <v>18213.54885583034</v>
      </c>
      <c r="AX261" s="4">
        <f t="shared" si="155"/>
        <v>10675.772825305536</v>
      </c>
      <c r="AY261" s="4">
        <f t="shared" si="185"/>
        <v>8795.8032786885251</v>
      </c>
      <c r="AZ261" s="4">
        <f t="shared" si="186"/>
        <v>5922.8287292817677</v>
      </c>
      <c r="BA261" s="4">
        <f t="shared" si="187"/>
        <v>7966.5</v>
      </c>
      <c r="BB261" s="4">
        <f t="shared" si="188"/>
        <v>15278.048780487805</v>
      </c>
      <c r="BC261" s="4">
        <f t="shared" si="189"/>
        <v>7618.1585677749354</v>
      </c>
      <c r="BD261" s="4">
        <f t="shared" si="190"/>
        <v>7140.1109463393186</v>
      </c>
      <c r="BE261" s="4">
        <f t="shared" si="191"/>
        <v>9555.8733401430036</v>
      </c>
      <c r="BF261" s="4">
        <f t="shared" si="192"/>
        <v>8725.3012048192759</v>
      </c>
      <c r="BG261" s="4">
        <f t="shared" si="193"/>
        <v>6690.0874635568516</v>
      </c>
      <c r="BH261" s="4">
        <f t="shared" si="194"/>
        <v>9065.186680121089</v>
      </c>
      <c r="BI261" s="4">
        <f t="shared" si="195"/>
        <v>6528.9</v>
      </c>
      <c r="BJ261" s="4">
        <f t="shared" si="196"/>
        <v>7976.8786127167623</v>
      </c>
      <c r="BK261" s="4">
        <f t="shared" si="197"/>
        <v>9093.3694181326118</v>
      </c>
      <c r="BL261" s="5">
        <f t="shared" si="156"/>
        <v>8645.2014176691046</v>
      </c>
      <c r="BN261" s="12">
        <v>17.05</v>
      </c>
      <c r="BO261" s="12">
        <v>46.929999999999993</v>
      </c>
      <c r="BP261" s="12">
        <v>47.813297459154185</v>
      </c>
      <c r="BQ261" s="12">
        <v>25.78</v>
      </c>
      <c r="BR261" s="12">
        <v>15</v>
      </c>
      <c r="BS261" s="13">
        <v>22.99</v>
      </c>
      <c r="BT261" s="12">
        <v>9.2537313432835813</v>
      </c>
      <c r="BU261" s="13">
        <v>42.49</v>
      </c>
      <c r="BV261" s="12">
        <v>50.441780733028381</v>
      </c>
      <c r="BW261" s="13">
        <v>70.515000000000001</v>
      </c>
      <c r="BX261" s="13">
        <v>58.66</v>
      </c>
      <c r="BY261" s="12">
        <v>54.95</v>
      </c>
      <c r="BZ261" s="12">
        <v>24.365273680896969</v>
      </c>
      <c r="CA261" s="12">
        <v>38.622625573482793</v>
      </c>
      <c r="CB261" s="13">
        <f t="shared" si="157"/>
        <v>37.490122056417569</v>
      </c>
      <c r="CD261" s="4">
        <v>43800</v>
      </c>
      <c r="CE261" s="4">
        <v>44507</v>
      </c>
      <c r="CF261" s="4">
        <v>40600</v>
      </c>
      <c r="CG261" s="4">
        <v>41905</v>
      </c>
      <c r="CH261" s="4">
        <v>40300</v>
      </c>
      <c r="CI261" s="5">
        <v>36211</v>
      </c>
      <c r="CJ261" s="5">
        <v>40700</v>
      </c>
      <c r="CK261" s="5">
        <v>42590</v>
      </c>
      <c r="CL261" s="4">
        <v>41328</v>
      </c>
      <c r="CM261" s="5">
        <v>42893</v>
      </c>
      <c r="CN261" s="5">
        <v>40591</v>
      </c>
      <c r="CO261" s="4">
        <v>41349</v>
      </c>
      <c r="CP261" s="4">
        <v>38964</v>
      </c>
      <c r="CQ261" s="4">
        <v>43400</v>
      </c>
      <c r="CR261" s="5">
        <f t="shared" si="158"/>
        <v>41367</v>
      </c>
      <c r="CT261" s="12">
        <v>27.82</v>
      </c>
      <c r="CU261" s="12">
        <v>30.5</v>
      </c>
      <c r="CV261" s="12">
        <v>45.25</v>
      </c>
      <c r="CW261" s="12">
        <v>40</v>
      </c>
      <c r="CX261" s="13">
        <v>20.5</v>
      </c>
      <c r="CY261" s="13">
        <v>31.28</v>
      </c>
      <c r="CZ261" s="12">
        <v>37.142280000000007</v>
      </c>
      <c r="DA261" s="13">
        <v>29.37</v>
      </c>
      <c r="DB261" s="12">
        <v>33.200000000000003</v>
      </c>
      <c r="DC261" s="13">
        <v>41.16</v>
      </c>
      <c r="DD261" s="13">
        <v>29.73</v>
      </c>
      <c r="DE261" s="12">
        <v>40</v>
      </c>
      <c r="DF261" s="13">
        <v>34.6</v>
      </c>
      <c r="DG261" s="12">
        <v>29.56</v>
      </c>
      <c r="DH261" s="13">
        <f t="shared" si="159"/>
        <v>33.579448571428571</v>
      </c>
      <c r="DJ261" s="4">
        <v>24750</v>
      </c>
      <c r="DK261" s="4">
        <v>22356</v>
      </c>
      <c r="DL261" s="4">
        <v>22334</v>
      </c>
      <c r="DM261" s="4">
        <v>26555</v>
      </c>
      <c r="DN261" s="4">
        <v>26100</v>
      </c>
      <c r="DO261" s="5">
        <v>19858</v>
      </c>
      <c r="DP261" s="5">
        <v>22100</v>
      </c>
      <c r="DQ261" s="5">
        <v>23388</v>
      </c>
      <c r="DR261" s="4">
        <v>24140</v>
      </c>
      <c r="DS261" s="5">
        <v>22947</v>
      </c>
      <c r="DT261" s="5">
        <v>22459</v>
      </c>
      <c r="DU261" s="4">
        <v>21763</v>
      </c>
      <c r="DV261" s="4">
        <v>23000</v>
      </c>
      <c r="DW261" s="4">
        <v>22400</v>
      </c>
      <c r="DX261" s="5">
        <f t="shared" si="160"/>
        <v>23153.571428571428</v>
      </c>
    </row>
    <row r="262" spans="1:128" x14ac:dyDescent="0.25">
      <c r="A262" s="6">
        <v>257</v>
      </c>
      <c r="B262" s="4">
        <f t="shared" si="150"/>
        <v>41502.752297446292</v>
      </c>
      <c r="C262" s="4">
        <f t="shared" si="161"/>
        <v>20168.971932862292</v>
      </c>
      <c r="D262" s="4">
        <f t="shared" si="162"/>
        <v>16102.515668405193</v>
      </c>
      <c r="E262" s="4">
        <f t="shared" si="163"/>
        <v>27464.755137650252</v>
      </c>
      <c r="F262" s="4">
        <f t="shared" si="164"/>
        <v>47518.048780487807</v>
      </c>
      <c r="G262" s="4">
        <f t="shared" si="164"/>
        <v>26519.072008401297</v>
      </c>
      <c r="H262" s="4">
        <f t="shared" si="165"/>
        <v>59918.820623758671</v>
      </c>
      <c r="I262" s="4">
        <f t="shared" si="166"/>
        <v>21578.456261808496</v>
      </c>
      <c r="J262" s="4">
        <f t="shared" si="167"/>
        <v>18557.150770654884</v>
      </c>
      <c r="K262" s="4">
        <f t="shared" si="168"/>
        <v>13982.231686833751</v>
      </c>
      <c r="L262" s="4">
        <f t="shared" si="169"/>
        <v>17358.937744313153</v>
      </c>
      <c r="M262" s="4">
        <f t="shared" si="170"/>
        <v>15550.5</v>
      </c>
      <c r="N262" s="4">
        <f t="shared" si="171"/>
        <v>27146.697344095199</v>
      </c>
      <c r="O262" s="4">
        <f t="shared" si="172"/>
        <v>22572.781144894427</v>
      </c>
      <c r="P262" s="5">
        <f t="shared" si="151"/>
        <v>26852.977957257976</v>
      </c>
      <c r="R262" s="4">
        <v>319</v>
      </c>
      <c r="S262" s="4">
        <v>300</v>
      </c>
      <c r="T262" s="4">
        <v>319</v>
      </c>
      <c r="U262" s="4">
        <v>319</v>
      </c>
      <c r="V262" s="4">
        <v>300</v>
      </c>
      <c r="W262" s="4">
        <v>300</v>
      </c>
      <c r="X262" s="4">
        <v>350</v>
      </c>
      <c r="Y262" s="4">
        <v>300</v>
      </c>
      <c r="Z262" s="4">
        <v>319</v>
      </c>
      <c r="AA262" s="4">
        <v>259</v>
      </c>
      <c r="AB262" s="4">
        <v>341</v>
      </c>
      <c r="AC262" s="4">
        <v>318</v>
      </c>
      <c r="AD262" s="4">
        <v>275</v>
      </c>
      <c r="AE262" s="4">
        <v>370</v>
      </c>
      <c r="AF262" s="5">
        <f t="shared" si="152"/>
        <v>313.5</v>
      </c>
      <c r="AH262" s="4">
        <f t="shared" si="153"/>
        <v>30826.97947214076</v>
      </c>
      <c r="AI262" s="4">
        <f t="shared" si="173"/>
        <v>11373.168654173767</v>
      </c>
      <c r="AJ262" s="4">
        <f t="shared" si="174"/>
        <v>10179.686939123425</v>
      </c>
      <c r="AK262" s="4">
        <f t="shared" si="175"/>
        <v>19498.255137650252</v>
      </c>
      <c r="AL262" s="4">
        <f t="shared" si="176"/>
        <v>32240</v>
      </c>
      <c r="AM262" s="4">
        <f t="shared" si="177"/>
        <v>18900.913440626362</v>
      </c>
      <c r="AN262" s="4">
        <f t="shared" si="178"/>
        <v>52778.709677419356</v>
      </c>
      <c r="AO262" s="4">
        <f t="shared" si="178"/>
        <v>12022.582921665491</v>
      </c>
      <c r="AP262" s="4">
        <f t="shared" si="179"/>
        <v>9831.8495658356078</v>
      </c>
      <c r="AQ262" s="4">
        <f t="shared" si="180"/>
        <v>7292.1442232769004</v>
      </c>
      <c r="AR262" s="4">
        <f t="shared" si="181"/>
        <v>8293.7510641920653</v>
      </c>
      <c r="AS262" s="4">
        <f t="shared" si="182"/>
        <v>9021.6</v>
      </c>
      <c r="AT262" s="4">
        <f t="shared" si="183"/>
        <v>19169.818731378436</v>
      </c>
      <c r="AU262" s="4">
        <f t="shared" si="184"/>
        <v>13479.411726761815</v>
      </c>
      <c r="AV262" s="5">
        <f t="shared" si="154"/>
        <v>18207.776539588875</v>
      </c>
      <c r="AX262" s="4">
        <f t="shared" si="155"/>
        <v>10675.772825305536</v>
      </c>
      <c r="AY262" s="4">
        <f t="shared" si="185"/>
        <v>8795.8032786885251</v>
      </c>
      <c r="AZ262" s="4">
        <f t="shared" si="186"/>
        <v>5922.8287292817677</v>
      </c>
      <c r="BA262" s="4">
        <f t="shared" si="187"/>
        <v>7966.5</v>
      </c>
      <c r="BB262" s="4">
        <f t="shared" si="188"/>
        <v>15278.048780487805</v>
      </c>
      <c r="BC262" s="4">
        <f t="shared" si="189"/>
        <v>7618.1585677749354</v>
      </c>
      <c r="BD262" s="4">
        <f t="shared" si="190"/>
        <v>7140.1109463393186</v>
      </c>
      <c r="BE262" s="4">
        <f t="shared" si="191"/>
        <v>9555.8733401430036</v>
      </c>
      <c r="BF262" s="4">
        <f t="shared" si="192"/>
        <v>8725.3012048192759</v>
      </c>
      <c r="BG262" s="4">
        <f t="shared" si="193"/>
        <v>6690.0874635568516</v>
      </c>
      <c r="BH262" s="4">
        <f t="shared" si="194"/>
        <v>9065.186680121089</v>
      </c>
      <c r="BI262" s="4">
        <f t="shared" si="195"/>
        <v>6528.9</v>
      </c>
      <c r="BJ262" s="4">
        <f t="shared" si="196"/>
        <v>7976.8786127167623</v>
      </c>
      <c r="BK262" s="4">
        <f t="shared" si="197"/>
        <v>9093.3694181326118</v>
      </c>
      <c r="BL262" s="5">
        <f t="shared" si="156"/>
        <v>8645.2014176691046</v>
      </c>
      <c r="BN262" s="12">
        <v>17.05</v>
      </c>
      <c r="BO262" s="12">
        <v>46.959999999999994</v>
      </c>
      <c r="BP262" s="12">
        <v>47.86001798616735</v>
      </c>
      <c r="BQ262" s="12">
        <v>25.79</v>
      </c>
      <c r="BR262" s="12">
        <v>15</v>
      </c>
      <c r="BS262" s="13">
        <v>22.99</v>
      </c>
      <c r="BT262" s="12">
        <v>9.2537313432835813</v>
      </c>
      <c r="BU262" s="13">
        <v>42.51</v>
      </c>
      <c r="BV262" s="12">
        <v>50.441780733028381</v>
      </c>
      <c r="BW262" s="13">
        <v>70.584999999999994</v>
      </c>
      <c r="BX262" s="13">
        <v>58.73</v>
      </c>
      <c r="BY262" s="12">
        <v>55</v>
      </c>
      <c r="BZ262" s="12">
        <v>24.39084096474285</v>
      </c>
      <c r="CA262" s="12">
        <v>38.636700959731925</v>
      </c>
      <c r="CB262" s="13">
        <f t="shared" si="157"/>
        <v>37.51414799906815</v>
      </c>
      <c r="CD262" s="4">
        <v>43800</v>
      </c>
      <c r="CE262" s="4">
        <v>44507</v>
      </c>
      <c r="CF262" s="4">
        <v>40600</v>
      </c>
      <c r="CG262" s="4">
        <v>41905</v>
      </c>
      <c r="CH262" s="4">
        <v>40300</v>
      </c>
      <c r="CI262" s="5">
        <v>36211</v>
      </c>
      <c r="CJ262" s="5">
        <v>40700</v>
      </c>
      <c r="CK262" s="5">
        <v>42590</v>
      </c>
      <c r="CL262" s="4">
        <v>41328</v>
      </c>
      <c r="CM262" s="5">
        <v>42893</v>
      </c>
      <c r="CN262" s="5">
        <v>40591</v>
      </c>
      <c r="CO262" s="4">
        <v>41349</v>
      </c>
      <c r="CP262" s="4">
        <v>38964</v>
      </c>
      <c r="CQ262" s="4">
        <v>43400</v>
      </c>
      <c r="CR262" s="5">
        <f t="shared" si="158"/>
        <v>41367</v>
      </c>
      <c r="CT262" s="12">
        <v>27.82</v>
      </c>
      <c r="CU262" s="12">
        <v>30.5</v>
      </c>
      <c r="CV262" s="12">
        <v>45.25</v>
      </c>
      <c r="CW262" s="12">
        <v>40</v>
      </c>
      <c r="CX262" s="13">
        <v>20.5</v>
      </c>
      <c r="CY262" s="13">
        <v>31.28</v>
      </c>
      <c r="CZ262" s="12">
        <v>37.142280000000007</v>
      </c>
      <c r="DA262" s="13">
        <v>29.37</v>
      </c>
      <c r="DB262" s="12">
        <v>33.200000000000003</v>
      </c>
      <c r="DC262" s="13">
        <v>41.16</v>
      </c>
      <c r="DD262" s="13">
        <v>29.73</v>
      </c>
      <c r="DE262" s="12">
        <v>40</v>
      </c>
      <c r="DF262" s="13">
        <v>34.6</v>
      </c>
      <c r="DG262" s="12">
        <v>29.56</v>
      </c>
      <c r="DH262" s="13">
        <f t="shared" si="159"/>
        <v>33.579448571428571</v>
      </c>
      <c r="DJ262" s="4">
        <v>24750</v>
      </c>
      <c r="DK262" s="4">
        <v>22356</v>
      </c>
      <c r="DL262" s="4">
        <v>22334</v>
      </c>
      <c r="DM262" s="4">
        <v>26555</v>
      </c>
      <c r="DN262" s="4">
        <v>26100</v>
      </c>
      <c r="DO262" s="5">
        <v>19858</v>
      </c>
      <c r="DP262" s="5">
        <v>22100</v>
      </c>
      <c r="DQ262" s="5">
        <v>23388</v>
      </c>
      <c r="DR262" s="4">
        <v>24140</v>
      </c>
      <c r="DS262" s="5">
        <v>22947</v>
      </c>
      <c r="DT262" s="5">
        <v>22459</v>
      </c>
      <c r="DU262" s="4">
        <v>21763</v>
      </c>
      <c r="DV262" s="4">
        <v>23000</v>
      </c>
      <c r="DW262" s="4">
        <v>22400</v>
      </c>
      <c r="DX262" s="5">
        <f t="shared" si="160"/>
        <v>23153.571428571428</v>
      </c>
    </row>
    <row r="263" spans="1:128" x14ac:dyDescent="0.25">
      <c r="A263" s="6">
        <v>258</v>
      </c>
      <c r="B263" s="4">
        <f t="shared" ref="B263:B305" si="198">IF(ISNUMBER(AH263),AH263+AX263,"")</f>
        <v>41502.752297446292</v>
      </c>
      <c r="C263" s="4">
        <f t="shared" si="161"/>
        <v>20161.710918611912</v>
      </c>
      <c r="D263" s="4">
        <f t="shared" si="162"/>
        <v>16092.626555696945</v>
      </c>
      <c r="E263" s="4">
        <f t="shared" si="163"/>
        <v>27464.755137650252</v>
      </c>
      <c r="F263" s="4">
        <f t="shared" si="164"/>
        <v>47518.048780487807</v>
      </c>
      <c r="G263" s="4">
        <f t="shared" si="164"/>
        <v>26519.072008401297</v>
      </c>
      <c r="H263" s="4">
        <f t="shared" si="165"/>
        <v>59918.820623758671</v>
      </c>
      <c r="I263" s="4">
        <f t="shared" si="166"/>
        <v>21575.628749362193</v>
      </c>
      <c r="J263" s="4">
        <f t="shared" si="167"/>
        <v>18557.150770654884</v>
      </c>
      <c r="K263" s="4">
        <f t="shared" si="168"/>
        <v>13975.213360546364</v>
      </c>
      <c r="L263" s="4">
        <f t="shared" si="169"/>
        <v>17350.473293490708</v>
      </c>
      <c r="M263" s="4">
        <f t="shared" si="170"/>
        <v>15542.305994550408</v>
      </c>
      <c r="N263" s="4">
        <f t="shared" si="171"/>
        <v>27126.701823338066</v>
      </c>
      <c r="O263" s="4">
        <f t="shared" si="172"/>
        <v>22567.891427215342</v>
      </c>
      <c r="P263" s="5">
        <f t="shared" ref="P263:P305" si="199">IF(ISNUMBER(SUMIF(B263:O263,"&gt;0")/COUNTIF(B263:O263,"&gt;0")),SUMIF(B263:O263,"&gt;0")/COUNTIF(B263:O263,"&gt;0"),"")</f>
        <v>26848.082267229369</v>
      </c>
      <c r="R263" s="4">
        <v>319</v>
      </c>
      <c r="S263" s="4">
        <v>300</v>
      </c>
      <c r="T263" s="4">
        <v>319</v>
      </c>
      <c r="U263" s="4">
        <v>319</v>
      </c>
      <c r="V263" s="4">
        <v>300</v>
      </c>
      <c r="W263" s="4">
        <v>300</v>
      </c>
      <c r="X263" s="4">
        <v>350</v>
      </c>
      <c r="Y263" s="4">
        <v>300</v>
      </c>
      <c r="Z263" s="4">
        <v>319</v>
      </c>
      <c r="AA263" s="4">
        <v>259</v>
      </c>
      <c r="AB263" s="4">
        <v>341</v>
      </c>
      <c r="AC263" s="4">
        <v>318</v>
      </c>
      <c r="AD263" s="4">
        <v>275</v>
      </c>
      <c r="AE263" s="4">
        <v>370</v>
      </c>
      <c r="AF263" s="5">
        <f t="shared" ref="AF263:AF305" si="200">IF(ISNUMBER(SUMIF(R263:AE263,"&gt;0")/COUNTIF(R263:AE263,"&gt;0")),SUMIF(R263:AE263,"&gt;0")/COUNTIF(R263:AE263,"&gt;0"),"")</f>
        <v>313.5</v>
      </c>
      <c r="AH263" s="4">
        <f t="shared" ref="AH263:AH305" si="201">IF(ISBLANK(BN263),"",12*CD263/BN263)</f>
        <v>30826.97947214076</v>
      </c>
      <c r="AI263" s="4">
        <f t="shared" si="173"/>
        <v>11365.907639923389</v>
      </c>
      <c r="AJ263" s="4">
        <f t="shared" si="174"/>
        <v>10169.797826415177</v>
      </c>
      <c r="AK263" s="4">
        <f t="shared" si="175"/>
        <v>19498.255137650252</v>
      </c>
      <c r="AL263" s="4">
        <f t="shared" si="176"/>
        <v>32240</v>
      </c>
      <c r="AM263" s="4">
        <f t="shared" si="177"/>
        <v>18900.913440626362</v>
      </c>
      <c r="AN263" s="4">
        <f t="shared" si="178"/>
        <v>52778.709677419356</v>
      </c>
      <c r="AO263" s="4">
        <f t="shared" si="178"/>
        <v>12019.755409219189</v>
      </c>
      <c r="AP263" s="4">
        <f t="shared" si="179"/>
        <v>9831.8495658356078</v>
      </c>
      <c r="AQ263" s="4">
        <f t="shared" si="180"/>
        <v>7285.1258969895116</v>
      </c>
      <c r="AR263" s="4">
        <f t="shared" si="181"/>
        <v>8285.2866133696207</v>
      </c>
      <c r="AS263" s="4">
        <f t="shared" si="182"/>
        <v>9013.4059945504086</v>
      </c>
      <c r="AT263" s="4">
        <f t="shared" si="183"/>
        <v>19149.823210621304</v>
      </c>
      <c r="AU263" s="4">
        <f t="shared" si="184"/>
        <v>13474.522009082732</v>
      </c>
      <c r="AV263" s="5">
        <f t="shared" ref="AV263:AV305" si="202">IF(ISNUMBER(SUMIF(AH263:AU263,"&gt;0")/COUNTIF(AH263:AU263,"&gt;0")),SUMIF(AH263:AU263,"&gt;0")/COUNTIF(AH263:AU263,"&gt;0"),"")</f>
        <v>18202.880849560261</v>
      </c>
      <c r="AX263" s="4">
        <f t="shared" ref="AX263:AX305" si="203">IF(ISBLANK(CT263),"",12*DJ263/CT263)</f>
        <v>10675.772825305536</v>
      </c>
      <c r="AY263" s="4">
        <f t="shared" si="185"/>
        <v>8795.8032786885251</v>
      </c>
      <c r="AZ263" s="4">
        <f t="shared" si="186"/>
        <v>5922.8287292817677</v>
      </c>
      <c r="BA263" s="4">
        <f t="shared" si="187"/>
        <v>7966.5</v>
      </c>
      <c r="BB263" s="4">
        <f t="shared" si="188"/>
        <v>15278.048780487805</v>
      </c>
      <c r="BC263" s="4">
        <f t="shared" si="189"/>
        <v>7618.1585677749354</v>
      </c>
      <c r="BD263" s="4">
        <f t="shared" si="190"/>
        <v>7140.1109463393186</v>
      </c>
      <c r="BE263" s="4">
        <f t="shared" si="191"/>
        <v>9555.8733401430036</v>
      </c>
      <c r="BF263" s="4">
        <f t="shared" si="192"/>
        <v>8725.3012048192759</v>
      </c>
      <c r="BG263" s="4">
        <f t="shared" si="193"/>
        <v>6690.0874635568516</v>
      </c>
      <c r="BH263" s="4">
        <f t="shared" si="194"/>
        <v>9065.186680121089</v>
      </c>
      <c r="BI263" s="4">
        <f t="shared" si="195"/>
        <v>6528.9</v>
      </c>
      <c r="BJ263" s="4">
        <f t="shared" si="196"/>
        <v>7976.8786127167623</v>
      </c>
      <c r="BK263" s="4">
        <f t="shared" si="197"/>
        <v>9093.3694181326118</v>
      </c>
      <c r="BL263" s="5">
        <f t="shared" ref="BL263:BL305" si="204">IF(ISNUMBER(SUMIF(AX263:BK263,"&gt;0")/COUNTIF(AX263:BK263,"&gt;0")),SUMIF(AX263:BK263,"&gt;0")/COUNTIF(AX263:BK263,"&gt;0"),"")</f>
        <v>8645.2014176691046</v>
      </c>
      <c r="BN263" s="12">
        <v>17.05</v>
      </c>
      <c r="BO263" s="12">
        <v>46.989999999999995</v>
      </c>
      <c r="BP263" s="12">
        <v>47.906557073783688</v>
      </c>
      <c r="BQ263" s="12">
        <v>25.79</v>
      </c>
      <c r="BR263" s="12">
        <v>15</v>
      </c>
      <c r="BS263" s="13">
        <v>22.99</v>
      </c>
      <c r="BT263" s="12">
        <v>9.2537313432835813</v>
      </c>
      <c r="BU263" s="13">
        <v>42.52</v>
      </c>
      <c r="BV263" s="12">
        <v>50.441780733028381</v>
      </c>
      <c r="BW263" s="13">
        <v>70.653000000000006</v>
      </c>
      <c r="BX263" s="13">
        <v>58.79</v>
      </c>
      <c r="BY263" s="12">
        <v>55.05</v>
      </c>
      <c r="BZ263" s="12">
        <v>24.416308957915966</v>
      </c>
      <c r="CA263" s="12">
        <v>38.650721684149232</v>
      </c>
      <c r="CB263" s="13">
        <f t="shared" ref="CB263:CB305" si="205">IF(ISNUMBER(SUMIF(BN263:CA263,"&gt;0")/COUNTIF(BN263:CA263,"&gt;0")),SUMIF(BN263:CA263,"&gt;0")/COUNTIF(BN263:CA263,"&gt;0"),"")</f>
        <v>37.535864270868636</v>
      </c>
      <c r="CD263" s="4">
        <v>43800</v>
      </c>
      <c r="CE263" s="4">
        <v>44507</v>
      </c>
      <c r="CF263" s="4">
        <v>40600</v>
      </c>
      <c r="CG263" s="4">
        <v>41905</v>
      </c>
      <c r="CH263" s="4">
        <v>40300</v>
      </c>
      <c r="CI263" s="5">
        <v>36211</v>
      </c>
      <c r="CJ263" s="5">
        <v>40700</v>
      </c>
      <c r="CK263" s="5">
        <v>42590</v>
      </c>
      <c r="CL263" s="4">
        <v>41328</v>
      </c>
      <c r="CM263" s="5">
        <v>42893</v>
      </c>
      <c r="CN263" s="5">
        <v>40591</v>
      </c>
      <c r="CO263" s="4">
        <v>41349</v>
      </c>
      <c r="CP263" s="4">
        <v>38964</v>
      </c>
      <c r="CQ263" s="4">
        <v>43400</v>
      </c>
      <c r="CR263" s="5">
        <f t="shared" ref="CR263:CR305" si="206">IF(ISNUMBER(SUMIF(CD263:CQ263,"&gt;0")/COUNTIF(CD263:CQ263,"&gt;0")),SUMIF(CD263:CQ263,"&gt;0")/COUNTIF(CD263:CQ263,"&gt;0"),"")</f>
        <v>41367</v>
      </c>
      <c r="CT263" s="12">
        <v>27.82</v>
      </c>
      <c r="CU263" s="12">
        <v>30.5</v>
      </c>
      <c r="CV263" s="12">
        <v>45.25</v>
      </c>
      <c r="CW263" s="12">
        <v>40</v>
      </c>
      <c r="CX263" s="13">
        <v>20.5</v>
      </c>
      <c r="CY263" s="13">
        <v>31.28</v>
      </c>
      <c r="CZ263" s="12">
        <v>37.142280000000007</v>
      </c>
      <c r="DA263" s="13">
        <v>29.37</v>
      </c>
      <c r="DB263" s="12">
        <v>33.200000000000003</v>
      </c>
      <c r="DC263" s="13">
        <v>41.16</v>
      </c>
      <c r="DD263" s="13">
        <v>29.73</v>
      </c>
      <c r="DE263" s="12">
        <v>40</v>
      </c>
      <c r="DF263" s="13">
        <v>34.6</v>
      </c>
      <c r="DG263" s="12">
        <v>29.56</v>
      </c>
      <c r="DH263" s="13">
        <f t="shared" ref="DH263:DH305" si="207">IF(ISNUMBER(SUMIF(CT263:DG263,"&gt;0")/COUNTIF(CT263:DG263,"&gt;0")),SUMIF(CT263:DG263,"&gt;0")/COUNTIF(CT263:DG263,"&gt;0"),"")</f>
        <v>33.579448571428571</v>
      </c>
      <c r="DJ263" s="4">
        <v>24750</v>
      </c>
      <c r="DK263" s="4">
        <v>22356</v>
      </c>
      <c r="DL263" s="4">
        <v>22334</v>
      </c>
      <c r="DM263" s="4">
        <v>26555</v>
      </c>
      <c r="DN263" s="4">
        <v>26100</v>
      </c>
      <c r="DO263" s="5">
        <v>19858</v>
      </c>
      <c r="DP263" s="5">
        <v>22100</v>
      </c>
      <c r="DQ263" s="5">
        <v>23388</v>
      </c>
      <c r="DR263" s="4">
        <v>24140</v>
      </c>
      <c r="DS263" s="5">
        <v>22947</v>
      </c>
      <c r="DT263" s="5">
        <v>22459</v>
      </c>
      <c r="DU263" s="4">
        <v>21763</v>
      </c>
      <c r="DV263" s="4">
        <v>23000</v>
      </c>
      <c r="DW263" s="4">
        <v>22400</v>
      </c>
      <c r="DX263" s="5">
        <f t="shared" ref="DX263:DX305" si="208">IF(ISNUMBER(SUMIF(DJ263:DW263,"&gt;0")/COUNTIF(DJ263:DW263,"&gt;0")),SUMIF(DJ263:DW263,"&gt;0")/COUNTIF(DJ263:DW263,"&gt;0"),"")</f>
        <v>23153.571428571428</v>
      </c>
    </row>
    <row r="264" spans="1:128" x14ac:dyDescent="0.25">
      <c r="A264" s="6">
        <v>259</v>
      </c>
      <c r="B264" s="4">
        <f t="shared" si="198"/>
        <v>41502.752297446292</v>
      </c>
      <c r="C264" s="4">
        <f t="shared" si="161"/>
        <v>20154.459169798691</v>
      </c>
      <c r="D264" s="4">
        <f t="shared" si="162"/>
        <v>16082.79478268982</v>
      </c>
      <c r="E264" s="4">
        <f t="shared" si="163"/>
        <v>27457.197674418603</v>
      </c>
      <c r="F264" s="4">
        <f t="shared" si="164"/>
        <v>47518.048780487807</v>
      </c>
      <c r="G264" s="4">
        <f t="shared" si="164"/>
        <v>26519.072008401297</v>
      </c>
      <c r="H264" s="4">
        <f t="shared" si="165"/>
        <v>59918.820623758671</v>
      </c>
      <c r="I264" s="4">
        <f t="shared" si="166"/>
        <v>21572.802566571409</v>
      </c>
      <c r="J264" s="4">
        <f t="shared" si="167"/>
        <v>18557.150770654884</v>
      </c>
      <c r="K264" s="4">
        <f t="shared" si="168"/>
        <v>13968.208530849452</v>
      </c>
      <c r="L264" s="4">
        <f t="shared" si="169"/>
        <v>17342.026102381074</v>
      </c>
      <c r="M264" s="4">
        <f t="shared" si="170"/>
        <v>15532.492814371257</v>
      </c>
      <c r="N264" s="4">
        <f t="shared" si="171"/>
        <v>27106.825083675747</v>
      </c>
      <c r="O264" s="4">
        <f t="shared" si="172"/>
        <v>22563.024151020894</v>
      </c>
      <c r="P264" s="5">
        <f t="shared" si="199"/>
        <v>26842.548239751846</v>
      </c>
      <c r="R264" s="4">
        <v>319</v>
      </c>
      <c r="S264" s="4">
        <v>300</v>
      </c>
      <c r="T264" s="4">
        <v>319</v>
      </c>
      <c r="U264" s="4">
        <v>319</v>
      </c>
      <c r="V264" s="4">
        <v>300</v>
      </c>
      <c r="W264" s="4">
        <v>300</v>
      </c>
      <c r="X264" s="4">
        <v>350</v>
      </c>
      <c r="Y264" s="4">
        <v>300</v>
      </c>
      <c r="Z264" s="4">
        <v>319</v>
      </c>
      <c r="AA264" s="4">
        <v>259</v>
      </c>
      <c r="AB264" s="4">
        <v>341</v>
      </c>
      <c r="AC264" s="4">
        <v>318</v>
      </c>
      <c r="AD264" s="4">
        <v>275</v>
      </c>
      <c r="AE264" s="4">
        <v>370</v>
      </c>
      <c r="AF264" s="5">
        <f t="shared" si="200"/>
        <v>313.5</v>
      </c>
      <c r="AH264" s="4">
        <f t="shared" si="201"/>
        <v>30826.97947214076</v>
      </c>
      <c r="AI264" s="4">
        <f t="shared" si="173"/>
        <v>11358.655891110167</v>
      </c>
      <c r="AJ264" s="4">
        <f t="shared" si="174"/>
        <v>10159.966053408052</v>
      </c>
      <c r="AK264" s="4">
        <f t="shared" si="175"/>
        <v>19490.697674418603</v>
      </c>
      <c r="AL264" s="4">
        <f t="shared" si="176"/>
        <v>32240</v>
      </c>
      <c r="AM264" s="4">
        <f t="shared" si="177"/>
        <v>18900.913440626362</v>
      </c>
      <c r="AN264" s="4">
        <f t="shared" si="178"/>
        <v>52778.709677419356</v>
      </c>
      <c r="AO264" s="4">
        <f t="shared" si="178"/>
        <v>12016.929226428403</v>
      </c>
      <c r="AP264" s="4">
        <f t="shared" si="179"/>
        <v>9831.8495658356078</v>
      </c>
      <c r="AQ264" s="4">
        <f t="shared" si="180"/>
        <v>7278.1210672925999</v>
      </c>
      <c r="AR264" s="4">
        <f t="shared" si="181"/>
        <v>8276.8394222599836</v>
      </c>
      <c r="AS264" s="4">
        <f t="shared" si="182"/>
        <v>9003.5928143712572</v>
      </c>
      <c r="AT264" s="4">
        <f t="shared" si="183"/>
        <v>19129.946470958985</v>
      </c>
      <c r="AU264" s="4">
        <f t="shared" si="184"/>
        <v>13469.654732888281</v>
      </c>
      <c r="AV264" s="5">
        <f t="shared" si="202"/>
        <v>18197.346822082745</v>
      </c>
      <c r="AX264" s="4">
        <f t="shared" si="203"/>
        <v>10675.772825305536</v>
      </c>
      <c r="AY264" s="4">
        <f t="shared" si="185"/>
        <v>8795.8032786885251</v>
      </c>
      <c r="AZ264" s="4">
        <f t="shared" si="186"/>
        <v>5922.8287292817677</v>
      </c>
      <c r="BA264" s="4">
        <f t="shared" si="187"/>
        <v>7966.5</v>
      </c>
      <c r="BB264" s="4">
        <f t="shared" si="188"/>
        <v>15278.048780487805</v>
      </c>
      <c r="BC264" s="4">
        <f t="shared" si="189"/>
        <v>7618.1585677749354</v>
      </c>
      <c r="BD264" s="4">
        <f t="shared" si="190"/>
        <v>7140.1109463393186</v>
      </c>
      <c r="BE264" s="4">
        <f t="shared" si="191"/>
        <v>9555.8733401430036</v>
      </c>
      <c r="BF264" s="4">
        <f t="shared" si="192"/>
        <v>8725.3012048192759</v>
      </c>
      <c r="BG264" s="4">
        <f t="shared" si="193"/>
        <v>6690.0874635568516</v>
      </c>
      <c r="BH264" s="4">
        <f t="shared" si="194"/>
        <v>9065.186680121089</v>
      </c>
      <c r="BI264" s="4">
        <f t="shared" si="195"/>
        <v>6528.9</v>
      </c>
      <c r="BJ264" s="4">
        <f t="shared" si="196"/>
        <v>7976.8786127167623</v>
      </c>
      <c r="BK264" s="4">
        <f t="shared" si="197"/>
        <v>9093.3694181326118</v>
      </c>
      <c r="BL264" s="5">
        <f t="shared" si="204"/>
        <v>8645.2014176691046</v>
      </c>
      <c r="BN264" s="12">
        <v>17.05</v>
      </c>
      <c r="BO264" s="12">
        <v>47.019999999999996</v>
      </c>
      <c r="BP264" s="12">
        <v>47.952916125794928</v>
      </c>
      <c r="BQ264" s="12">
        <v>25.8</v>
      </c>
      <c r="BR264" s="12">
        <v>15</v>
      </c>
      <c r="BS264" s="13">
        <v>22.99</v>
      </c>
      <c r="BT264" s="12">
        <v>9.2537313432835813</v>
      </c>
      <c r="BU264" s="13">
        <v>42.53</v>
      </c>
      <c r="BV264" s="12">
        <v>50.441780733028381</v>
      </c>
      <c r="BW264" s="13">
        <v>70.721000000000004</v>
      </c>
      <c r="BX264" s="13">
        <v>58.85</v>
      </c>
      <c r="BY264" s="12">
        <v>55.11</v>
      </c>
      <c r="BZ264" s="12">
        <v>24.441678428625565</v>
      </c>
      <c r="CA264" s="12">
        <v>38.664688169651811</v>
      </c>
      <c r="CB264" s="13">
        <f t="shared" si="205"/>
        <v>37.55898534288459</v>
      </c>
      <c r="CD264" s="4">
        <v>43800</v>
      </c>
      <c r="CE264" s="4">
        <v>44507</v>
      </c>
      <c r="CF264" s="4">
        <v>40600</v>
      </c>
      <c r="CG264" s="4">
        <v>41905</v>
      </c>
      <c r="CH264" s="4">
        <v>40300</v>
      </c>
      <c r="CI264" s="5">
        <v>36211</v>
      </c>
      <c r="CJ264" s="5">
        <v>40700</v>
      </c>
      <c r="CK264" s="5">
        <v>42590</v>
      </c>
      <c r="CL264" s="4">
        <v>41328</v>
      </c>
      <c r="CM264" s="5">
        <v>42893</v>
      </c>
      <c r="CN264" s="5">
        <v>40591</v>
      </c>
      <c r="CO264" s="4">
        <v>41349</v>
      </c>
      <c r="CP264" s="4">
        <v>38964</v>
      </c>
      <c r="CQ264" s="4">
        <v>43400</v>
      </c>
      <c r="CR264" s="5">
        <f t="shared" si="206"/>
        <v>41367</v>
      </c>
      <c r="CT264" s="12">
        <v>27.82</v>
      </c>
      <c r="CU264" s="12">
        <v>30.5</v>
      </c>
      <c r="CV264" s="12">
        <v>45.25</v>
      </c>
      <c r="CW264" s="12">
        <v>40</v>
      </c>
      <c r="CX264" s="13">
        <v>20.5</v>
      </c>
      <c r="CY264" s="13">
        <v>31.28</v>
      </c>
      <c r="CZ264" s="12">
        <v>37.142280000000007</v>
      </c>
      <c r="DA264" s="13">
        <v>29.37</v>
      </c>
      <c r="DB264" s="12">
        <v>33.200000000000003</v>
      </c>
      <c r="DC264" s="13">
        <v>41.16</v>
      </c>
      <c r="DD264" s="13">
        <v>29.73</v>
      </c>
      <c r="DE264" s="12">
        <v>40</v>
      </c>
      <c r="DF264" s="13">
        <v>34.6</v>
      </c>
      <c r="DG264" s="12">
        <v>29.56</v>
      </c>
      <c r="DH264" s="13">
        <f t="shared" si="207"/>
        <v>33.579448571428571</v>
      </c>
      <c r="DJ264" s="4">
        <v>24750</v>
      </c>
      <c r="DK264" s="4">
        <v>22356</v>
      </c>
      <c r="DL264" s="4">
        <v>22334</v>
      </c>
      <c r="DM264" s="4">
        <v>26555</v>
      </c>
      <c r="DN264" s="4">
        <v>26100</v>
      </c>
      <c r="DO264" s="5">
        <v>19858</v>
      </c>
      <c r="DP264" s="5">
        <v>22100</v>
      </c>
      <c r="DQ264" s="5">
        <v>23388</v>
      </c>
      <c r="DR264" s="4">
        <v>24140</v>
      </c>
      <c r="DS264" s="5">
        <v>22947</v>
      </c>
      <c r="DT264" s="5">
        <v>22459</v>
      </c>
      <c r="DU264" s="4">
        <v>21763</v>
      </c>
      <c r="DV264" s="4">
        <v>23000</v>
      </c>
      <c r="DW264" s="4">
        <v>22400</v>
      </c>
      <c r="DX264" s="5">
        <f t="shared" si="208"/>
        <v>23153.571428571428</v>
      </c>
    </row>
    <row r="265" spans="1:128" x14ac:dyDescent="0.25">
      <c r="A265" s="6">
        <v>260</v>
      </c>
      <c r="B265" s="4">
        <f t="shared" si="198"/>
        <v>41502.752297446292</v>
      </c>
      <c r="C265" s="4">
        <f t="shared" si="161"/>
        <v>20147.216668699155</v>
      </c>
      <c r="D265" s="4">
        <f t="shared" si="162"/>
        <v>16073.019779188109</v>
      </c>
      <c r="E265" s="4">
        <f t="shared" si="163"/>
        <v>27457.197674418603</v>
      </c>
      <c r="F265" s="4">
        <f t="shared" si="164"/>
        <v>47518.048780487807</v>
      </c>
      <c r="G265" s="4">
        <f t="shared" si="164"/>
        <v>26519.072008401297</v>
      </c>
      <c r="H265" s="4">
        <f t="shared" si="165"/>
        <v>59918.820623758671</v>
      </c>
      <c r="I265" s="4">
        <f t="shared" si="166"/>
        <v>21567.154186206459</v>
      </c>
      <c r="J265" s="4">
        <f t="shared" si="167"/>
        <v>18557.150770654884</v>
      </c>
      <c r="K265" s="4">
        <f t="shared" si="168"/>
        <v>13961.217158848493</v>
      </c>
      <c r="L265" s="4">
        <f t="shared" si="169"/>
        <v>17332.192790100722</v>
      </c>
      <c r="M265" s="4">
        <f t="shared" si="170"/>
        <v>15524.331472081218</v>
      </c>
      <c r="N265" s="4">
        <f t="shared" si="171"/>
        <v>27087.065922422131</v>
      </c>
      <c r="O265" s="4">
        <f t="shared" si="172"/>
        <v>22558.179126000687</v>
      </c>
      <c r="P265" s="5">
        <f t="shared" si="199"/>
        <v>26837.387089908178</v>
      </c>
      <c r="R265" s="4">
        <v>319</v>
      </c>
      <c r="S265" s="4">
        <v>300</v>
      </c>
      <c r="T265" s="4">
        <v>319</v>
      </c>
      <c r="U265" s="4">
        <v>319</v>
      </c>
      <c r="V265" s="4">
        <v>300</v>
      </c>
      <c r="W265" s="4">
        <v>300</v>
      </c>
      <c r="X265" s="4">
        <v>350</v>
      </c>
      <c r="Y265" s="4">
        <v>300</v>
      </c>
      <c r="Z265" s="4">
        <v>319</v>
      </c>
      <c r="AA265" s="4">
        <v>259</v>
      </c>
      <c r="AB265" s="4">
        <v>341</v>
      </c>
      <c r="AC265" s="4">
        <v>318</v>
      </c>
      <c r="AD265" s="4">
        <v>275</v>
      </c>
      <c r="AE265" s="4">
        <v>370</v>
      </c>
      <c r="AF265" s="5">
        <f t="shared" si="200"/>
        <v>313.5</v>
      </c>
      <c r="AH265" s="4">
        <f t="shared" si="201"/>
        <v>30826.97947214076</v>
      </c>
      <c r="AI265" s="4">
        <f t="shared" si="173"/>
        <v>11351.413390010628</v>
      </c>
      <c r="AJ265" s="4">
        <f t="shared" si="174"/>
        <v>10150.191049906342</v>
      </c>
      <c r="AK265" s="4">
        <f t="shared" si="175"/>
        <v>19490.697674418603</v>
      </c>
      <c r="AL265" s="4">
        <f t="shared" si="176"/>
        <v>32240</v>
      </c>
      <c r="AM265" s="4">
        <f t="shared" si="177"/>
        <v>18900.913440626362</v>
      </c>
      <c r="AN265" s="4">
        <f t="shared" si="178"/>
        <v>52778.709677419356</v>
      </c>
      <c r="AO265" s="4">
        <f t="shared" si="178"/>
        <v>12011.280846063455</v>
      </c>
      <c r="AP265" s="4">
        <f t="shared" si="179"/>
        <v>9831.8495658356078</v>
      </c>
      <c r="AQ265" s="4">
        <f t="shared" si="180"/>
        <v>7271.1296952916409</v>
      </c>
      <c r="AR265" s="4">
        <f t="shared" si="181"/>
        <v>8267.006109979633</v>
      </c>
      <c r="AS265" s="4">
        <f t="shared" si="182"/>
        <v>8995.4314720812181</v>
      </c>
      <c r="AT265" s="4">
        <f t="shared" si="183"/>
        <v>19110.187309705369</v>
      </c>
      <c r="AU265" s="4">
        <f t="shared" si="184"/>
        <v>13464.809707868075</v>
      </c>
      <c r="AV265" s="5">
        <f t="shared" si="202"/>
        <v>18192.185672239077</v>
      </c>
      <c r="AX265" s="4">
        <f t="shared" si="203"/>
        <v>10675.772825305536</v>
      </c>
      <c r="AY265" s="4">
        <f t="shared" si="185"/>
        <v>8795.8032786885251</v>
      </c>
      <c r="AZ265" s="4">
        <f t="shared" si="186"/>
        <v>5922.8287292817677</v>
      </c>
      <c r="BA265" s="4">
        <f t="shared" si="187"/>
        <v>7966.5</v>
      </c>
      <c r="BB265" s="4">
        <f t="shared" si="188"/>
        <v>15278.048780487805</v>
      </c>
      <c r="BC265" s="4">
        <f t="shared" si="189"/>
        <v>7618.1585677749354</v>
      </c>
      <c r="BD265" s="4">
        <f t="shared" si="190"/>
        <v>7140.1109463393186</v>
      </c>
      <c r="BE265" s="4">
        <f t="shared" si="191"/>
        <v>9555.8733401430036</v>
      </c>
      <c r="BF265" s="4">
        <f t="shared" si="192"/>
        <v>8725.3012048192759</v>
      </c>
      <c r="BG265" s="4">
        <f t="shared" si="193"/>
        <v>6690.0874635568516</v>
      </c>
      <c r="BH265" s="4">
        <f t="shared" si="194"/>
        <v>9065.186680121089</v>
      </c>
      <c r="BI265" s="4">
        <f t="shared" si="195"/>
        <v>6528.9</v>
      </c>
      <c r="BJ265" s="4">
        <f t="shared" si="196"/>
        <v>7976.8786127167623</v>
      </c>
      <c r="BK265" s="4">
        <f t="shared" si="197"/>
        <v>9093.3694181326118</v>
      </c>
      <c r="BL265" s="5">
        <f t="shared" si="204"/>
        <v>8645.2014176691046</v>
      </c>
      <c r="BN265" s="12">
        <v>17.05</v>
      </c>
      <c r="BO265" s="12">
        <v>47.05</v>
      </c>
      <c r="BP265" s="12">
        <v>47.999096529763889</v>
      </c>
      <c r="BQ265" s="12">
        <v>25.8</v>
      </c>
      <c r="BR265" s="12">
        <v>15</v>
      </c>
      <c r="BS265" s="13">
        <v>22.99</v>
      </c>
      <c r="BT265" s="12">
        <v>9.2537313432835813</v>
      </c>
      <c r="BU265" s="13">
        <v>42.55</v>
      </c>
      <c r="BV265" s="12">
        <v>50.441780733028381</v>
      </c>
      <c r="BW265" s="13">
        <v>70.789000000000001</v>
      </c>
      <c r="BX265" s="13">
        <v>58.92</v>
      </c>
      <c r="BY265" s="12">
        <v>55.16</v>
      </c>
      <c r="BZ265" s="12">
        <v>24.466950136199827</v>
      </c>
      <c r="CA265" s="12">
        <v>38.678600834267556</v>
      </c>
      <c r="CB265" s="13">
        <f t="shared" si="205"/>
        <v>37.582082826895949</v>
      </c>
      <c r="CD265" s="4">
        <v>43800</v>
      </c>
      <c r="CE265" s="4">
        <v>44507</v>
      </c>
      <c r="CF265" s="4">
        <v>40600</v>
      </c>
      <c r="CG265" s="4">
        <v>41905</v>
      </c>
      <c r="CH265" s="4">
        <v>40300</v>
      </c>
      <c r="CI265" s="5">
        <v>36211</v>
      </c>
      <c r="CJ265" s="5">
        <v>40700</v>
      </c>
      <c r="CK265" s="5">
        <v>42590</v>
      </c>
      <c r="CL265" s="4">
        <v>41328</v>
      </c>
      <c r="CM265" s="5">
        <v>42893</v>
      </c>
      <c r="CN265" s="5">
        <v>40591</v>
      </c>
      <c r="CO265" s="4">
        <v>41349</v>
      </c>
      <c r="CP265" s="4">
        <v>38964</v>
      </c>
      <c r="CQ265" s="4">
        <v>43400</v>
      </c>
      <c r="CR265" s="5">
        <f t="shared" si="206"/>
        <v>41367</v>
      </c>
      <c r="CT265" s="12">
        <v>27.82</v>
      </c>
      <c r="CU265" s="12">
        <v>30.5</v>
      </c>
      <c r="CV265" s="12">
        <v>45.25</v>
      </c>
      <c r="CW265" s="12">
        <v>40</v>
      </c>
      <c r="CX265" s="13">
        <v>20.5</v>
      </c>
      <c r="CY265" s="13">
        <v>31.28</v>
      </c>
      <c r="CZ265" s="12">
        <v>37.142280000000007</v>
      </c>
      <c r="DA265" s="13">
        <v>29.37</v>
      </c>
      <c r="DB265" s="12">
        <v>33.200000000000003</v>
      </c>
      <c r="DC265" s="13">
        <v>41.16</v>
      </c>
      <c r="DD265" s="13">
        <v>29.73</v>
      </c>
      <c r="DE265" s="12">
        <v>40</v>
      </c>
      <c r="DF265" s="13">
        <v>34.6</v>
      </c>
      <c r="DG265" s="12">
        <v>29.56</v>
      </c>
      <c r="DH265" s="13">
        <f t="shared" si="207"/>
        <v>33.579448571428571</v>
      </c>
      <c r="DJ265" s="4">
        <v>24750</v>
      </c>
      <c r="DK265" s="4">
        <v>22356</v>
      </c>
      <c r="DL265" s="4">
        <v>22334</v>
      </c>
      <c r="DM265" s="4">
        <v>26555</v>
      </c>
      <c r="DN265" s="4">
        <v>26100</v>
      </c>
      <c r="DO265" s="5">
        <v>19858</v>
      </c>
      <c r="DP265" s="5">
        <v>22100</v>
      </c>
      <c r="DQ265" s="5">
        <v>23388</v>
      </c>
      <c r="DR265" s="4">
        <v>24140</v>
      </c>
      <c r="DS265" s="5">
        <v>22947</v>
      </c>
      <c r="DT265" s="5">
        <v>22459</v>
      </c>
      <c r="DU265" s="4">
        <v>21763</v>
      </c>
      <c r="DV265" s="4">
        <v>23000</v>
      </c>
      <c r="DW265" s="4">
        <v>22400</v>
      </c>
      <c r="DX265" s="5">
        <f t="shared" si="208"/>
        <v>23153.571428571428</v>
      </c>
    </row>
    <row r="266" spans="1:128" x14ac:dyDescent="0.25">
      <c r="A266" s="6">
        <v>261</v>
      </c>
      <c r="B266" s="4">
        <f t="shared" si="198"/>
        <v>41502.752297446292</v>
      </c>
      <c r="C266" s="4">
        <f t="shared" si="161"/>
        <v>20139.983397634998</v>
      </c>
      <c r="D266" s="4">
        <f t="shared" si="162"/>
        <v>16063.30098296438</v>
      </c>
      <c r="E266" s="4">
        <f t="shared" si="163"/>
        <v>27449.646067415732</v>
      </c>
      <c r="F266" s="4">
        <f t="shared" si="164"/>
        <v>47518.048780487807</v>
      </c>
      <c r="G266" s="4">
        <f t="shared" si="164"/>
        <v>26519.072008401297</v>
      </c>
      <c r="H266" s="4">
        <f t="shared" si="165"/>
        <v>59918.820623758671</v>
      </c>
      <c r="I266" s="4">
        <f t="shared" si="166"/>
        <v>21564.331986759542</v>
      </c>
      <c r="J266" s="4">
        <f t="shared" si="167"/>
        <v>18557.150770654884</v>
      </c>
      <c r="K266" s="4">
        <f t="shared" si="168"/>
        <v>13954.239205798269</v>
      </c>
      <c r="L266" s="4">
        <f t="shared" si="169"/>
        <v>17323.782814403898</v>
      </c>
      <c r="M266" s="4">
        <f t="shared" si="170"/>
        <v>15516.184912153594</v>
      </c>
      <c r="N266" s="4">
        <f t="shared" si="171"/>
        <v>27067.423153954387</v>
      </c>
      <c r="O266" s="4">
        <f t="shared" si="172"/>
        <v>22553.356164188888</v>
      </c>
      <c r="P266" s="5">
        <f t="shared" si="199"/>
        <v>26832.0066547159</v>
      </c>
      <c r="R266" s="4">
        <v>319</v>
      </c>
      <c r="S266" s="4">
        <v>300</v>
      </c>
      <c r="T266" s="4">
        <v>319</v>
      </c>
      <c r="U266" s="4">
        <v>319</v>
      </c>
      <c r="V266" s="4">
        <v>300</v>
      </c>
      <c r="W266" s="4">
        <v>300</v>
      </c>
      <c r="X266" s="4">
        <v>350</v>
      </c>
      <c r="Y266" s="4">
        <v>300</v>
      </c>
      <c r="Z266" s="4">
        <v>319</v>
      </c>
      <c r="AA266" s="4">
        <v>259</v>
      </c>
      <c r="AB266" s="4">
        <v>341</v>
      </c>
      <c r="AC266" s="4">
        <v>318</v>
      </c>
      <c r="AD266" s="4">
        <v>275</v>
      </c>
      <c r="AE266" s="4">
        <v>370</v>
      </c>
      <c r="AF266" s="5">
        <f t="shared" si="200"/>
        <v>313.5</v>
      </c>
      <c r="AH266" s="4">
        <f t="shared" si="201"/>
        <v>30826.97947214076</v>
      </c>
      <c r="AI266" s="4">
        <f t="shared" si="173"/>
        <v>11344.180118946475</v>
      </c>
      <c r="AJ266" s="4">
        <f t="shared" si="174"/>
        <v>10140.472253682612</v>
      </c>
      <c r="AK266" s="4">
        <f t="shared" si="175"/>
        <v>19483.146067415732</v>
      </c>
      <c r="AL266" s="4">
        <f t="shared" si="176"/>
        <v>32240</v>
      </c>
      <c r="AM266" s="4">
        <f t="shared" si="177"/>
        <v>18900.913440626362</v>
      </c>
      <c r="AN266" s="4">
        <f t="shared" si="178"/>
        <v>52778.709677419356</v>
      </c>
      <c r="AO266" s="4">
        <f t="shared" si="178"/>
        <v>12008.45864661654</v>
      </c>
      <c r="AP266" s="4">
        <f t="shared" si="179"/>
        <v>9831.8495658356078</v>
      </c>
      <c r="AQ266" s="4">
        <f t="shared" si="180"/>
        <v>7264.1517422414163</v>
      </c>
      <c r="AR266" s="4">
        <f t="shared" si="181"/>
        <v>8258.5961342828086</v>
      </c>
      <c r="AS266" s="4">
        <f t="shared" si="182"/>
        <v>8987.2849121535946</v>
      </c>
      <c r="AT266" s="4">
        <f t="shared" si="183"/>
        <v>19090.544541237625</v>
      </c>
      <c r="AU266" s="4">
        <f t="shared" si="184"/>
        <v>13459.986746056275</v>
      </c>
      <c r="AV266" s="5">
        <f t="shared" si="202"/>
        <v>18186.805237046796</v>
      </c>
      <c r="AX266" s="4">
        <f t="shared" si="203"/>
        <v>10675.772825305536</v>
      </c>
      <c r="AY266" s="4">
        <f t="shared" si="185"/>
        <v>8795.8032786885251</v>
      </c>
      <c r="AZ266" s="4">
        <f t="shared" si="186"/>
        <v>5922.8287292817677</v>
      </c>
      <c r="BA266" s="4">
        <f t="shared" si="187"/>
        <v>7966.5</v>
      </c>
      <c r="BB266" s="4">
        <f t="shared" si="188"/>
        <v>15278.048780487805</v>
      </c>
      <c r="BC266" s="4">
        <f t="shared" si="189"/>
        <v>7618.1585677749354</v>
      </c>
      <c r="BD266" s="4">
        <f t="shared" si="190"/>
        <v>7140.1109463393186</v>
      </c>
      <c r="BE266" s="4">
        <f t="shared" si="191"/>
        <v>9555.8733401430036</v>
      </c>
      <c r="BF266" s="4">
        <f t="shared" si="192"/>
        <v>8725.3012048192759</v>
      </c>
      <c r="BG266" s="4">
        <f t="shared" si="193"/>
        <v>6690.0874635568516</v>
      </c>
      <c r="BH266" s="4">
        <f t="shared" si="194"/>
        <v>9065.186680121089</v>
      </c>
      <c r="BI266" s="4">
        <f t="shared" si="195"/>
        <v>6528.9</v>
      </c>
      <c r="BJ266" s="4">
        <f t="shared" si="196"/>
        <v>7976.8786127167623</v>
      </c>
      <c r="BK266" s="4">
        <f t="shared" si="197"/>
        <v>9093.3694181326118</v>
      </c>
      <c r="BL266" s="5">
        <f t="shared" si="204"/>
        <v>8645.2014176691046</v>
      </c>
      <c r="BN266" s="12">
        <v>17.05</v>
      </c>
      <c r="BO266" s="12">
        <v>47.08</v>
      </c>
      <c r="BP266" s="12">
        <v>48.04509965727371</v>
      </c>
      <c r="BQ266" s="12">
        <v>25.81</v>
      </c>
      <c r="BR266" s="12">
        <v>15</v>
      </c>
      <c r="BS266" s="13">
        <v>22.99</v>
      </c>
      <c r="BT266" s="12">
        <v>9.2537313432835813</v>
      </c>
      <c r="BU266" s="13">
        <v>42.56</v>
      </c>
      <c r="BV266" s="12">
        <v>50.441780733028381</v>
      </c>
      <c r="BW266" s="13">
        <v>70.856999999999999</v>
      </c>
      <c r="BX266" s="13">
        <v>58.98</v>
      </c>
      <c r="BY266" s="12">
        <v>55.21</v>
      </c>
      <c r="BZ266" s="12">
        <v>24.492124831222227</v>
      </c>
      <c r="CA266" s="12">
        <v>38.692460091210151</v>
      </c>
      <c r="CB266" s="13">
        <f t="shared" si="205"/>
        <v>37.60444261828701</v>
      </c>
      <c r="CD266" s="4">
        <v>43800</v>
      </c>
      <c r="CE266" s="4">
        <v>44507</v>
      </c>
      <c r="CF266" s="4">
        <v>40600</v>
      </c>
      <c r="CG266" s="4">
        <v>41905</v>
      </c>
      <c r="CH266" s="4">
        <v>40300</v>
      </c>
      <c r="CI266" s="5">
        <v>36211</v>
      </c>
      <c r="CJ266" s="5">
        <v>40700</v>
      </c>
      <c r="CK266" s="5">
        <v>42590</v>
      </c>
      <c r="CL266" s="4">
        <v>41328</v>
      </c>
      <c r="CM266" s="5">
        <v>42893</v>
      </c>
      <c r="CN266" s="5">
        <v>40591</v>
      </c>
      <c r="CO266" s="4">
        <v>41349</v>
      </c>
      <c r="CP266" s="4">
        <v>38964</v>
      </c>
      <c r="CQ266" s="4">
        <v>43400</v>
      </c>
      <c r="CR266" s="5">
        <f t="shared" si="206"/>
        <v>41367</v>
      </c>
      <c r="CT266" s="12">
        <v>27.82</v>
      </c>
      <c r="CU266" s="12">
        <v>30.5</v>
      </c>
      <c r="CV266" s="12">
        <v>45.25</v>
      </c>
      <c r="CW266" s="12">
        <v>40</v>
      </c>
      <c r="CX266" s="13">
        <v>20.5</v>
      </c>
      <c r="CY266" s="13">
        <v>31.28</v>
      </c>
      <c r="CZ266" s="12">
        <v>37.142280000000007</v>
      </c>
      <c r="DA266" s="13">
        <v>29.37</v>
      </c>
      <c r="DB266" s="12">
        <v>33.200000000000003</v>
      </c>
      <c r="DC266" s="13">
        <v>41.16</v>
      </c>
      <c r="DD266" s="13">
        <v>29.73</v>
      </c>
      <c r="DE266" s="12">
        <v>40</v>
      </c>
      <c r="DF266" s="13">
        <v>34.6</v>
      </c>
      <c r="DG266" s="12">
        <v>29.56</v>
      </c>
      <c r="DH266" s="13">
        <f t="shared" si="207"/>
        <v>33.579448571428571</v>
      </c>
      <c r="DJ266" s="4">
        <v>24750</v>
      </c>
      <c r="DK266" s="4">
        <v>22356</v>
      </c>
      <c r="DL266" s="4">
        <v>22334</v>
      </c>
      <c r="DM266" s="4">
        <v>26555</v>
      </c>
      <c r="DN266" s="4">
        <v>26100</v>
      </c>
      <c r="DO266" s="5">
        <v>19858</v>
      </c>
      <c r="DP266" s="5">
        <v>22100</v>
      </c>
      <c r="DQ266" s="5">
        <v>23388</v>
      </c>
      <c r="DR266" s="4">
        <v>24140</v>
      </c>
      <c r="DS266" s="5">
        <v>22947</v>
      </c>
      <c r="DT266" s="5">
        <v>22459</v>
      </c>
      <c r="DU266" s="4">
        <v>21763</v>
      </c>
      <c r="DV266" s="4">
        <v>23000</v>
      </c>
      <c r="DW266" s="4">
        <v>22400</v>
      </c>
      <c r="DX266" s="5">
        <f t="shared" si="208"/>
        <v>23153.571428571428</v>
      </c>
    </row>
    <row r="267" spans="1:128" x14ac:dyDescent="0.25">
      <c r="A267" s="6">
        <v>262</v>
      </c>
      <c r="B267" s="4">
        <f t="shared" si="198"/>
        <v>41502.752297446292</v>
      </c>
      <c r="C267" s="4">
        <f t="shared" si="161"/>
        <v>20132.759338972966</v>
      </c>
      <c r="D267" s="4">
        <f t="shared" si="162"/>
        <v>16053.637839616555</v>
      </c>
      <c r="E267" s="4">
        <f t="shared" si="163"/>
        <v>27449.646067415732</v>
      </c>
      <c r="F267" s="4">
        <f t="shared" si="164"/>
        <v>47518.048780487807</v>
      </c>
      <c r="G267" s="4">
        <f t="shared" si="164"/>
        <v>26519.072008401297</v>
      </c>
      <c r="H267" s="4">
        <f t="shared" si="165"/>
        <v>59918.820623758671</v>
      </c>
      <c r="I267" s="4">
        <f t="shared" si="166"/>
        <v>21561.511113222638</v>
      </c>
      <c r="J267" s="4">
        <f t="shared" si="167"/>
        <v>18557.150770654884</v>
      </c>
      <c r="K267" s="4">
        <f t="shared" si="168"/>
        <v>13947.274633102146</v>
      </c>
      <c r="L267" s="4">
        <f t="shared" si="169"/>
        <v>17315.389932153608</v>
      </c>
      <c r="M267" s="4">
        <f t="shared" si="170"/>
        <v>15506.428496471864</v>
      </c>
      <c r="N267" s="4">
        <f t="shared" si="171"/>
        <v>27047.895609402854</v>
      </c>
      <c r="O267" s="4">
        <f t="shared" si="172"/>
        <v>22548.555079926366</v>
      </c>
      <c r="P267" s="5">
        <f t="shared" si="199"/>
        <v>26827.067327930978</v>
      </c>
      <c r="R267" s="4">
        <v>319</v>
      </c>
      <c r="S267" s="4">
        <v>300</v>
      </c>
      <c r="T267" s="4">
        <v>319</v>
      </c>
      <c r="U267" s="4">
        <v>319</v>
      </c>
      <c r="V267" s="4">
        <v>300</v>
      </c>
      <c r="W267" s="4">
        <v>300</v>
      </c>
      <c r="X267" s="4">
        <v>350</v>
      </c>
      <c r="Y267" s="4">
        <v>300</v>
      </c>
      <c r="Z267" s="4">
        <v>319</v>
      </c>
      <c r="AA267" s="4">
        <v>259</v>
      </c>
      <c r="AB267" s="4">
        <v>341</v>
      </c>
      <c r="AC267" s="4">
        <v>318</v>
      </c>
      <c r="AD267" s="4">
        <v>275</v>
      </c>
      <c r="AE267" s="4">
        <v>370</v>
      </c>
      <c r="AF267" s="5">
        <f t="shared" si="200"/>
        <v>313.5</v>
      </c>
      <c r="AH267" s="4">
        <f t="shared" si="201"/>
        <v>30826.97947214076</v>
      </c>
      <c r="AI267" s="4">
        <f t="shared" si="173"/>
        <v>11336.956060284441</v>
      </c>
      <c r="AJ267" s="4">
        <f t="shared" si="174"/>
        <v>10130.809110334787</v>
      </c>
      <c r="AK267" s="4">
        <f t="shared" si="175"/>
        <v>19483.146067415732</v>
      </c>
      <c r="AL267" s="4">
        <f t="shared" si="176"/>
        <v>32240</v>
      </c>
      <c r="AM267" s="4">
        <f t="shared" si="177"/>
        <v>18900.913440626362</v>
      </c>
      <c r="AN267" s="4">
        <f t="shared" si="178"/>
        <v>52778.709677419356</v>
      </c>
      <c r="AO267" s="4">
        <f t="shared" si="178"/>
        <v>12005.637773079634</v>
      </c>
      <c r="AP267" s="4">
        <f t="shared" si="179"/>
        <v>9831.8495658356078</v>
      </c>
      <c r="AQ267" s="4">
        <f t="shared" si="180"/>
        <v>7257.1871695452946</v>
      </c>
      <c r="AR267" s="4">
        <f t="shared" si="181"/>
        <v>8250.203252032521</v>
      </c>
      <c r="AS267" s="4">
        <f t="shared" si="182"/>
        <v>8977.5284964718649</v>
      </c>
      <c r="AT267" s="4">
        <f t="shared" si="183"/>
        <v>19071.016996686092</v>
      </c>
      <c r="AU267" s="4">
        <f t="shared" si="184"/>
        <v>13455.185661793756</v>
      </c>
      <c r="AV267" s="5">
        <f t="shared" si="202"/>
        <v>18181.865910261873</v>
      </c>
      <c r="AX267" s="4">
        <f t="shared" si="203"/>
        <v>10675.772825305536</v>
      </c>
      <c r="AY267" s="4">
        <f t="shared" si="185"/>
        <v>8795.8032786885251</v>
      </c>
      <c r="AZ267" s="4">
        <f t="shared" si="186"/>
        <v>5922.8287292817677</v>
      </c>
      <c r="BA267" s="4">
        <f t="shared" si="187"/>
        <v>7966.5</v>
      </c>
      <c r="BB267" s="4">
        <f t="shared" si="188"/>
        <v>15278.048780487805</v>
      </c>
      <c r="BC267" s="4">
        <f t="shared" si="189"/>
        <v>7618.1585677749354</v>
      </c>
      <c r="BD267" s="4">
        <f t="shared" si="190"/>
        <v>7140.1109463393186</v>
      </c>
      <c r="BE267" s="4">
        <f t="shared" si="191"/>
        <v>9555.8733401430036</v>
      </c>
      <c r="BF267" s="4">
        <f t="shared" si="192"/>
        <v>8725.3012048192759</v>
      </c>
      <c r="BG267" s="4">
        <f t="shared" si="193"/>
        <v>6690.0874635568516</v>
      </c>
      <c r="BH267" s="4">
        <f t="shared" si="194"/>
        <v>9065.186680121089</v>
      </c>
      <c r="BI267" s="4">
        <f t="shared" si="195"/>
        <v>6528.9</v>
      </c>
      <c r="BJ267" s="4">
        <f t="shared" si="196"/>
        <v>7976.8786127167623</v>
      </c>
      <c r="BK267" s="4">
        <f t="shared" si="197"/>
        <v>9093.3694181326118</v>
      </c>
      <c r="BL267" s="5">
        <f t="shared" si="204"/>
        <v>8645.2014176691046</v>
      </c>
      <c r="BN267" s="12">
        <v>17.05</v>
      </c>
      <c r="BO267" s="12">
        <v>47.11</v>
      </c>
      <c r="BP267" s="12">
        <v>48.090926864172232</v>
      </c>
      <c r="BQ267" s="12">
        <v>25.81</v>
      </c>
      <c r="BR267" s="12">
        <v>15</v>
      </c>
      <c r="BS267" s="13">
        <v>22.99</v>
      </c>
      <c r="BT267" s="12">
        <v>9.2537313432835813</v>
      </c>
      <c r="BU267" s="13">
        <v>42.57</v>
      </c>
      <c r="BV267" s="12">
        <v>50.441780733028381</v>
      </c>
      <c r="BW267" s="13">
        <v>70.924999999999997</v>
      </c>
      <c r="BX267" s="13">
        <v>59.04</v>
      </c>
      <c r="BY267" s="12">
        <v>55.27</v>
      </c>
      <c r="BZ267" s="12">
        <v>24.517203255665272</v>
      </c>
      <c r="CA267" s="12">
        <v>38.706266348952809</v>
      </c>
      <c r="CB267" s="13">
        <f t="shared" si="205"/>
        <v>37.626779181793026</v>
      </c>
      <c r="CD267" s="4">
        <v>43800</v>
      </c>
      <c r="CE267" s="4">
        <v>44507</v>
      </c>
      <c r="CF267" s="4">
        <v>40600</v>
      </c>
      <c r="CG267" s="4">
        <v>41905</v>
      </c>
      <c r="CH267" s="4">
        <v>40300</v>
      </c>
      <c r="CI267" s="5">
        <v>36211</v>
      </c>
      <c r="CJ267" s="5">
        <v>40700</v>
      </c>
      <c r="CK267" s="5">
        <v>42590</v>
      </c>
      <c r="CL267" s="4">
        <v>41328</v>
      </c>
      <c r="CM267" s="5">
        <v>42893</v>
      </c>
      <c r="CN267" s="5">
        <v>40591</v>
      </c>
      <c r="CO267" s="4">
        <v>41349</v>
      </c>
      <c r="CP267" s="4">
        <v>38964</v>
      </c>
      <c r="CQ267" s="4">
        <v>43400</v>
      </c>
      <c r="CR267" s="5">
        <f t="shared" si="206"/>
        <v>41367</v>
      </c>
      <c r="CT267" s="12">
        <v>27.82</v>
      </c>
      <c r="CU267" s="12">
        <v>30.5</v>
      </c>
      <c r="CV267" s="12">
        <v>45.25</v>
      </c>
      <c r="CW267" s="12">
        <v>40</v>
      </c>
      <c r="CX267" s="13">
        <v>20.5</v>
      </c>
      <c r="CY267" s="13">
        <v>31.28</v>
      </c>
      <c r="CZ267" s="12">
        <v>37.142280000000007</v>
      </c>
      <c r="DA267" s="13">
        <v>29.37</v>
      </c>
      <c r="DB267" s="12">
        <v>33.200000000000003</v>
      </c>
      <c r="DC267" s="13">
        <v>41.16</v>
      </c>
      <c r="DD267" s="13">
        <v>29.73</v>
      </c>
      <c r="DE267" s="12">
        <v>40</v>
      </c>
      <c r="DF267" s="13">
        <v>34.6</v>
      </c>
      <c r="DG267" s="12">
        <v>29.56</v>
      </c>
      <c r="DH267" s="13">
        <f t="shared" si="207"/>
        <v>33.579448571428571</v>
      </c>
      <c r="DJ267" s="4">
        <v>24750</v>
      </c>
      <c r="DK267" s="4">
        <v>22356</v>
      </c>
      <c r="DL267" s="4">
        <v>22334</v>
      </c>
      <c r="DM267" s="4">
        <v>26555</v>
      </c>
      <c r="DN267" s="4">
        <v>26100</v>
      </c>
      <c r="DO267" s="5">
        <v>19858</v>
      </c>
      <c r="DP267" s="5">
        <v>22100</v>
      </c>
      <c r="DQ267" s="5">
        <v>23388</v>
      </c>
      <c r="DR267" s="4">
        <v>24140</v>
      </c>
      <c r="DS267" s="5">
        <v>22947</v>
      </c>
      <c r="DT267" s="5">
        <v>22459</v>
      </c>
      <c r="DU267" s="4">
        <v>21763</v>
      </c>
      <c r="DV267" s="4">
        <v>23000</v>
      </c>
      <c r="DW267" s="4">
        <v>22400</v>
      </c>
      <c r="DX267" s="5">
        <f t="shared" si="208"/>
        <v>23153.571428571428</v>
      </c>
    </row>
    <row r="268" spans="1:128" x14ac:dyDescent="0.25">
      <c r="A268" s="6">
        <v>263</v>
      </c>
      <c r="B268" s="4">
        <f t="shared" si="198"/>
        <v>41502.752297446292</v>
      </c>
      <c r="C268" s="4">
        <f t="shared" si="161"/>
        <v>20125.544475124676</v>
      </c>
      <c r="D268" s="4">
        <f t="shared" si="162"/>
        <v>16044.029802428118</v>
      </c>
      <c r="E268" s="4">
        <f t="shared" si="163"/>
        <v>27442.100309837337</v>
      </c>
      <c r="F268" s="4">
        <f t="shared" si="164"/>
        <v>47518.048780487807</v>
      </c>
      <c r="G268" s="4">
        <f t="shared" si="164"/>
        <v>26519.072008401297</v>
      </c>
      <c r="H268" s="4">
        <f t="shared" si="165"/>
        <v>59918.820623758671</v>
      </c>
      <c r="I268" s="4">
        <f t="shared" si="166"/>
        <v>21555.873340143</v>
      </c>
      <c r="J268" s="4">
        <f t="shared" si="167"/>
        <v>18557.150770654884</v>
      </c>
      <c r="K268" s="4">
        <f t="shared" si="168"/>
        <v>13940.42552981784</v>
      </c>
      <c r="L268" s="4">
        <f t="shared" si="169"/>
        <v>17305.61977096866</v>
      </c>
      <c r="M268" s="4">
        <f t="shared" si="170"/>
        <v>15498.314316702819</v>
      </c>
      <c r="N268" s="4">
        <f t="shared" si="171"/>
        <v>27028.482136347695</v>
      </c>
      <c r="O268" s="4">
        <f t="shared" si="172"/>
        <v>22543.775689823713</v>
      </c>
      <c r="P268" s="5">
        <f t="shared" si="199"/>
        <v>26821.429275138773</v>
      </c>
      <c r="R268" s="4">
        <v>319</v>
      </c>
      <c r="S268" s="4">
        <v>300</v>
      </c>
      <c r="T268" s="4">
        <v>319</v>
      </c>
      <c r="U268" s="4">
        <v>319</v>
      </c>
      <c r="V268" s="4">
        <v>300</v>
      </c>
      <c r="W268" s="4">
        <v>300</v>
      </c>
      <c r="X268" s="4">
        <v>350</v>
      </c>
      <c r="Y268" s="4">
        <v>300</v>
      </c>
      <c r="Z268" s="4">
        <v>319</v>
      </c>
      <c r="AA268" s="4">
        <v>259</v>
      </c>
      <c r="AB268" s="4">
        <v>341</v>
      </c>
      <c r="AC268" s="4">
        <v>318</v>
      </c>
      <c r="AD268" s="4">
        <v>275</v>
      </c>
      <c r="AE268" s="4">
        <v>370</v>
      </c>
      <c r="AF268" s="5">
        <f t="shared" si="200"/>
        <v>313.5</v>
      </c>
      <c r="AH268" s="4">
        <f t="shared" si="201"/>
        <v>30826.97947214076</v>
      </c>
      <c r="AI268" s="4">
        <f t="shared" si="173"/>
        <v>11329.741196436149</v>
      </c>
      <c r="AJ268" s="4">
        <f t="shared" si="174"/>
        <v>10121.201073146351</v>
      </c>
      <c r="AK268" s="4">
        <f t="shared" si="175"/>
        <v>19475.600309837337</v>
      </c>
      <c r="AL268" s="4">
        <f t="shared" si="176"/>
        <v>32240</v>
      </c>
      <c r="AM268" s="4">
        <f t="shared" si="177"/>
        <v>18900.913440626362</v>
      </c>
      <c r="AN268" s="4">
        <f t="shared" si="178"/>
        <v>52778.709677419356</v>
      </c>
      <c r="AO268" s="4">
        <f t="shared" si="178"/>
        <v>11999.999999999998</v>
      </c>
      <c r="AP268" s="4">
        <f t="shared" si="179"/>
        <v>9831.8495658356078</v>
      </c>
      <c r="AQ268" s="4">
        <f t="shared" si="180"/>
        <v>7250.338066260987</v>
      </c>
      <c r="AR268" s="4">
        <f t="shared" si="181"/>
        <v>8240.4330908475731</v>
      </c>
      <c r="AS268" s="4">
        <f t="shared" si="182"/>
        <v>8969.4143167028196</v>
      </c>
      <c r="AT268" s="4">
        <f t="shared" si="183"/>
        <v>19051.603523630933</v>
      </c>
      <c r="AU268" s="4">
        <f t="shared" si="184"/>
        <v>13450.406271691101</v>
      </c>
      <c r="AV268" s="5">
        <f t="shared" si="202"/>
        <v>18176.227857469668</v>
      </c>
      <c r="AX268" s="4">
        <f t="shared" si="203"/>
        <v>10675.772825305536</v>
      </c>
      <c r="AY268" s="4">
        <f t="shared" si="185"/>
        <v>8795.8032786885251</v>
      </c>
      <c r="AZ268" s="4">
        <f t="shared" si="186"/>
        <v>5922.8287292817677</v>
      </c>
      <c r="BA268" s="4">
        <f t="shared" si="187"/>
        <v>7966.5</v>
      </c>
      <c r="BB268" s="4">
        <f t="shared" si="188"/>
        <v>15278.048780487805</v>
      </c>
      <c r="BC268" s="4">
        <f t="shared" si="189"/>
        <v>7618.1585677749354</v>
      </c>
      <c r="BD268" s="4">
        <f t="shared" si="190"/>
        <v>7140.1109463393186</v>
      </c>
      <c r="BE268" s="4">
        <f t="shared" si="191"/>
        <v>9555.8733401430036</v>
      </c>
      <c r="BF268" s="4">
        <f t="shared" si="192"/>
        <v>8725.3012048192759</v>
      </c>
      <c r="BG268" s="4">
        <f t="shared" si="193"/>
        <v>6690.0874635568516</v>
      </c>
      <c r="BH268" s="4">
        <f t="shared" si="194"/>
        <v>9065.186680121089</v>
      </c>
      <c r="BI268" s="4">
        <f t="shared" si="195"/>
        <v>6528.9</v>
      </c>
      <c r="BJ268" s="4">
        <f t="shared" si="196"/>
        <v>7976.8786127167623</v>
      </c>
      <c r="BK268" s="4">
        <f t="shared" si="197"/>
        <v>9093.3694181326118</v>
      </c>
      <c r="BL268" s="5">
        <f t="shared" si="204"/>
        <v>8645.2014176691046</v>
      </c>
      <c r="BN268" s="12">
        <v>17.05</v>
      </c>
      <c r="BO268" s="12">
        <v>47.139999999999993</v>
      </c>
      <c r="BP268" s="12">
        <v>48.136579490811897</v>
      </c>
      <c r="BQ268" s="12">
        <v>25.82</v>
      </c>
      <c r="BR268" s="12">
        <v>15</v>
      </c>
      <c r="BS268" s="13">
        <v>22.99</v>
      </c>
      <c r="BT268" s="12">
        <v>9.2537313432835813</v>
      </c>
      <c r="BU268" s="13">
        <v>42.59</v>
      </c>
      <c r="BV268" s="12">
        <v>50.441780733028381</v>
      </c>
      <c r="BW268" s="13">
        <v>70.992000000000004</v>
      </c>
      <c r="BX268" s="13">
        <v>59.11</v>
      </c>
      <c r="BY268" s="12">
        <v>55.32</v>
      </c>
      <c r="BZ268" s="12">
        <v>24.54218614302178</v>
      </c>
      <c r="CA268" s="12">
        <v>38.720020011300413</v>
      </c>
      <c r="CB268" s="13">
        <f t="shared" si="205"/>
        <v>37.65044983724615</v>
      </c>
      <c r="CD268" s="4">
        <v>43800</v>
      </c>
      <c r="CE268" s="4">
        <v>44507</v>
      </c>
      <c r="CF268" s="4">
        <v>40600</v>
      </c>
      <c r="CG268" s="4">
        <v>41905</v>
      </c>
      <c r="CH268" s="4">
        <v>40300</v>
      </c>
      <c r="CI268" s="5">
        <v>36211</v>
      </c>
      <c r="CJ268" s="5">
        <v>40700</v>
      </c>
      <c r="CK268" s="5">
        <v>42590</v>
      </c>
      <c r="CL268" s="4">
        <v>41328</v>
      </c>
      <c r="CM268" s="5">
        <v>42893</v>
      </c>
      <c r="CN268" s="5">
        <v>40591</v>
      </c>
      <c r="CO268" s="4">
        <v>41349</v>
      </c>
      <c r="CP268" s="4">
        <v>38964</v>
      </c>
      <c r="CQ268" s="4">
        <v>43400</v>
      </c>
      <c r="CR268" s="5">
        <f t="shared" si="206"/>
        <v>41367</v>
      </c>
      <c r="CT268" s="12">
        <v>27.82</v>
      </c>
      <c r="CU268" s="12">
        <v>30.5</v>
      </c>
      <c r="CV268" s="12">
        <v>45.25</v>
      </c>
      <c r="CW268" s="12">
        <v>40</v>
      </c>
      <c r="CX268" s="13">
        <v>20.5</v>
      </c>
      <c r="CY268" s="13">
        <v>31.28</v>
      </c>
      <c r="CZ268" s="12">
        <v>37.142280000000007</v>
      </c>
      <c r="DA268" s="13">
        <v>29.37</v>
      </c>
      <c r="DB268" s="12">
        <v>33.200000000000003</v>
      </c>
      <c r="DC268" s="13">
        <v>41.16</v>
      </c>
      <c r="DD268" s="13">
        <v>29.73</v>
      </c>
      <c r="DE268" s="12">
        <v>40</v>
      </c>
      <c r="DF268" s="13">
        <v>34.6</v>
      </c>
      <c r="DG268" s="12">
        <v>29.56</v>
      </c>
      <c r="DH268" s="13">
        <f t="shared" si="207"/>
        <v>33.579448571428571</v>
      </c>
      <c r="DJ268" s="4">
        <v>24750</v>
      </c>
      <c r="DK268" s="4">
        <v>22356</v>
      </c>
      <c r="DL268" s="4">
        <v>22334</v>
      </c>
      <c r="DM268" s="4">
        <v>26555</v>
      </c>
      <c r="DN268" s="4">
        <v>26100</v>
      </c>
      <c r="DO268" s="5">
        <v>19858</v>
      </c>
      <c r="DP268" s="5">
        <v>22100</v>
      </c>
      <c r="DQ268" s="5">
        <v>23388</v>
      </c>
      <c r="DR268" s="4">
        <v>24140</v>
      </c>
      <c r="DS268" s="5">
        <v>22947</v>
      </c>
      <c r="DT268" s="5">
        <v>22459</v>
      </c>
      <c r="DU268" s="4">
        <v>21763</v>
      </c>
      <c r="DV268" s="4">
        <v>23000</v>
      </c>
      <c r="DW268" s="4">
        <v>22400</v>
      </c>
      <c r="DX268" s="5">
        <f t="shared" si="208"/>
        <v>23153.571428571428</v>
      </c>
    </row>
    <row r="269" spans="1:128" x14ac:dyDescent="0.25">
      <c r="A269" s="6">
        <v>264</v>
      </c>
      <c r="B269" s="4">
        <f t="shared" si="198"/>
        <v>41502.752297446292</v>
      </c>
      <c r="C269" s="4">
        <f t="shared" si="161"/>
        <v>20118.338788546487</v>
      </c>
      <c r="D269" s="4">
        <f t="shared" si="162"/>
        <v>16034.476332231388</v>
      </c>
      <c r="E269" s="4">
        <f t="shared" si="163"/>
        <v>27442.100309837337</v>
      </c>
      <c r="F269" s="4">
        <f t="shared" si="164"/>
        <v>47518.048780487807</v>
      </c>
      <c r="G269" s="4">
        <f t="shared" si="164"/>
        <v>26519.072008401297</v>
      </c>
      <c r="H269" s="4">
        <f t="shared" si="165"/>
        <v>59918.820623758671</v>
      </c>
      <c r="I269" s="4">
        <f t="shared" si="166"/>
        <v>21553.056438734551</v>
      </c>
      <c r="J269" s="4">
        <f t="shared" si="167"/>
        <v>18557.150770654884</v>
      </c>
      <c r="K269" s="4">
        <f t="shared" si="168"/>
        <v>13933.487407266392</v>
      </c>
      <c r="L269" s="4">
        <f t="shared" si="169"/>
        <v>17297.263746201876</v>
      </c>
      <c r="M269" s="4">
        <f t="shared" si="170"/>
        <v>15490.214791403287</v>
      </c>
      <c r="N269" s="4">
        <f t="shared" si="171"/>
        <v>27009.181598522344</v>
      </c>
      <c r="O269" s="4">
        <f t="shared" si="172"/>
        <v>22539.017812724876</v>
      </c>
      <c r="P269" s="5">
        <f t="shared" si="199"/>
        <v>26816.641550444103</v>
      </c>
      <c r="R269" s="4">
        <v>319</v>
      </c>
      <c r="S269" s="4">
        <v>300</v>
      </c>
      <c r="T269" s="4">
        <v>319</v>
      </c>
      <c r="U269" s="4">
        <v>319</v>
      </c>
      <c r="V269" s="4">
        <v>300</v>
      </c>
      <c r="W269" s="4">
        <v>300</v>
      </c>
      <c r="X269" s="4">
        <v>350</v>
      </c>
      <c r="Y269" s="4">
        <v>300</v>
      </c>
      <c r="Z269" s="4">
        <v>319</v>
      </c>
      <c r="AA269" s="4">
        <v>259</v>
      </c>
      <c r="AB269" s="4">
        <v>341</v>
      </c>
      <c r="AC269" s="4">
        <v>318</v>
      </c>
      <c r="AD269" s="4">
        <v>275</v>
      </c>
      <c r="AE269" s="4">
        <v>370</v>
      </c>
      <c r="AF269" s="5">
        <f t="shared" si="200"/>
        <v>313.5</v>
      </c>
      <c r="AH269" s="4">
        <f t="shared" si="201"/>
        <v>30826.97947214076</v>
      </c>
      <c r="AI269" s="4">
        <f t="shared" si="173"/>
        <v>11322.535509857962</v>
      </c>
      <c r="AJ269" s="4">
        <f t="shared" si="174"/>
        <v>10111.647602949621</v>
      </c>
      <c r="AK269" s="4">
        <f t="shared" si="175"/>
        <v>19475.600309837337</v>
      </c>
      <c r="AL269" s="4">
        <f t="shared" si="176"/>
        <v>32240</v>
      </c>
      <c r="AM269" s="4">
        <f t="shared" si="177"/>
        <v>18900.913440626362</v>
      </c>
      <c r="AN269" s="4">
        <f t="shared" si="178"/>
        <v>52778.709677419356</v>
      </c>
      <c r="AO269" s="4">
        <f t="shared" si="178"/>
        <v>11997.183098591549</v>
      </c>
      <c r="AP269" s="4">
        <f t="shared" si="179"/>
        <v>9831.8495658356078</v>
      </c>
      <c r="AQ269" s="4">
        <f t="shared" si="180"/>
        <v>7243.3999437095408</v>
      </c>
      <c r="AR269" s="4">
        <f t="shared" si="181"/>
        <v>8232.0770660807848</v>
      </c>
      <c r="AS269" s="4">
        <f t="shared" si="182"/>
        <v>8961.314791403287</v>
      </c>
      <c r="AT269" s="4">
        <f t="shared" si="183"/>
        <v>19032.302985805582</v>
      </c>
      <c r="AU269" s="4">
        <f t="shared" si="184"/>
        <v>13445.648394592265</v>
      </c>
      <c r="AV269" s="5">
        <f t="shared" si="202"/>
        <v>18171.440132774998</v>
      </c>
      <c r="AX269" s="4">
        <f t="shared" si="203"/>
        <v>10675.772825305536</v>
      </c>
      <c r="AY269" s="4">
        <f t="shared" si="185"/>
        <v>8795.8032786885251</v>
      </c>
      <c r="AZ269" s="4">
        <f t="shared" si="186"/>
        <v>5922.8287292817677</v>
      </c>
      <c r="BA269" s="4">
        <f t="shared" si="187"/>
        <v>7966.5</v>
      </c>
      <c r="BB269" s="4">
        <f t="shared" si="188"/>
        <v>15278.048780487805</v>
      </c>
      <c r="BC269" s="4">
        <f t="shared" si="189"/>
        <v>7618.1585677749354</v>
      </c>
      <c r="BD269" s="4">
        <f t="shared" si="190"/>
        <v>7140.1109463393186</v>
      </c>
      <c r="BE269" s="4">
        <f t="shared" si="191"/>
        <v>9555.8733401430036</v>
      </c>
      <c r="BF269" s="4">
        <f t="shared" si="192"/>
        <v>8725.3012048192759</v>
      </c>
      <c r="BG269" s="4">
        <f t="shared" si="193"/>
        <v>6690.0874635568516</v>
      </c>
      <c r="BH269" s="4">
        <f t="shared" si="194"/>
        <v>9065.186680121089</v>
      </c>
      <c r="BI269" s="4">
        <f t="shared" si="195"/>
        <v>6528.9</v>
      </c>
      <c r="BJ269" s="4">
        <f t="shared" si="196"/>
        <v>7976.8786127167623</v>
      </c>
      <c r="BK269" s="4">
        <f t="shared" si="197"/>
        <v>9093.3694181326118</v>
      </c>
      <c r="BL269" s="5">
        <f t="shared" si="204"/>
        <v>8645.2014176691046</v>
      </c>
      <c r="BN269" s="12">
        <v>17.05</v>
      </c>
      <c r="BO269" s="12">
        <v>47.169999999999995</v>
      </c>
      <c r="BP269" s="12">
        <v>48.182058862284833</v>
      </c>
      <c r="BQ269" s="12">
        <v>25.82</v>
      </c>
      <c r="BR269" s="12">
        <v>15</v>
      </c>
      <c r="BS269" s="13">
        <v>22.99</v>
      </c>
      <c r="BT269" s="12">
        <v>9.2537313432835813</v>
      </c>
      <c r="BU269" s="13">
        <v>42.6</v>
      </c>
      <c r="BV269" s="12">
        <v>50.441780733028381</v>
      </c>
      <c r="BW269" s="13">
        <v>71.06</v>
      </c>
      <c r="BX269" s="13">
        <v>59.17</v>
      </c>
      <c r="BY269" s="12">
        <v>55.37</v>
      </c>
      <c r="BZ269" s="12">
        <v>24.56707421843354</v>
      </c>
      <c r="CA269" s="12">
        <v>38.733721477460449</v>
      </c>
      <c r="CB269" s="13">
        <f t="shared" si="205"/>
        <v>37.672026188177924</v>
      </c>
      <c r="CD269" s="4">
        <v>43800</v>
      </c>
      <c r="CE269" s="4">
        <v>44507</v>
      </c>
      <c r="CF269" s="4">
        <v>40600</v>
      </c>
      <c r="CG269" s="4">
        <v>41905</v>
      </c>
      <c r="CH269" s="4">
        <v>40300</v>
      </c>
      <c r="CI269" s="5">
        <v>36211</v>
      </c>
      <c r="CJ269" s="5">
        <v>40700</v>
      </c>
      <c r="CK269" s="5">
        <v>42590</v>
      </c>
      <c r="CL269" s="4">
        <v>41328</v>
      </c>
      <c r="CM269" s="5">
        <v>42893</v>
      </c>
      <c r="CN269" s="5">
        <v>40591</v>
      </c>
      <c r="CO269" s="4">
        <v>41349</v>
      </c>
      <c r="CP269" s="4">
        <v>38964</v>
      </c>
      <c r="CQ269" s="4">
        <v>43400</v>
      </c>
      <c r="CR269" s="5">
        <f t="shared" si="206"/>
        <v>41367</v>
      </c>
      <c r="CT269" s="12">
        <v>27.82</v>
      </c>
      <c r="CU269" s="12">
        <v>30.5</v>
      </c>
      <c r="CV269" s="12">
        <v>45.25</v>
      </c>
      <c r="CW269" s="12">
        <v>40</v>
      </c>
      <c r="CX269" s="13">
        <v>20.5</v>
      </c>
      <c r="CY269" s="13">
        <v>31.28</v>
      </c>
      <c r="CZ269" s="12">
        <v>37.142280000000007</v>
      </c>
      <c r="DA269" s="13">
        <v>29.37</v>
      </c>
      <c r="DB269" s="12">
        <v>33.200000000000003</v>
      </c>
      <c r="DC269" s="13">
        <v>41.16</v>
      </c>
      <c r="DD269" s="13">
        <v>29.73</v>
      </c>
      <c r="DE269" s="12">
        <v>40</v>
      </c>
      <c r="DF269" s="13">
        <v>34.6</v>
      </c>
      <c r="DG269" s="12">
        <v>29.56</v>
      </c>
      <c r="DH269" s="13">
        <f t="shared" si="207"/>
        <v>33.579448571428571</v>
      </c>
      <c r="DJ269" s="4">
        <v>24750</v>
      </c>
      <c r="DK269" s="4">
        <v>22356</v>
      </c>
      <c r="DL269" s="4">
        <v>22334</v>
      </c>
      <c r="DM269" s="4">
        <v>26555</v>
      </c>
      <c r="DN269" s="4">
        <v>26100</v>
      </c>
      <c r="DO269" s="5">
        <v>19858</v>
      </c>
      <c r="DP269" s="5">
        <v>22100</v>
      </c>
      <c r="DQ269" s="5">
        <v>23388</v>
      </c>
      <c r="DR269" s="4">
        <v>24140</v>
      </c>
      <c r="DS269" s="5">
        <v>22947</v>
      </c>
      <c r="DT269" s="5">
        <v>22459</v>
      </c>
      <c r="DU269" s="4">
        <v>21763</v>
      </c>
      <c r="DV269" s="4">
        <v>23000</v>
      </c>
      <c r="DW269" s="4">
        <v>22400</v>
      </c>
      <c r="DX269" s="5">
        <f t="shared" si="208"/>
        <v>23153.571428571428</v>
      </c>
    </row>
    <row r="270" spans="1:128" x14ac:dyDescent="0.25">
      <c r="A270" s="6">
        <v>265</v>
      </c>
      <c r="B270" s="4">
        <f t="shared" si="198"/>
        <v>41502.752297446292</v>
      </c>
      <c r="C270" s="4">
        <f t="shared" si="161"/>
        <v>20111.142261739373</v>
      </c>
      <c r="D270" s="4">
        <f t="shared" si="162"/>
        <v>16024.976897273724</v>
      </c>
      <c r="E270" s="4">
        <f t="shared" si="163"/>
        <v>27434.560394889664</v>
      </c>
      <c r="F270" s="4">
        <f t="shared" si="164"/>
        <v>47518.048780487807</v>
      </c>
      <c r="G270" s="4">
        <f t="shared" si="164"/>
        <v>26519.072008401297</v>
      </c>
      <c r="H270" s="4">
        <f t="shared" si="165"/>
        <v>59918.820623758671</v>
      </c>
      <c r="I270" s="4">
        <f t="shared" si="166"/>
        <v>21550.240859504658</v>
      </c>
      <c r="J270" s="4">
        <f t="shared" si="167"/>
        <v>18557.150770654884</v>
      </c>
      <c r="K270" s="4">
        <f t="shared" si="168"/>
        <v>13926.766033981168</v>
      </c>
      <c r="L270" s="4">
        <f t="shared" si="169"/>
        <v>17288.924650744084</v>
      </c>
      <c r="M270" s="4">
        <f t="shared" si="170"/>
        <v>15482.129880909419</v>
      </c>
      <c r="N270" s="4">
        <f t="shared" si="171"/>
        <v>26989.99287552337</v>
      </c>
      <c r="O270" s="4">
        <f t="shared" si="172"/>
        <v>22534.281269671614</v>
      </c>
      <c r="P270" s="5">
        <f t="shared" si="199"/>
        <v>26811.34711464186</v>
      </c>
      <c r="R270" s="4">
        <v>319</v>
      </c>
      <c r="S270" s="4">
        <v>300</v>
      </c>
      <c r="T270" s="4">
        <v>319</v>
      </c>
      <c r="U270" s="4">
        <v>319</v>
      </c>
      <c r="V270" s="4">
        <v>300</v>
      </c>
      <c r="W270" s="4">
        <v>300</v>
      </c>
      <c r="X270" s="4">
        <v>350</v>
      </c>
      <c r="Y270" s="4">
        <v>300</v>
      </c>
      <c r="Z270" s="4">
        <v>319</v>
      </c>
      <c r="AA270" s="4">
        <v>259</v>
      </c>
      <c r="AB270" s="4">
        <v>341</v>
      </c>
      <c r="AC270" s="4">
        <v>318</v>
      </c>
      <c r="AD270" s="4">
        <v>275</v>
      </c>
      <c r="AE270" s="4">
        <v>370</v>
      </c>
      <c r="AF270" s="5">
        <f t="shared" si="200"/>
        <v>313.5</v>
      </c>
      <c r="AH270" s="4">
        <f t="shared" si="201"/>
        <v>30826.97947214076</v>
      </c>
      <c r="AI270" s="4">
        <f t="shared" si="173"/>
        <v>11315.338983050848</v>
      </c>
      <c r="AJ270" s="4">
        <f t="shared" si="174"/>
        <v>10102.148167991956</v>
      </c>
      <c r="AK270" s="4">
        <f t="shared" si="175"/>
        <v>19468.060394889664</v>
      </c>
      <c r="AL270" s="4">
        <f t="shared" si="176"/>
        <v>32240</v>
      </c>
      <c r="AM270" s="4">
        <f t="shared" si="177"/>
        <v>18900.913440626362</v>
      </c>
      <c r="AN270" s="4">
        <f t="shared" si="178"/>
        <v>52778.709677419356</v>
      </c>
      <c r="AO270" s="4">
        <f t="shared" si="178"/>
        <v>11994.367519361653</v>
      </c>
      <c r="AP270" s="4">
        <f t="shared" si="179"/>
        <v>9831.8495658356078</v>
      </c>
      <c r="AQ270" s="4">
        <f t="shared" si="180"/>
        <v>7236.6785704243166</v>
      </c>
      <c r="AR270" s="4">
        <f t="shared" si="181"/>
        <v>8223.7379706229949</v>
      </c>
      <c r="AS270" s="4">
        <f t="shared" si="182"/>
        <v>8953.2298809094191</v>
      </c>
      <c r="AT270" s="4">
        <f t="shared" si="183"/>
        <v>19013.114262806608</v>
      </c>
      <c r="AU270" s="4">
        <f t="shared" si="184"/>
        <v>13440.911851539</v>
      </c>
      <c r="AV270" s="5">
        <f t="shared" si="202"/>
        <v>18166.145696972751</v>
      </c>
      <c r="AX270" s="4">
        <f t="shared" si="203"/>
        <v>10675.772825305536</v>
      </c>
      <c r="AY270" s="4">
        <f t="shared" si="185"/>
        <v>8795.8032786885251</v>
      </c>
      <c r="AZ270" s="4">
        <f t="shared" si="186"/>
        <v>5922.8287292817677</v>
      </c>
      <c r="BA270" s="4">
        <f t="shared" si="187"/>
        <v>7966.5</v>
      </c>
      <c r="BB270" s="4">
        <f t="shared" si="188"/>
        <v>15278.048780487805</v>
      </c>
      <c r="BC270" s="4">
        <f t="shared" si="189"/>
        <v>7618.1585677749354</v>
      </c>
      <c r="BD270" s="4">
        <f t="shared" si="190"/>
        <v>7140.1109463393186</v>
      </c>
      <c r="BE270" s="4">
        <f t="shared" si="191"/>
        <v>9555.8733401430036</v>
      </c>
      <c r="BF270" s="4">
        <f t="shared" si="192"/>
        <v>8725.3012048192759</v>
      </c>
      <c r="BG270" s="4">
        <f t="shared" si="193"/>
        <v>6690.0874635568516</v>
      </c>
      <c r="BH270" s="4">
        <f t="shared" si="194"/>
        <v>9065.186680121089</v>
      </c>
      <c r="BI270" s="4">
        <f t="shared" si="195"/>
        <v>6528.9</v>
      </c>
      <c r="BJ270" s="4">
        <f t="shared" si="196"/>
        <v>7976.8786127167623</v>
      </c>
      <c r="BK270" s="4">
        <f t="shared" si="197"/>
        <v>9093.3694181326118</v>
      </c>
      <c r="BL270" s="5">
        <f t="shared" si="204"/>
        <v>8645.2014176691046</v>
      </c>
      <c r="BN270" s="12">
        <v>17.05</v>
      </c>
      <c r="BO270" s="12">
        <v>47.199999999999996</v>
      </c>
      <c r="BP270" s="12">
        <v>48.227366288653698</v>
      </c>
      <c r="BQ270" s="12">
        <v>25.83</v>
      </c>
      <c r="BR270" s="12">
        <v>15</v>
      </c>
      <c r="BS270" s="13">
        <v>22.99</v>
      </c>
      <c r="BT270" s="12">
        <v>9.2537313432835813</v>
      </c>
      <c r="BU270" s="13">
        <v>42.61</v>
      </c>
      <c r="BV270" s="12">
        <v>50.441780733028381</v>
      </c>
      <c r="BW270" s="13">
        <v>71.126000000000005</v>
      </c>
      <c r="BX270" s="13">
        <v>59.23</v>
      </c>
      <c r="BY270" s="12">
        <v>55.42</v>
      </c>
      <c r="BZ270" s="12">
        <v>24.591868198817643</v>
      </c>
      <c r="CA270" s="12">
        <v>38.747371142112492</v>
      </c>
      <c r="CB270" s="13">
        <f t="shared" si="205"/>
        <v>37.694151264706839</v>
      </c>
      <c r="CD270" s="4">
        <v>43800</v>
      </c>
      <c r="CE270" s="4">
        <v>44507</v>
      </c>
      <c r="CF270" s="4">
        <v>40600</v>
      </c>
      <c r="CG270" s="4">
        <v>41905</v>
      </c>
      <c r="CH270" s="4">
        <v>40300</v>
      </c>
      <c r="CI270" s="5">
        <v>36211</v>
      </c>
      <c r="CJ270" s="5">
        <v>40700</v>
      </c>
      <c r="CK270" s="5">
        <v>42590</v>
      </c>
      <c r="CL270" s="4">
        <v>41328</v>
      </c>
      <c r="CM270" s="5">
        <v>42893</v>
      </c>
      <c r="CN270" s="5">
        <v>40591</v>
      </c>
      <c r="CO270" s="4">
        <v>41349</v>
      </c>
      <c r="CP270" s="4">
        <v>38964</v>
      </c>
      <c r="CQ270" s="4">
        <v>43400</v>
      </c>
      <c r="CR270" s="5">
        <f t="shared" si="206"/>
        <v>41367</v>
      </c>
      <c r="CT270" s="12">
        <v>27.82</v>
      </c>
      <c r="CU270" s="12">
        <v>30.5</v>
      </c>
      <c r="CV270" s="12">
        <v>45.25</v>
      </c>
      <c r="CW270" s="12">
        <v>40</v>
      </c>
      <c r="CX270" s="13">
        <v>20.5</v>
      </c>
      <c r="CY270" s="13">
        <v>31.28</v>
      </c>
      <c r="CZ270" s="12">
        <v>37.142280000000007</v>
      </c>
      <c r="DA270" s="13">
        <v>29.37</v>
      </c>
      <c r="DB270" s="12">
        <v>33.200000000000003</v>
      </c>
      <c r="DC270" s="13">
        <v>41.16</v>
      </c>
      <c r="DD270" s="13">
        <v>29.73</v>
      </c>
      <c r="DE270" s="12">
        <v>40</v>
      </c>
      <c r="DF270" s="13">
        <v>34.6</v>
      </c>
      <c r="DG270" s="12">
        <v>29.56</v>
      </c>
      <c r="DH270" s="13">
        <f t="shared" si="207"/>
        <v>33.579448571428571</v>
      </c>
      <c r="DJ270" s="4">
        <v>24750</v>
      </c>
      <c r="DK270" s="4">
        <v>22356</v>
      </c>
      <c r="DL270" s="4">
        <v>22334</v>
      </c>
      <c r="DM270" s="4">
        <v>26555</v>
      </c>
      <c r="DN270" s="4">
        <v>26100</v>
      </c>
      <c r="DO270" s="5">
        <v>19858</v>
      </c>
      <c r="DP270" s="5">
        <v>22100</v>
      </c>
      <c r="DQ270" s="5">
        <v>23388</v>
      </c>
      <c r="DR270" s="4">
        <v>24140</v>
      </c>
      <c r="DS270" s="5">
        <v>22947</v>
      </c>
      <c r="DT270" s="5">
        <v>22459</v>
      </c>
      <c r="DU270" s="4">
        <v>21763</v>
      </c>
      <c r="DV270" s="4">
        <v>23000</v>
      </c>
      <c r="DW270" s="4">
        <v>22400</v>
      </c>
      <c r="DX270" s="5">
        <f t="shared" si="208"/>
        <v>23153.571428571428</v>
      </c>
    </row>
    <row r="271" spans="1:128" x14ac:dyDescent="0.25">
      <c r="A271" s="6">
        <v>266</v>
      </c>
      <c r="B271" s="4">
        <f t="shared" si="198"/>
        <v>41502.752297446292</v>
      </c>
      <c r="C271" s="4">
        <f t="shared" si="161"/>
        <v>20103.954877248761</v>
      </c>
      <c r="D271" s="4">
        <f t="shared" si="162"/>
        <v>16015.530973086621</v>
      </c>
      <c r="E271" s="4">
        <f t="shared" si="163"/>
        <v>27434.560394889664</v>
      </c>
      <c r="F271" s="4">
        <f t="shared" si="164"/>
        <v>47518.048780487807</v>
      </c>
      <c r="G271" s="4">
        <f t="shared" si="164"/>
        <v>26519.072008401297</v>
      </c>
      <c r="H271" s="4">
        <f t="shared" si="165"/>
        <v>59918.820623758671</v>
      </c>
      <c r="I271" s="4">
        <f t="shared" si="166"/>
        <v>21544.613663858698</v>
      </c>
      <c r="J271" s="4">
        <f t="shared" si="167"/>
        <v>18557.150770654884</v>
      </c>
      <c r="K271" s="4">
        <f t="shared" si="168"/>
        <v>13920.057123069157</v>
      </c>
      <c r="L271" s="4">
        <f t="shared" si="169"/>
        <v>17280.602433199179</v>
      </c>
      <c r="M271" s="4">
        <f t="shared" si="170"/>
        <v>15474.059545700378</v>
      </c>
      <c r="N271" s="4">
        <f t="shared" si="171"/>
        <v>26970.914862526723</v>
      </c>
      <c r="O271" s="4">
        <f t="shared" si="172"/>
        <v>22529.565883868563</v>
      </c>
      <c r="P271" s="5">
        <f t="shared" si="199"/>
        <v>26806.407445585472</v>
      </c>
      <c r="R271" s="4">
        <v>319</v>
      </c>
      <c r="S271" s="4">
        <v>300</v>
      </c>
      <c r="T271" s="4">
        <v>319</v>
      </c>
      <c r="U271" s="4">
        <v>319</v>
      </c>
      <c r="V271" s="4">
        <v>300</v>
      </c>
      <c r="W271" s="4">
        <v>300</v>
      </c>
      <c r="X271" s="4">
        <v>350</v>
      </c>
      <c r="Y271" s="4">
        <v>300</v>
      </c>
      <c r="Z271" s="4">
        <v>319</v>
      </c>
      <c r="AA271" s="4">
        <v>259</v>
      </c>
      <c r="AB271" s="4">
        <v>341</v>
      </c>
      <c r="AC271" s="4">
        <v>318</v>
      </c>
      <c r="AD271" s="4">
        <v>275</v>
      </c>
      <c r="AE271" s="4">
        <v>370</v>
      </c>
      <c r="AF271" s="5">
        <f t="shared" si="200"/>
        <v>313.5</v>
      </c>
      <c r="AH271" s="4">
        <f t="shared" si="201"/>
        <v>30826.97947214076</v>
      </c>
      <c r="AI271" s="4">
        <f t="shared" si="173"/>
        <v>11308.151598560238</v>
      </c>
      <c r="AJ271" s="4">
        <f t="shared" si="174"/>
        <v>10092.702243804853</v>
      </c>
      <c r="AK271" s="4">
        <f t="shared" si="175"/>
        <v>19468.060394889664</v>
      </c>
      <c r="AL271" s="4">
        <f t="shared" si="176"/>
        <v>32240</v>
      </c>
      <c r="AM271" s="4">
        <f t="shared" si="177"/>
        <v>18900.913440626362</v>
      </c>
      <c r="AN271" s="4">
        <f t="shared" si="178"/>
        <v>52778.709677419356</v>
      </c>
      <c r="AO271" s="4">
        <f t="shared" si="178"/>
        <v>11988.740323715692</v>
      </c>
      <c r="AP271" s="4">
        <f t="shared" si="179"/>
        <v>9831.8495658356078</v>
      </c>
      <c r="AQ271" s="4">
        <f t="shared" si="180"/>
        <v>7229.969659512305</v>
      </c>
      <c r="AR271" s="4">
        <f t="shared" si="181"/>
        <v>8215.4157530780903</v>
      </c>
      <c r="AS271" s="4">
        <f t="shared" si="182"/>
        <v>8945.1595457003787</v>
      </c>
      <c r="AT271" s="4">
        <f t="shared" si="183"/>
        <v>18994.03624980996</v>
      </c>
      <c r="AU271" s="4">
        <f t="shared" si="184"/>
        <v>13436.196465735949</v>
      </c>
      <c r="AV271" s="5">
        <f t="shared" si="202"/>
        <v>18161.206027916374</v>
      </c>
      <c r="AX271" s="4">
        <f t="shared" si="203"/>
        <v>10675.772825305536</v>
      </c>
      <c r="AY271" s="4">
        <f t="shared" si="185"/>
        <v>8795.8032786885251</v>
      </c>
      <c r="AZ271" s="4">
        <f t="shared" si="186"/>
        <v>5922.8287292817677</v>
      </c>
      <c r="BA271" s="4">
        <f t="shared" si="187"/>
        <v>7966.5</v>
      </c>
      <c r="BB271" s="4">
        <f t="shared" si="188"/>
        <v>15278.048780487805</v>
      </c>
      <c r="BC271" s="4">
        <f t="shared" si="189"/>
        <v>7618.1585677749354</v>
      </c>
      <c r="BD271" s="4">
        <f t="shared" si="190"/>
        <v>7140.1109463393186</v>
      </c>
      <c r="BE271" s="4">
        <f t="shared" si="191"/>
        <v>9555.8733401430036</v>
      </c>
      <c r="BF271" s="4">
        <f t="shared" si="192"/>
        <v>8725.3012048192759</v>
      </c>
      <c r="BG271" s="4">
        <f t="shared" si="193"/>
        <v>6690.0874635568516</v>
      </c>
      <c r="BH271" s="4">
        <f t="shared" si="194"/>
        <v>9065.186680121089</v>
      </c>
      <c r="BI271" s="4">
        <f t="shared" si="195"/>
        <v>6528.9</v>
      </c>
      <c r="BJ271" s="4">
        <f t="shared" si="196"/>
        <v>7976.8786127167623</v>
      </c>
      <c r="BK271" s="4">
        <f t="shared" si="197"/>
        <v>9093.3694181326118</v>
      </c>
      <c r="BL271" s="5">
        <f t="shared" si="204"/>
        <v>8645.2014176691046</v>
      </c>
      <c r="BN271" s="12">
        <v>17.05</v>
      </c>
      <c r="BO271" s="12">
        <v>47.23</v>
      </c>
      <c r="BP271" s="12">
        <v>48.272503065178128</v>
      </c>
      <c r="BQ271" s="12">
        <v>25.83</v>
      </c>
      <c r="BR271" s="12">
        <v>15</v>
      </c>
      <c r="BS271" s="13">
        <v>22.99</v>
      </c>
      <c r="BT271" s="12">
        <v>9.2537313432835813</v>
      </c>
      <c r="BU271" s="13">
        <v>42.63</v>
      </c>
      <c r="BV271" s="12">
        <v>50.441780733028381</v>
      </c>
      <c r="BW271" s="13">
        <v>71.191999999999993</v>
      </c>
      <c r="BX271" s="13">
        <v>59.29</v>
      </c>
      <c r="BY271" s="12">
        <v>55.47</v>
      </c>
      <c r="BZ271" s="12">
        <v>24.616568792990385</v>
      </c>
      <c r="CA271" s="12">
        <v>38.760969395476451</v>
      </c>
      <c r="CB271" s="13">
        <f t="shared" si="205"/>
        <v>37.716253809282641</v>
      </c>
      <c r="CD271" s="4">
        <v>43800</v>
      </c>
      <c r="CE271" s="4">
        <v>44507</v>
      </c>
      <c r="CF271" s="4">
        <v>40600</v>
      </c>
      <c r="CG271" s="4">
        <v>41905</v>
      </c>
      <c r="CH271" s="4">
        <v>40300</v>
      </c>
      <c r="CI271" s="5">
        <v>36211</v>
      </c>
      <c r="CJ271" s="5">
        <v>40700</v>
      </c>
      <c r="CK271" s="5">
        <v>42590</v>
      </c>
      <c r="CL271" s="4">
        <v>41328</v>
      </c>
      <c r="CM271" s="5">
        <v>42893</v>
      </c>
      <c r="CN271" s="5">
        <v>40591</v>
      </c>
      <c r="CO271" s="4">
        <v>41349</v>
      </c>
      <c r="CP271" s="4">
        <v>38964</v>
      </c>
      <c r="CQ271" s="4">
        <v>43400</v>
      </c>
      <c r="CR271" s="5">
        <f t="shared" si="206"/>
        <v>41367</v>
      </c>
      <c r="CT271" s="12">
        <v>27.82</v>
      </c>
      <c r="CU271" s="12">
        <v>30.5</v>
      </c>
      <c r="CV271" s="12">
        <v>45.25</v>
      </c>
      <c r="CW271" s="12">
        <v>40</v>
      </c>
      <c r="CX271" s="13">
        <v>20.5</v>
      </c>
      <c r="CY271" s="13">
        <v>31.28</v>
      </c>
      <c r="CZ271" s="12">
        <v>37.142280000000007</v>
      </c>
      <c r="DA271" s="13">
        <v>29.37</v>
      </c>
      <c r="DB271" s="12">
        <v>33.200000000000003</v>
      </c>
      <c r="DC271" s="13">
        <v>41.16</v>
      </c>
      <c r="DD271" s="13">
        <v>29.73</v>
      </c>
      <c r="DE271" s="12">
        <v>40</v>
      </c>
      <c r="DF271" s="13">
        <v>34.6</v>
      </c>
      <c r="DG271" s="12">
        <v>29.56</v>
      </c>
      <c r="DH271" s="13">
        <f t="shared" si="207"/>
        <v>33.579448571428571</v>
      </c>
      <c r="DJ271" s="4">
        <v>24750</v>
      </c>
      <c r="DK271" s="4">
        <v>22356</v>
      </c>
      <c r="DL271" s="4">
        <v>22334</v>
      </c>
      <c r="DM271" s="4">
        <v>26555</v>
      </c>
      <c r="DN271" s="4">
        <v>26100</v>
      </c>
      <c r="DO271" s="5">
        <v>19858</v>
      </c>
      <c r="DP271" s="5">
        <v>22100</v>
      </c>
      <c r="DQ271" s="5">
        <v>23388</v>
      </c>
      <c r="DR271" s="4">
        <v>24140</v>
      </c>
      <c r="DS271" s="5">
        <v>22947</v>
      </c>
      <c r="DT271" s="5">
        <v>22459</v>
      </c>
      <c r="DU271" s="4">
        <v>21763</v>
      </c>
      <c r="DV271" s="4">
        <v>23000</v>
      </c>
      <c r="DW271" s="4">
        <v>22400</v>
      </c>
      <c r="DX271" s="5">
        <f t="shared" si="208"/>
        <v>23153.571428571428</v>
      </c>
    </row>
    <row r="272" spans="1:128" x14ac:dyDescent="0.25">
      <c r="A272" s="6">
        <v>267</v>
      </c>
      <c r="B272" s="4">
        <f t="shared" si="198"/>
        <v>41502.752297446292</v>
      </c>
      <c r="C272" s="4">
        <f t="shared" si="161"/>
        <v>20096.776617664404</v>
      </c>
      <c r="D272" s="4">
        <f t="shared" si="162"/>
        <v>16006.138042357639</v>
      </c>
      <c r="E272" s="4">
        <f t="shared" si="163"/>
        <v>27427.026315789473</v>
      </c>
      <c r="F272" s="4">
        <f t="shared" si="164"/>
        <v>47518.048780487807</v>
      </c>
      <c r="G272" s="4">
        <f t="shared" si="164"/>
        <v>26519.072008401297</v>
      </c>
      <c r="H272" s="4">
        <f t="shared" si="165"/>
        <v>59918.820623758671</v>
      </c>
      <c r="I272" s="4">
        <f t="shared" si="166"/>
        <v>21541.802045583903</v>
      </c>
      <c r="J272" s="4">
        <f t="shared" si="167"/>
        <v>18557.150770654884</v>
      </c>
      <c r="K272" s="4">
        <f t="shared" si="168"/>
        <v>13913.259273433498</v>
      </c>
      <c r="L272" s="4">
        <f t="shared" si="169"/>
        <v>17272.297042378879</v>
      </c>
      <c r="M272" s="4">
        <f t="shared" si="170"/>
        <v>15464.394327390599</v>
      </c>
      <c r="N272" s="4">
        <f t="shared" si="171"/>
        <v>26951.946470010149</v>
      </c>
      <c r="O272" s="4">
        <f t="shared" si="172"/>
        <v>22524.871480649061</v>
      </c>
      <c r="P272" s="5">
        <f t="shared" si="199"/>
        <v>26801.025435429037</v>
      </c>
      <c r="R272" s="4">
        <v>319</v>
      </c>
      <c r="S272" s="4">
        <v>300</v>
      </c>
      <c r="T272" s="4">
        <v>319</v>
      </c>
      <c r="U272" s="4">
        <v>319</v>
      </c>
      <c r="V272" s="4">
        <v>300</v>
      </c>
      <c r="W272" s="4">
        <v>300</v>
      </c>
      <c r="X272" s="4">
        <v>350</v>
      </c>
      <c r="Y272" s="4">
        <v>300</v>
      </c>
      <c r="Z272" s="4">
        <v>319</v>
      </c>
      <c r="AA272" s="4">
        <v>259</v>
      </c>
      <c r="AB272" s="4">
        <v>341</v>
      </c>
      <c r="AC272" s="4">
        <v>318</v>
      </c>
      <c r="AD272" s="4">
        <v>275</v>
      </c>
      <c r="AE272" s="4">
        <v>370</v>
      </c>
      <c r="AF272" s="5">
        <f t="shared" si="200"/>
        <v>313.5</v>
      </c>
      <c r="AH272" s="4">
        <f t="shared" si="201"/>
        <v>30826.97947214076</v>
      </c>
      <c r="AI272" s="4">
        <f t="shared" si="173"/>
        <v>11300.973338975879</v>
      </c>
      <c r="AJ272" s="4">
        <f t="shared" si="174"/>
        <v>10083.309313075872</v>
      </c>
      <c r="AK272" s="4">
        <f t="shared" si="175"/>
        <v>19460.526315789473</v>
      </c>
      <c r="AL272" s="4">
        <f t="shared" si="176"/>
        <v>32240</v>
      </c>
      <c r="AM272" s="4">
        <f t="shared" si="177"/>
        <v>18900.913440626362</v>
      </c>
      <c r="AN272" s="4">
        <f t="shared" si="178"/>
        <v>52778.709677419356</v>
      </c>
      <c r="AO272" s="4">
        <f t="shared" si="178"/>
        <v>11985.9287054409</v>
      </c>
      <c r="AP272" s="4">
        <f t="shared" si="179"/>
        <v>9831.8495658356078</v>
      </c>
      <c r="AQ272" s="4">
        <f t="shared" si="180"/>
        <v>7223.1718098766469</v>
      </c>
      <c r="AR272" s="4">
        <f t="shared" si="181"/>
        <v>8207.1103622577921</v>
      </c>
      <c r="AS272" s="4">
        <f t="shared" si="182"/>
        <v>8935.4943273905992</v>
      </c>
      <c r="AT272" s="4">
        <f t="shared" si="183"/>
        <v>18975.067857293387</v>
      </c>
      <c r="AU272" s="4">
        <f t="shared" si="184"/>
        <v>13431.502062516451</v>
      </c>
      <c r="AV272" s="5">
        <f t="shared" si="202"/>
        <v>18155.824017759933</v>
      </c>
      <c r="AX272" s="4">
        <f t="shared" si="203"/>
        <v>10675.772825305536</v>
      </c>
      <c r="AY272" s="4">
        <f t="shared" si="185"/>
        <v>8795.8032786885251</v>
      </c>
      <c r="AZ272" s="4">
        <f t="shared" si="186"/>
        <v>5922.8287292817677</v>
      </c>
      <c r="BA272" s="4">
        <f t="shared" si="187"/>
        <v>7966.5</v>
      </c>
      <c r="BB272" s="4">
        <f t="shared" si="188"/>
        <v>15278.048780487805</v>
      </c>
      <c r="BC272" s="4">
        <f t="shared" si="189"/>
        <v>7618.1585677749354</v>
      </c>
      <c r="BD272" s="4">
        <f t="shared" si="190"/>
        <v>7140.1109463393186</v>
      </c>
      <c r="BE272" s="4">
        <f t="shared" si="191"/>
        <v>9555.8733401430036</v>
      </c>
      <c r="BF272" s="4">
        <f t="shared" si="192"/>
        <v>8725.3012048192759</v>
      </c>
      <c r="BG272" s="4">
        <f t="shared" si="193"/>
        <v>6690.0874635568516</v>
      </c>
      <c r="BH272" s="4">
        <f t="shared" si="194"/>
        <v>9065.186680121089</v>
      </c>
      <c r="BI272" s="4">
        <f t="shared" si="195"/>
        <v>6528.9</v>
      </c>
      <c r="BJ272" s="4">
        <f t="shared" si="196"/>
        <v>7976.8786127167623</v>
      </c>
      <c r="BK272" s="4">
        <f t="shared" si="197"/>
        <v>9093.3694181326118</v>
      </c>
      <c r="BL272" s="5">
        <f t="shared" si="204"/>
        <v>8645.2014176691046</v>
      </c>
      <c r="BN272" s="12">
        <v>17.05</v>
      </c>
      <c r="BO272" s="12">
        <v>47.26</v>
      </c>
      <c r="BP272" s="12">
        <v>48.317470472536925</v>
      </c>
      <c r="BQ272" s="12">
        <v>25.84</v>
      </c>
      <c r="BR272" s="12">
        <v>15</v>
      </c>
      <c r="BS272" s="13">
        <v>22.99</v>
      </c>
      <c r="BT272" s="12">
        <v>9.2537313432835813</v>
      </c>
      <c r="BU272" s="13">
        <v>42.64</v>
      </c>
      <c r="BV272" s="12">
        <v>50.441780733028381</v>
      </c>
      <c r="BW272" s="13">
        <v>71.259</v>
      </c>
      <c r="BX272" s="13">
        <v>59.35</v>
      </c>
      <c r="BY272" s="12">
        <v>55.53</v>
      </c>
      <c r="BZ272" s="12">
        <v>24.641176701788837</v>
      </c>
      <c r="CA272" s="12">
        <v>38.77451662337949</v>
      </c>
      <c r="CB272" s="13">
        <f t="shared" si="205"/>
        <v>37.739119705286946</v>
      </c>
      <c r="CD272" s="4">
        <v>43800</v>
      </c>
      <c r="CE272" s="4">
        <v>44507</v>
      </c>
      <c r="CF272" s="4">
        <v>40600</v>
      </c>
      <c r="CG272" s="4">
        <v>41905</v>
      </c>
      <c r="CH272" s="4">
        <v>40300</v>
      </c>
      <c r="CI272" s="5">
        <v>36211</v>
      </c>
      <c r="CJ272" s="5">
        <v>40700</v>
      </c>
      <c r="CK272" s="5">
        <v>42590</v>
      </c>
      <c r="CL272" s="4">
        <v>41328</v>
      </c>
      <c r="CM272" s="5">
        <v>42893</v>
      </c>
      <c r="CN272" s="5">
        <v>40591</v>
      </c>
      <c r="CO272" s="4">
        <v>41349</v>
      </c>
      <c r="CP272" s="4">
        <v>38964</v>
      </c>
      <c r="CQ272" s="4">
        <v>43400</v>
      </c>
      <c r="CR272" s="5">
        <f t="shared" si="206"/>
        <v>41367</v>
      </c>
      <c r="CT272" s="12">
        <v>27.82</v>
      </c>
      <c r="CU272" s="12">
        <v>30.5</v>
      </c>
      <c r="CV272" s="12">
        <v>45.25</v>
      </c>
      <c r="CW272" s="12">
        <v>40</v>
      </c>
      <c r="CX272" s="13">
        <v>20.5</v>
      </c>
      <c r="CY272" s="13">
        <v>31.28</v>
      </c>
      <c r="CZ272" s="12">
        <v>37.142280000000007</v>
      </c>
      <c r="DA272" s="13">
        <v>29.37</v>
      </c>
      <c r="DB272" s="12">
        <v>33.200000000000003</v>
      </c>
      <c r="DC272" s="13">
        <v>41.16</v>
      </c>
      <c r="DD272" s="13">
        <v>29.73</v>
      </c>
      <c r="DE272" s="12">
        <v>40</v>
      </c>
      <c r="DF272" s="13">
        <v>34.6</v>
      </c>
      <c r="DG272" s="12">
        <v>29.56</v>
      </c>
      <c r="DH272" s="13">
        <f t="shared" si="207"/>
        <v>33.579448571428571</v>
      </c>
      <c r="DJ272" s="4">
        <v>24750</v>
      </c>
      <c r="DK272" s="4">
        <v>22356</v>
      </c>
      <c r="DL272" s="4">
        <v>22334</v>
      </c>
      <c r="DM272" s="4">
        <v>26555</v>
      </c>
      <c r="DN272" s="4">
        <v>26100</v>
      </c>
      <c r="DO272" s="5">
        <v>19858</v>
      </c>
      <c r="DP272" s="5">
        <v>22100</v>
      </c>
      <c r="DQ272" s="5">
        <v>23388</v>
      </c>
      <c r="DR272" s="4">
        <v>24140</v>
      </c>
      <c r="DS272" s="5">
        <v>22947</v>
      </c>
      <c r="DT272" s="5">
        <v>22459</v>
      </c>
      <c r="DU272" s="4">
        <v>21763</v>
      </c>
      <c r="DV272" s="4">
        <v>23000</v>
      </c>
      <c r="DW272" s="4">
        <v>22400</v>
      </c>
      <c r="DX272" s="5">
        <f t="shared" si="208"/>
        <v>23153.571428571428</v>
      </c>
    </row>
    <row r="273" spans="1:128" x14ac:dyDescent="0.25">
      <c r="A273" s="6">
        <v>268</v>
      </c>
      <c r="B273" s="4">
        <f t="shared" si="198"/>
        <v>41502.752297446292</v>
      </c>
      <c r="C273" s="4">
        <f t="shared" si="161"/>
        <v>20089.607465620225</v>
      </c>
      <c r="D273" s="4">
        <f t="shared" si="162"/>
        <v>15996.797594805068</v>
      </c>
      <c r="E273" s="4">
        <f t="shared" si="163"/>
        <v>27427.026315789473</v>
      </c>
      <c r="F273" s="4">
        <f t="shared" si="164"/>
        <v>47518.048780487807</v>
      </c>
      <c r="G273" s="4">
        <f t="shared" si="164"/>
        <v>26519.072008401297</v>
      </c>
      <c r="H273" s="4">
        <f t="shared" si="165"/>
        <v>59918.820623758671</v>
      </c>
      <c r="I273" s="4">
        <f t="shared" si="166"/>
        <v>21538.991745770203</v>
      </c>
      <c r="J273" s="4">
        <f t="shared" si="167"/>
        <v>18557.150770654884</v>
      </c>
      <c r="K273" s="4">
        <f t="shared" si="168"/>
        <v>13906.676549979375</v>
      </c>
      <c r="L273" s="4">
        <f t="shared" si="169"/>
        <v>17264.008427301698</v>
      </c>
      <c r="M273" s="4">
        <f t="shared" si="170"/>
        <v>15456.355919395466</v>
      </c>
      <c r="N273" s="4">
        <f t="shared" si="171"/>
        <v>26933.086623481591</v>
      </c>
      <c r="O273" s="4">
        <f t="shared" si="172"/>
        <v>22520.197887441595</v>
      </c>
      <c r="P273" s="5">
        <f t="shared" si="199"/>
        <v>26796.328072166692</v>
      </c>
      <c r="R273" s="4">
        <v>319</v>
      </c>
      <c r="S273" s="4">
        <v>300</v>
      </c>
      <c r="T273" s="4">
        <v>319</v>
      </c>
      <c r="U273" s="4">
        <v>319</v>
      </c>
      <c r="V273" s="4">
        <v>300</v>
      </c>
      <c r="W273" s="4">
        <v>300</v>
      </c>
      <c r="X273" s="4">
        <v>350</v>
      </c>
      <c r="Y273" s="4">
        <v>300</v>
      </c>
      <c r="Z273" s="4">
        <v>319</v>
      </c>
      <c r="AA273" s="4">
        <v>259</v>
      </c>
      <c r="AB273" s="4">
        <v>341</v>
      </c>
      <c r="AC273" s="4">
        <v>318</v>
      </c>
      <c r="AD273" s="4">
        <v>275</v>
      </c>
      <c r="AE273" s="4">
        <v>370</v>
      </c>
      <c r="AF273" s="5">
        <f t="shared" si="200"/>
        <v>313.5</v>
      </c>
      <c r="AH273" s="4">
        <f t="shared" si="201"/>
        <v>30826.97947214076</v>
      </c>
      <c r="AI273" s="4">
        <f t="shared" si="173"/>
        <v>11293.804186931698</v>
      </c>
      <c r="AJ273" s="4">
        <f t="shared" si="174"/>
        <v>10073.9688655233</v>
      </c>
      <c r="AK273" s="4">
        <f t="shared" si="175"/>
        <v>19460.526315789473</v>
      </c>
      <c r="AL273" s="4">
        <f t="shared" si="176"/>
        <v>32240</v>
      </c>
      <c r="AM273" s="4">
        <f t="shared" si="177"/>
        <v>18900.913440626362</v>
      </c>
      <c r="AN273" s="4">
        <f t="shared" si="178"/>
        <v>52778.709677419356</v>
      </c>
      <c r="AO273" s="4">
        <f t="shared" si="178"/>
        <v>11983.118405627198</v>
      </c>
      <c r="AP273" s="4">
        <f t="shared" si="179"/>
        <v>9831.8495658356078</v>
      </c>
      <c r="AQ273" s="4">
        <f t="shared" si="180"/>
        <v>7216.589086422523</v>
      </c>
      <c r="AR273" s="4">
        <f t="shared" si="181"/>
        <v>8198.8217471806092</v>
      </c>
      <c r="AS273" s="4">
        <f t="shared" si="182"/>
        <v>8927.4559193954665</v>
      </c>
      <c r="AT273" s="4">
        <f t="shared" si="183"/>
        <v>18956.208010764829</v>
      </c>
      <c r="AU273" s="4">
        <f t="shared" si="184"/>
        <v>13426.828469308981</v>
      </c>
      <c r="AV273" s="5">
        <f t="shared" si="202"/>
        <v>18151.126654497581</v>
      </c>
      <c r="AX273" s="4">
        <f t="shared" si="203"/>
        <v>10675.772825305536</v>
      </c>
      <c r="AY273" s="4">
        <f t="shared" si="185"/>
        <v>8795.8032786885251</v>
      </c>
      <c r="AZ273" s="4">
        <f t="shared" si="186"/>
        <v>5922.8287292817677</v>
      </c>
      <c r="BA273" s="4">
        <f t="shared" si="187"/>
        <v>7966.5</v>
      </c>
      <c r="BB273" s="4">
        <f t="shared" si="188"/>
        <v>15278.048780487805</v>
      </c>
      <c r="BC273" s="4">
        <f t="shared" si="189"/>
        <v>7618.1585677749354</v>
      </c>
      <c r="BD273" s="4">
        <f t="shared" si="190"/>
        <v>7140.1109463393186</v>
      </c>
      <c r="BE273" s="4">
        <f t="shared" si="191"/>
        <v>9555.8733401430036</v>
      </c>
      <c r="BF273" s="4">
        <f t="shared" si="192"/>
        <v>8725.3012048192759</v>
      </c>
      <c r="BG273" s="4">
        <f t="shared" si="193"/>
        <v>6690.0874635568516</v>
      </c>
      <c r="BH273" s="4">
        <f t="shared" si="194"/>
        <v>9065.186680121089</v>
      </c>
      <c r="BI273" s="4">
        <f t="shared" si="195"/>
        <v>6528.9</v>
      </c>
      <c r="BJ273" s="4">
        <f t="shared" si="196"/>
        <v>7976.8786127167623</v>
      </c>
      <c r="BK273" s="4">
        <f t="shared" si="197"/>
        <v>9093.3694181326118</v>
      </c>
      <c r="BL273" s="5">
        <f t="shared" si="204"/>
        <v>8645.2014176691046</v>
      </c>
      <c r="BN273" s="12">
        <v>17.05</v>
      </c>
      <c r="BO273" s="12">
        <v>47.29</v>
      </c>
      <c r="BP273" s="12">
        <v>48.362269777046009</v>
      </c>
      <c r="BQ273" s="12">
        <v>25.84</v>
      </c>
      <c r="BR273" s="12">
        <v>15</v>
      </c>
      <c r="BS273" s="13">
        <v>22.99</v>
      </c>
      <c r="BT273" s="12">
        <v>9.2537313432835813</v>
      </c>
      <c r="BU273" s="13">
        <v>42.65</v>
      </c>
      <c r="BV273" s="12">
        <v>50.441780733028381</v>
      </c>
      <c r="BW273" s="13">
        <v>71.323999999999998</v>
      </c>
      <c r="BX273" s="13">
        <v>59.41</v>
      </c>
      <c r="BY273" s="12">
        <v>55.58</v>
      </c>
      <c r="BZ273" s="12">
        <v>24.665692618190199</v>
      </c>
      <c r="CA273" s="12">
        <v>38.788013207321718</v>
      </c>
      <c r="CB273" s="13">
        <f t="shared" si="205"/>
        <v>37.760391977062135</v>
      </c>
      <c r="CD273" s="4">
        <v>43800</v>
      </c>
      <c r="CE273" s="4">
        <v>44507</v>
      </c>
      <c r="CF273" s="4">
        <v>40600</v>
      </c>
      <c r="CG273" s="4">
        <v>41905</v>
      </c>
      <c r="CH273" s="4">
        <v>40300</v>
      </c>
      <c r="CI273" s="5">
        <v>36211</v>
      </c>
      <c r="CJ273" s="5">
        <v>40700</v>
      </c>
      <c r="CK273" s="5">
        <v>42590</v>
      </c>
      <c r="CL273" s="4">
        <v>41328</v>
      </c>
      <c r="CM273" s="5">
        <v>42893</v>
      </c>
      <c r="CN273" s="5">
        <v>40591</v>
      </c>
      <c r="CO273" s="4">
        <v>41349</v>
      </c>
      <c r="CP273" s="4">
        <v>38964</v>
      </c>
      <c r="CQ273" s="4">
        <v>43400</v>
      </c>
      <c r="CR273" s="5">
        <f t="shared" si="206"/>
        <v>41367</v>
      </c>
      <c r="CT273" s="12">
        <v>27.82</v>
      </c>
      <c r="CU273" s="12">
        <v>30.5</v>
      </c>
      <c r="CV273" s="12">
        <v>45.25</v>
      </c>
      <c r="CW273" s="12">
        <v>40</v>
      </c>
      <c r="CX273" s="13">
        <v>20.5</v>
      </c>
      <c r="CY273" s="13">
        <v>31.28</v>
      </c>
      <c r="CZ273" s="12">
        <v>37.142280000000007</v>
      </c>
      <c r="DA273" s="13">
        <v>29.37</v>
      </c>
      <c r="DB273" s="12">
        <v>33.200000000000003</v>
      </c>
      <c r="DC273" s="13">
        <v>41.16</v>
      </c>
      <c r="DD273" s="13">
        <v>29.73</v>
      </c>
      <c r="DE273" s="12">
        <v>40</v>
      </c>
      <c r="DF273" s="13">
        <v>34.6</v>
      </c>
      <c r="DG273" s="12">
        <v>29.56</v>
      </c>
      <c r="DH273" s="13">
        <f t="shared" si="207"/>
        <v>33.579448571428571</v>
      </c>
      <c r="DJ273" s="4">
        <v>24750</v>
      </c>
      <c r="DK273" s="4">
        <v>22356</v>
      </c>
      <c r="DL273" s="4">
        <v>22334</v>
      </c>
      <c r="DM273" s="4">
        <v>26555</v>
      </c>
      <c r="DN273" s="4">
        <v>26100</v>
      </c>
      <c r="DO273" s="5">
        <v>19858</v>
      </c>
      <c r="DP273" s="5">
        <v>22100</v>
      </c>
      <c r="DQ273" s="5">
        <v>23388</v>
      </c>
      <c r="DR273" s="4">
        <v>24140</v>
      </c>
      <c r="DS273" s="5">
        <v>22947</v>
      </c>
      <c r="DT273" s="5">
        <v>22459</v>
      </c>
      <c r="DU273" s="4">
        <v>21763</v>
      </c>
      <c r="DV273" s="4">
        <v>23000</v>
      </c>
      <c r="DW273" s="4">
        <v>22400</v>
      </c>
      <c r="DX273" s="5">
        <f t="shared" si="208"/>
        <v>23153.571428571428</v>
      </c>
    </row>
    <row r="274" spans="1:128" x14ac:dyDescent="0.25">
      <c r="A274" s="6">
        <v>269</v>
      </c>
      <c r="B274" s="4">
        <f t="shared" si="198"/>
        <v>41502.752297446292</v>
      </c>
      <c r="C274" s="4">
        <f t="shared" si="161"/>
        <v>20082.447403794191</v>
      </c>
      <c r="D274" s="4">
        <f t="shared" si="162"/>
        <v>15987.509127055246</v>
      </c>
      <c r="E274" s="4">
        <f t="shared" si="163"/>
        <v>27419.498065764023</v>
      </c>
      <c r="F274" s="4">
        <f t="shared" si="164"/>
        <v>47518.048780487807</v>
      </c>
      <c r="G274" s="4">
        <f t="shared" si="164"/>
        <v>26519.072008401297</v>
      </c>
      <c r="H274" s="4">
        <f t="shared" si="165"/>
        <v>59918.820623758671</v>
      </c>
      <c r="I274" s="4">
        <f t="shared" si="166"/>
        <v>21536.182763490404</v>
      </c>
      <c r="J274" s="4">
        <f t="shared" si="167"/>
        <v>18557.150770654884</v>
      </c>
      <c r="K274" s="4">
        <f t="shared" si="168"/>
        <v>13899.903826964004</v>
      </c>
      <c r="L274" s="4">
        <f t="shared" si="169"/>
        <v>17254.359511324856</v>
      </c>
      <c r="M274" s="4">
        <f t="shared" si="170"/>
        <v>15448.331961172029</v>
      </c>
      <c r="N274" s="4">
        <f t="shared" si="171"/>
        <v>26914.334263213521</v>
      </c>
      <c r="O274" s="4">
        <f t="shared" si="172"/>
        <v>22515.544933736885</v>
      </c>
      <c r="P274" s="5">
        <f t="shared" si="199"/>
        <v>26790.996881233157</v>
      </c>
      <c r="R274" s="4">
        <v>319</v>
      </c>
      <c r="S274" s="4">
        <v>300</v>
      </c>
      <c r="T274" s="4">
        <v>319</v>
      </c>
      <c r="U274" s="4">
        <v>319</v>
      </c>
      <c r="V274" s="4">
        <v>300</v>
      </c>
      <c r="W274" s="4">
        <v>300</v>
      </c>
      <c r="X274" s="4">
        <v>350</v>
      </c>
      <c r="Y274" s="4">
        <v>300</v>
      </c>
      <c r="Z274" s="4">
        <v>319</v>
      </c>
      <c r="AA274" s="4">
        <v>259</v>
      </c>
      <c r="AB274" s="4">
        <v>341</v>
      </c>
      <c r="AC274" s="4">
        <v>318</v>
      </c>
      <c r="AD274" s="4">
        <v>275</v>
      </c>
      <c r="AE274" s="4">
        <v>370</v>
      </c>
      <c r="AF274" s="5">
        <f t="shared" si="200"/>
        <v>313.5</v>
      </c>
      <c r="AH274" s="4">
        <f t="shared" si="201"/>
        <v>30826.97947214076</v>
      </c>
      <c r="AI274" s="4">
        <f t="shared" si="173"/>
        <v>11286.644125105664</v>
      </c>
      <c r="AJ274" s="4">
        <f t="shared" si="174"/>
        <v>10064.680397773478</v>
      </c>
      <c r="AK274" s="4">
        <f t="shared" si="175"/>
        <v>19452.998065764023</v>
      </c>
      <c r="AL274" s="4">
        <f t="shared" si="176"/>
        <v>32240</v>
      </c>
      <c r="AM274" s="4">
        <f t="shared" si="177"/>
        <v>18900.913440626362</v>
      </c>
      <c r="AN274" s="4">
        <f t="shared" si="178"/>
        <v>52778.709677419356</v>
      </c>
      <c r="AO274" s="4">
        <f t="shared" si="178"/>
        <v>11980.309423347398</v>
      </c>
      <c r="AP274" s="4">
        <f t="shared" si="179"/>
        <v>9831.8495658356078</v>
      </c>
      <c r="AQ274" s="4">
        <f t="shared" si="180"/>
        <v>7209.8163634071516</v>
      </c>
      <c r="AR274" s="4">
        <f t="shared" si="181"/>
        <v>8189.1728312037667</v>
      </c>
      <c r="AS274" s="4">
        <f t="shared" si="182"/>
        <v>8919.4319611720293</v>
      </c>
      <c r="AT274" s="4">
        <f t="shared" si="183"/>
        <v>18937.455650496759</v>
      </c>
      <c r="AU274" s="4">
        <f t="shared" si="184"/>
        <v>13422.175515604275</v>
      </c>
      <c r="AV274" s="5">
        <f t="shared" si="202"/>
        <v>18145.795463564045</v>
      </c>
      <c r="AX274" s="4">
        <f t="shared" si="203"/>
        <v>10675.772825305536</v>
      </c>
      <c r="AY274" s="4">
        <f t="shared" si="185"/>
        <v>8795.8032786885251</v>
      </c>
      <c r="AZ274" s="4">
        <f t="shared" si="186"/>
        <v>5922.8287292817677</v>
      </c>
      <c r="BA274" s="4">
        <f t="shared" si="187"/>
        <v>7966.5</v>
      </c>
      <c r="BB274" s="4">
        <f t="shared" si="188"/>
        <v>15278.048780487805</v>
      </c>
      <c r="BC274" s="4">
        <f t="shared" si="189"/>
        <v>7618.1585677749354</v>
      </c>
      <c r="BD274" s="4">
        <f t="shared" si="190"/>
        <v>7140.1109463393186</v>
      </c>
      <c r="BE274" s="4">
        <f t="shared" si="191"/>
        <v>9555.8733401430036</v>
      </c>
      <c r="BF274" s="4">
        <f t="shared" si="192"/>
        <v>8725.3012048192759</v>
      </c>
      <c r="BG274" s="4">
        <f t="shared" si="193"/>
        <v>6690.0874635568516</v>
      </c>
      <c r="BH274" s="4">
        <f t="shared" si="194"/>
        <v>9065.186680121089</v>
      </c>
      <c r="BI274" s="4">
        <f t="shared" si="195"/>
        <v>6528.9</v>
      </c>
      <c r="BJ274" s="4">
        <f t="shared" si="196"/>
        <v>7976.8786127167623</v>
      </c>
      <c r="BK274" s="4">
        <f t="shared" si="197"/>
        <v>9093.3694181326118</v>
      </c>
      <c r="BL274" s="5">
        <f t="shared" si="204"/>
        <v>8645.2014176691046</v>
      </c>
      <c r="BN274" s="12">
        <v>17.05</v>
      </c>
      <c r="BO274" s="12">
        <v>47.32</v>
      </c>
      <c r="BP274" s="12">
        <v>48.406902230872532</v>
      </c>
      <c r="BQ274" s="12">
        <v>25.85</v>
      </c>
      <c r="BR274" s="12">
        <v>15</v>
      </c>
      <c r="BS274" s="13">
        <v>22.99</v>
      </c>
      <c r="BT274" s="12">
        <v>9.2537313432835813</v>
      </c>
      <c r="BU274" s="13">
        <v>42.66</v>
      </c>
      <c r="BV274" s="12">
        <v>50.441780733028381</v>
      </c>
      <c r="BW274" s="13">
        <v>71.391000000000005</v>
      </c>
      <c r="BX274" s="13">
        <v>59.48</v>
      </c>
      <c r="BY274" s="12">
        <v>55.63</v>
      </c>
      <c r="BZ274" s="12">
        <v>24.690117227428857</v>
      </c>
      <c r="CA274" s="12">
        <v>38.801459524540668</v>
      </c>
      <c r="CB274" s="13">
        <f t="shared" si="205"/>
        <v>37.783213647082434</v>
      </c>
      <c r="CD274" s="4">
        <v>43800</v>
      </c>
      <c r="CE274" s="4">
        <v>44507</v>
      </c>
      <c r="CF274" s="4">
        <v>40600</v>
      </c>
      <c r="CG274" s="4">
        <v>41905</v>
      </c>
      <c r="CH274" s="4">
        <v>40300</v>
      </c>
      <c r="CI274" s="5">
        <v>36211</v>
      </c>
      <c r="CJ274" s="5">
        <v>40700</v>
      </c>
      <c r="CK274" s="5">
        <v>42590</v>
      </c>
      <c r="CL274" s="4">
        <v>41328</v>
      </c>
      <c r="CM274" s="5">
        <v>42893</v>
      </c>
      <c r="CN274" s="5">
        <v>40591</v>
      </c>
      <c r="CO274" s="4">
        <v>41349</v>
      </c>
      <c r="CP274" s="4">
        <v>38964</v>
      </c>
      <c r="CQ274" s="4">
        <v>43400</v>
      </c>
      <c r="CR274" s="5">
        <f t="shared" si="206"/>
        <v>41367</v>
      </c>
      <c r="CT274" s="12">
        <v>27.82</v>
      </c>
      <c r="CU274" s="12">
        <v>30.5</v>
      </c>
      <c r="CV274" s="12">
        <v>45.25</v>
      </c>
      <c r="CW274" s="12">
        <v>40</v>
      </c>
      <c r="CX274" s="13">
        <v>20.5</v>
      </c>
      <c r="CY274" s="13">
        <v>31.28</v>
      </c>
      <c r="CZ274" s="12">
        <v>37.142280000000007</v>
      </c>
      <c r="DA274" s="13">
        <v>29.37</v>
      </c>
      <c r="DB274" s="12">
        <v>33.200000000000003</v>
      </c>
      <c r="DC274" s="13">
        <v>41.16</v>
      </c>
      <c r="DD274" s="13">
        <v>29.73</v>
      </c>
      <c r="DE274" s="12">
        <v>40</v>
      </c>
      <c r="DF274" s="13">
        <v>34.6</v>
      </c>
      <c r="DG274" s="12">
        <v>29.56</v>
      </c>
      <c r="DH274" s="13">
        <f t="shared" si="207"/>
        <v>33.579448571428571</v>
      </c>
      <c r="DJ274" s="4">
        <v>24750</v>
      </c>
      <c r="DK274" s="4">
        <v>22356</v>
      </c>
      <c r="DL274" s="4">
        <v>22334</v>
      </c>
      <c r="DM274" s="4">
        <v>26555</v>
      </c>
      <c r="DN274" s="4">
        <v>26100</v>
      </c>
      <c r="DO274" s="5">
        <v>19858</v>
      </c>
      <c r="DP274" s="5">
        <v>22100</v>
      </c>
      <c r="DQ274" s="5">
        <v>23388</v>
      </c>
      <c r="DR274" s="4">
        <v>24140</v>
      </c>
      <c r="DS274" s="5">
        <v>22947</v>
      </c>
      <c r="DT274" s="5">
        <v>22459</v>
      </c>
      <c r="DU274" s="4">
        <v>21763</v>
      </c>
      <c r="DV274" s="4">
        <v>23000</v>
      </c>
      <c r="DW274" s="4">
        <v>22400</v>
      </c>
      <c r="DX274" s="5">
        <f t="shared" si="208"/>
        <v>23153.571428571428</v>
      </c>
    </row>
    <row r="275" spans="1:128" x14ac:dyDescent="0.25">
      <c r="A275" s="6">
        <v>270</v>
      </c>
      <c r="B275" s="4">
        <f t="shared" si="198"/>
        <v>41502.752297446292</v>
      </c>
      <c r="C275" s="4">
        <f t="shared" si="161"/>
        <v>20075.296414908167</v>
      </c>
      <c r="D275" s="4">
        <f t="shared" si="162"/>
        <v>15978.272142522521</v>
      </c>
      <c r="E275" s="4">
        <f t="shared" si="163"/>
        <v>27419.498065764023</v>
      </c>
      <c r="F275" s="4">
        <f t="shared" si="164"/>
        <v>47518.048780487807</v>
      </c>
      <c r="G275" s="4">
        <f t="shared" si="164"/>
        <v>26519.072008401297</v>
      </c>
      <c r="H275" s="4">
        <f t="shared" si="165"/>
        <v>59918.820623758671</v>
      </c>
      <c r="I275" s="4">
        <f t="shared" si="166"/>
        <v>21530.568747828103</v>
      </c>
      <c r="J275" s="4">
        <f t="shared" si="167"/>
        <v>18557.150770654884</v>
      </c>
      <c r="K275" s="4">
        <f t="shared" si="168"/>
        <v>13893.244607013756</v>
      </c>
      <c r="L275" s="4">
        <f t="shared" si="169"/>
        <v>17246.107069775102</v>
      </c>
      <c r="M275" s="4">
        <f t="shared" si="170"/>
        <v>15440.322413793103</v>
      </c>
      <c r="N275" s="4">
        <f t="shared" si="171"/>
        <v>26895.688343982889</v>
      </c>
      <c r="O275" s="4">
        <f t="shared" si="172"/>
        <v>22510.912451055687</v>
      </c>
      <c r="P275" s="5">
        <f t="shared" si="199"/>
        <v>26786.125338385173</v>
      </c>
      <c r="R275" s="4">
        <v>319</v>
      </c>
      <c r="S275" s="4">
        <v>300</v>
      </c>
      <c r="T275" s="4">
        <v>319</v>
      </c>
      <c r="U275" s="4">
        <v>319</v>
      </c>
      <c r="V275" s="4">
        <v>300</v>
      </c>
      <c r="W275" s="4">
        <v>300</v>
      </c>
      <c r="X275" s="4">
        <v>350</v>
      </c>
      <c r="Y275" s="4">
        <v>300</v>
      </c>
      <c r="Z275" s="4">
        <v>319</v>
      </c>
      <c r="AA275" s="4">
        <v>259</v>
      </c>
      <c r="AB275" s="4">
        <v>341</v>
      </c>
      <c r="AC275" s="4">
        <v>318</v>
      </c>
      <c r="AD275" s="4">
        <v>275</v>
      </c>
      <c r="AE275" s="4">
        <v>370</v>
      </c>
      <c r="AF275" s="5">
        <f t="shared" si="200"/>
        <v>313.5</v>
      </c>
      <c r="AH275" s="4">
        <f t="shared" si="201"/>
        <v>30826.97947214076</v>
      </c>
      <c r="AI275" s="4">
        <f t="shared" si="173"/>
        <v>11279.493136219642</v>
      </c>
      <c r="AJ275" s="4">
        <f t="shared" si="174"/>
        <v>10055.443413240753</v>
      </c>
      <c r="AK275" s="4">
        <f t="shared" si="175"/>
        <v>19452.998065764023</v>
      </c>
      <c r="AL275" s="4">
        <f t="shared" si="176"/>
        <v>32240</v>
      </c>
      <c r="AM275" s="4">
        <f t="shared" si="177"/>
        <v>18900.913440626362</v>
      </c>
      <c r="AN275" s="4">
        <f t="shared" si="178"/>
        <v>52778.709677419356</v>
      </c>
      <c r="AO275" s="4">
        <f t="shared" si="178"/>
        <v>11974.695407685098</v>
      </c>
      <c r="AP275" s="4">
        <f t="shared" si="179"/>
        <v>9831.8495658356078</v>
      </c>
      <c r="AQ275" s="4">
        <f t="shared" si="180"/>
        <v>7203.157143456905</v>
      </c>
      <c r="AR275" s="4">
        <f t="shared" si="181"/>
        <v>8180.9203896540139</v>
      </c>
      <c r="AS275" s="4">
        <f t="shared" si="182"/>
        <v>8911.4224137931033</v>
      </c>
      <c r="AT275" s="4">
        <f t="shared" si="183"/>
        <v>18918.809731266127</v>
      </c>
      <c r="AU275" s="4">
        <f t="shared" si="184"/>
        <v>13417.543032923075</v>
      </c>
      <c r="AV275" s="5">
        <f t="shared" si="202"/>
        <v>18140.923920716061</v>
      </c>
      <c r="AX275" s="4">
        <f t="shared" si="203"/>
        <v>10675.772825305536</v>
      </c>
      <c r="AY275" s="4">
        <f t="shared" si="185"/>
        <v>8795.8032786885251</v>
      </c>
      <c r="AZ275" s="4">
        <f t="shared" si="186"/>
        <v>5922.8287292817677</v>
      </c>
      <c r="BA275" s="4">
        <f t="shared" si="187"/>
        <v>7966.5</v>
      </c>
      <c r="BB275" s="4">
        <f t="shared" si="188"/>
        <v>15278.048780487805</v>
      </c>
      <c r="BC275" s="4">
        <f t="shared" si="189"/>
        <v>7618.1585677749354</v>
      </c>
      <c r="BD275" s="4">
        <f t="shared" si="190"/>
        <v>7140.1109463393186</v>
      </c>
      <c r="BE275" s="4">
        <f t="shared" si="191"/>
        <v>9555.8733401430036</v>
      </c>
      <c r="BF275" s="4">
        <f t="shared" si="192"/>
        <v>8725.3012048192759</v>
      </c>
      <c r="BG275" s="4">
        <f t="shared" si="193"/>
        <v>6690.0874635568516</v>
      </c>
      <c r="BH275" s="4">
        <f t="shared" si="194"/>
        <v>9065.186680121089</v>
      </c>
      <c r="BI275" s="4">
        <f t="shared" si="195"/>
        <v>6528.9</v>
      </c>
      <c r="BJ275" s="4">
        <f t="shared" si="196"/>
        <v>7976.8786127167623</v>
      </c>
      <c r="BK275" s="4">
        <f t="shared" si="197"/>
        <v>9093.3694181326118</v>
      </c>
      <c r="BL275" s="5">
        <f t="shared" si="204"/>
        <v>8645.2014176691046</v>
      </c>
      <c r="BN275" s="12">
        <v>17.05</v>
      </c>
      <c r="BO275" s="12">
        <v>47.349999999999994</v>
      </c>
      <c r="BP275" s="12">
        <v>48.451369072244731</v>
      </c>
      <c r="BQ275" s="12">
        <v>25.85</v>
      </c>
      <c r="BR275" s="12">
        <v>15</v>
      </c>
      <c r="BS275" s="13">
        <v>22.99</v>
      </c>
      <c r="BT275" s="12">
        <v>9.2537313432835813</v>
      </c>
      <c r="BU275" s="13">
        <v>42.68</v>
      </c>
      <c r="BV275" s="12">
        <v>50.441780733028381</v>
      </c>
      <c r="BW275" s="13">
        <v>71.456999999999994</v>
      </c>
      <c r="BX275" s="13">
        <v>59.54</v>
      </c>
      <c r="BY275" s="12">
        <v>55.68</v>
      </c>
      <c r="BZ275" s="12">
        <v>24.714451207111345</v>
      </c>
      <c r="CA275" s="12">
        <v>38.814855948074516</v>
      </c>
      <c r="CB275" s="13">
        <f t="shared" si="205"/>
        <v>37.80522773598161</v>
      </c>
      <c r="CD275" s="4">
        <v>43800</v>
      </c>
      <c r="CE275" s="4">
        <v>44507</v>
      </c>
      <c r="CF275" s="4">
        <v>40600</v>
      </c>
      <c r="CG275" s="4">
        <v>41905</v>
      </c>
      <c r="CH275" s="4">
        <v>40300</v>
      </c>
      <c r="CI275" s="5">
        <v>36211</v>
      </c>
      <c r="CJ275" s="5">
        <v>40700</v>
      </c>
      <c r="CK275" s="5">
        <v>42590</v>
      </c>
      <c r="CL275" s="4">
        <v>41328</v>
      </c>
      <c r="CM275" s="5">
        <v>42893</v>
      </c>
      <c r="CN275" s="5">
        <v>40591</v>
      </c>
      <c r="CO275" s="4">
        <v>41349</v>
      </c>
      <c r="CP275" s="4">
        <v>38964</v>
      </c>
      <c r="CQ275" s="4">
        <v>43400</v>
      </c>
      <c r="CR275" s="5">
        <f t="shared" si="206"/>
        <v>41367</v>
      </c>
      <c r="CT275" s="12">
        <v>27.82</v>
      </c>
      <c r="CU275" s="12">
        <v>30.5</v>
      </c>
      <c r="CV275" s="12">
        <v>45.25</v>
      </c>
      <c r="CW275" s="12">
        <v>40</v>
      </c>
      <c r="CX275" s="13">
        <v>20.5</v>
      </c>
      <c r="CY275" s="13">
        <v>31.28</v>
      </c>
      <c r="CZ275" s="12">
        <v>37.142280000000007</v>
      </c>
      <c r="DA275" s="13">
        <v>29.37</v>
      </c>
      <c r="DB275" s="12">
        <v>33.200000000000003</v>
      </c>
      <c r="DC275" s="13">
        <v>41.16</v>
      </c>
      <c r="DD275" s="13">
        <v>29.73</v>
      </c>
      <c r="DE275" s="12">
        <v>40</v>
      </c>
      <c r="DF275" s="13">
        <v>34.6</v>
      </c>
      <c r="DG275" s="12">
        <v>29.56</v>
      </c>
      <c r="DH275" s="13">
        <f t="shared" si="207"/>
        <v>33.579448571428571</v>
      </c>
      <c r="DJ275" s="4">
        <v>24750</v>
      </c>
      <c r="DK275" s="4">
        <v>22356</v>
      </c>
      <c r="DL275" s="4">
        <v>22334</v>
      </c>
      <c r="DM275" s="4">
        <v>26555</v>
      </c>
      <c r="DN275" s="4">
        <v>26100</v>
      </c>
      <c r="DO275" s="5">
        <v>19858</v>
      </c>
      <c r="DP275" s="5">
        <v>22100</v>
      </c>
      <c r="DQ275" s="5">
        <v>23388</v>
      </c>
      <c r="DR275" s="4">
        <v>24140</v>
      </c>
      <c r="DS275" s="5">
        <v>22947</v>
      </c>
      <c r="DT275" s="5">
        <v>22459</v>
      </c>
      <c r="DU275" s="4">
        <v>21763</v>
      </c>
      <c r="DV275" s="4">
        <v>23000</v>
      </c>
      <c r="DW275" s="4">
        <v>22400</v>
      </c>
      <c r="DX275" s="5">
        <f t="shared" si="208"/>
        <v>23153.571428571428</v>
      </c>
    </row>
    <row r="276" spans="1:128" x14ac:dyDescent="0.25">
      <c r="A276" s="6">
        <v>271</v>
      </c>
      <c r="B276" s="4">
        <f t="shared" si="198"/>
        <v>41502.752297446292</v>
      </c>
      <c r="C276" s="4">
        <f t="shared" si="161"/>
        <v>20068.154481727783</v>
      </c>
      <c r="D276" s="4">
        <f t="shared" si="162"/>
        <v>15969.086151291718</v>
      </c>
      <c r="E276" s="4">
        <f t="shared" si="163"/>
        <v>27411.975638051044</v>
      </c>
      <c r="F276" s="4">
        <f t="shared" si="164"/>
        <v>47518.048780487807</v>
      </c>
      <c r="G276" s="4">
        <f t="shared" si="164"/>
        <v>26519.072008401297</v>
      </c>
      <c r="H276" s="4">
        <f t="shared" si="165"/>
        <v>59918.820623758671</v>
      </c>
      <c r="I276" s="4">
        <f t="shared" si="166"/>
        <v>21527.76371259557</v>
      </c>
      <c r="J276" s="4">
        <f t="shared" si="167"/>
        <v>18557.150770654884</v>
      </c>
      <c r="K276" s="4">
        <f t="shared" si="168"/>
        <v>13886.698296587248</v>
      </c>
      <c r="L276" s="4">
        <f t="shared" si="169"/>
        <v>17237.871243879479</v>
      </c>
      <c r="M276" s="4">
        <f t="shared" si="170"/>
        <v>15432.3272384712</v>
      </c>
      <c r="N276" s="4">
        <f t="shared" si="171"/>
        <v>26877.147834816762</v>
      </c>
      <c r="O276" s="4">
        <f t="shared" si="172"/>
        <v>22506.300272917106</v>
      </c>
      <c r="P276" s="5">
        <f t="shared" si="199"/>
        <v>26780.940667934778</v>
      </c>
      <c r="R276" s="4">
        <v>319</v>
      </c>
      <c r="S276" s="4">
        <v>300</v>
      </c>
      <c r="T276" s="4">
        <v>319</v>
      </c>
      <c r="U276" s="4">
        <v>319</v>
      </c>
      <c r="V276" s="4">
        <v>300</v>
      </c>
      <c r="W276" s="4">
        <v>300</v>
      </c>
      <c r="X276" s="4">
        <v>350</v>
      </c>
      <c r="Y276" s="4">
        <v>300</v>
      </c>
      <c r="Z276" s="4">
        <v>319</v>
      </c>
      <c r="AA276" s="4">
        <v>259</v>
      </c>
      <c r="AB276" s="4">
        <v>341</v>
      </c>
      <c r="AC276" s="4">
        <v>318</v>
      </c>
      <c r="AD276" s="4">
        <v>275</v>
      </c>
      <c r="AE276" s="4">
        <v>370</v>
      </c>
      <c r="AF276" s="5">
        <f t="shared" si="200"/>
        <v>313.5</v>
      </c>
      <c r="AH276" s="4">
        <f t="shared" si="201"/>
        <v>30826.97947214076</v>
      </c>
      <c r="AI276" s="4">
        <f t="shared" si="173"/>
        <v>11272.351203039258</v>
      </c>
      <c r="AJ276" s="4">
        <f t="shared" si="174"/>
        <v>10046.25742200995</v>
      </c>
      <c r="AK276" s="4">
        <f t="shared" si="175"/>
        <v>19445.475638051044</v>
      </c>
      <c r="AL276" s="4">
        <f t="shared" si="176"/>
        <v>32240</v>
      </c>
      <c r="AM276" s="4">
        <f t="shared" si="177"/>
        <v>18900.913440626362</v>
      </c>
      <c r="AN276" s="4">
        <f t="shared" si="178"/>
        <v>52778.709677419356</v>
      </c>
      <c r="AO276" s="4">
        <f t="shared" si="178"/>
        <v>11971.890372452566</v>
      </c>
      <c r="AP276" s="4">
        <f t="shared" si="179"/>
        <v>9831.8495658356078</v>
      </c>
      <c r="AQ276" s="4">
        <f t="shared" si="180"/>
        <v>7196.610833030396</v>
      </c>
      <c r="AR276" s="4">
        <f t="shared" si="181"/>
        <v>8172.6845637583892</v>
      </c>
      <c r="AS276" s="4">
        <f t="shared" si="182"/>
        <v>8903.4272384712003</v>
      </c>
      <c r="AT276" s="4">
        <f t="shared" si="183"/>
        <v>18900.2692221</v>
      </c>
      <c r="AU276" s="4">
        <f t="shared" si="184"/>
        <v>13412.930854784492</v>
      </c>
      <c r="AV276" s="5">
        <f t="shared" si="202"/>
        <v>18135.739250265669</v>
      </c>
      <c r="AX276" s="4">
        <f t="shared" si="203"/>
        <v>10675.772825305536</v>
      </c>
      <c r="AY276" s="4">
        <f t="shared" si="185"/>
        <v>8795.8032786885251</v>
      </c>
      <c r="AZ276" s="4">
        <f t="shared" si="186"/>
        <v>5922.8287292817677</v>
      </c>
      <c r="BA276" s="4">
        <f t="shared" si="187"/>
        <v>7966.5</v>
      </c>
      <c r="BB276" s="4">
        <f t="shared" si="188"/>
        <v>15278.048780487805</v>
      </c>
      <c r="BC276" s="4">
        <f t="shared" si="189"/>
        <v>7618.1585677749354</v>
      </c>
      <c r="BD276" s="4">
        <f t="shared" si="190"/>
        <v>7140.1109463393186</v>
      </c>
      <c r="BE276" s="4">
        <f t="shared" si="191"/>
        <v>9555.8733401430036</v>
      </c>
      <c r="BF276" s="4">
        <f t="shared" si="192"/>
        <v>8725.3012048192759</v>
      </c>
      <c r="BG276" s="4">
        <f t="shared" si="193"/>
        <v>6690.0874635568516</v>
      </c>
      <c r="BH276" s="4">
        <f t="shared" si="194"/>
        <v>9065.186680121089</v>
      </c>
      <c r="BI276" s="4">
        <f t="shared" si="195"/>
        <v>6528.9</v>
      </c>
      <c r="BJ276" s="4">
        <f t="shared" si="196"/>
        <v>7976.8786127167623</v>
      </c>
      <c r="BK276" s="4">
        <f t="shared" si="197"/>
        <v>9093.3694181326118</v>
      </c>
      <c r="BL276" s="5">
        <f t="shared" si="204"/>
        <v>8645.2014176691046</v>
      </c>
      <c r="BN276" s="12">
        <v>17.05</v>
      </c>
      <c r="BO276" s="12">
        <v>47.379999999999995</v>
      </c>
      <c r="BP276" s="12">
        <v>48.495671525658167</v>
      </c>
      <c r="BQ276" s="12">
        <v>25.86</v>
      </c>
      <c r="BR276" s="12">
        <v>15</v>
      </c>
      <c r="BS276" s="13">
        <v>22.99</v>
      </c>
      <c r="BT276" s="12">
        <v>9.2537313432835813</v>
      </c>
      <c r="BU276" s="13">
        <v>42.69</v>
      </c>
      <c r="BV276" s="12">
        <v>50.441780733028381</v>
      </c>
      <c r="BW276" s="13">
        <v>71.522000000000006</v>
      </c>
      <c r="BX276" s="13">
        <v>59.6</v>
      </c>
      <c r="BY276" s="12">
        <v>55.73</v>
      </c>
      <c r="BZ276" s="12">
        <v>24.738695227329082</v>
      </c>
      <c r="CA276" s="12">
        <v>38.828202846824247</v>
      </c>
      <c r="CB276" s="13">
        <f t="shared" si="205"/>
        <v>37.827148691151685</v>
      </c>
      <c r="CD276" s="4">
        <v>43800</v>
      </c>
      <c r="CE276" s="4">
        <v>44507</v>
      </c>
      <c r="CF276" s="4">
        <v>40600</v>
      </c>
      <c r="CG276" s="4">
        <v>41905</v>
      </c>
      <c r="CH276" s="4">
        <v>40300</v>
      </c>
      <c r="CI276" s="5">
        <v>36211</v>
      </c>
      <c r="CJ276" s="5">
        <v>40700</v>
      </c>
      <c r="CK276" s="5">
        <v>42590</v>
      </c>
      <c r="CL276" s="4">
        <v>41328</v>
      </c>
      <c r="CM276" s="5">
        <v>42893</v>
      </c>
      <c r="CN276" s="5">
        <v>40591</v>
      </c>
      <c r="CO276" s="4">
        <v>41349</v>
      </c>
      <c r="CP276" s="4">
        <v>38964</v>
      </c>
      <c r="CQ276" s="4">
        <v>43400</v>
      </c>
      <c r="CR276" s="5">
        <f t="shared" si="206"/>
        <v>41367</v>
      </c>
      <c r="CT276" s="12">
        <v>27.82</v>
      </c>
      <c r="CU276" s="12">
        <v>30.5</v>
      </c>
      <c r="CV276" s="12">
        <v>45.25</v>
      </c>
      <c r="CW276" s="12">
        <v>40</v>
      </c>
      <c r="CX276" s="13">
        <v>20.5</v>
      </c>
      <c r="CY276" s="13">
        <v>31.28</v>
      </c>
      <c r="CZ276" s="12">
        <v>37.142280000000007</v>
      </c>
      <c r="DA276" s="13">
        <v>29.37</v>
      </c>
      <c r="DB276" s="12">
        <v>33.200000000000003</v>
      </c>
      <c r="DC276" s="13">
        <v>41.16</v>
      </c>
      <c r="DD276" s="13">
        <v>29.73</v>
      </c>
      <c r="DE276" s="12">
        <v>40</v>
      </c>
      <c r="DF276" s="13">
        <v>34.6</v>
      </c>
      <c r="DG276" s="12">
        <v>29.56</v>
      </c>
      <c r="DH276" s="13">
        <f t="shared" si="207"/>
        <v>33.579448571428571</v>
      </c>
      <c r="DJ276" s="4">
        <v>24750</v>
      </c>
      <c r="DK276" s="4">
        <v>22356</v>
      </c>
      <c r="DL276" s="4">
        <v>22334</v>
      </c>
      <c r="DM276" s="4">
        <v>26555</v>
      </c>
      <c r="DN276" s="4">
        <v>26100</v>
      </c>
      <c r="DO276" s="5">
        <v>19858</v>
      </c>
      <c r="DP276" s="5">
        <v>22100</v>
      </c>
      <c r="DQ276" s="5">
        <v>23388</v>
      </c>
      <c r="DR276" s="4">
        <v>24140</v>
      </c>
      <c r="DS276" s="5">
        <v>22947</v>
      </c>
      <c r="DT276" s="5">
        <v>22459</v>
      </c>
      <c r="DU276" s="4">
        <v>21763</v>
      </c>
      <c r="DV276" s="4">
        <v>23000</v>
      </c>
      <c r="DW276" s="4">
        <v>22400</v>
      </c>
      <c r="DX276" s="5">
        <f t="shared" si="208"/>
        <v>23153.571428571428</v>
      </c>
    </row>
    <row r="277" spans="1:128" x14ac:dyDescent="0.25">
      <c r="A277" s="6">
        <v>272</v>
      </c>
      <c r="B277" s="4">
        <f t="shared" si="198"/>
        <v>41502.752297446292</v>
      </c>
      <c r="C277" s="4">
        <f t="shared" si="161"/>
        <v>20061.021587062285</v>
      </c>
      <c r="D277" s="4">
        <f t="shared" si="162"/>
        <v>15959.950670003116</v>
      </c>
      <c r="E277" s="4">
        <f t="shared" si="163"/>
        <v>27411.975638051044</v>
      </c>
      <c r="F277" s="4">
        <f t="shared" si="164"/>
        <v>47518.048780487807</v>
      </c>
      <c r="G277" s="4">
        <f t="shared" si="164"/>
        <v>26519.072008401297</v>
      </c>
      <c r="H277" s="4">
        <f t="shared" si="165"/>
        <v>59918.820623758671</v>
      </c>
      <c r="I277" s="4">
        <f t="shared" si="166"/>
        <v>21524.959991196869</v>
      </c>
      <c r="J277" s="4">
        <f t="shared" si="167"/>
        <v>18557.150770654884</v>
      </c>
      <c r="K277" s="4">
        <f t="shared" si="168"/>
        <v>13880.163874078315</v>
      </c>
      <c r="L277" s="4">
        <f t="shared" si="169"/>
        <v>17229.651983506941</v>
      </c>
      <c r="M277" s="4">
        <f t="shared" si="170"/>
        <v>15424.346396557905</v>
      </c>
      <c r="N277" s="4">
        <f t="shared" si="171"/>
        <v>26858.711718743278</v>
      </c>
      <c r="O277" s="4">
        <f t="shared" si="172"/>
        <v>22501.7082348076</v>
      </c>
      <c r="P277" s="5">
        <f t="shared" si="199"/>
        <v>26776.309612482593</v>
      </c>
      <c r="R277" s="4">
        <v>319</v>
      </c>
      <c r="S277" s="4">
        <v>300</v>
      </c>
      <c r="T277" s="4">
        <v>319</v>
      </c>
      <c r="U277" s="4">
        <v>319</v>
      </c>
      <c r="V277" s="4">
        <v>300</v>
      </c>
      <c r="W277" s="4">
        <v>300</v>
      </c>
      <c r="X277" s="4">
        <v>350</v>
      </c>
      <c r="Y277" s="4">
        <v>300</v>
      </c>
      <c r="Z277" s="4">
        <v>319</v>
      </c>
      <c r="AA277" s="4">
        <v>259</v>
      </c>
      <c r="AB277" s="4">
        <v>341</v>
      </c>
      <c r="AC277" s="4">
        <v>318</v>
      </c>
      <c r="AD277" s="4">
        <v>275</v>
      </c>
      <c r="AE277" s="4">
        <v>370</v>
      </c>
      <c r="AF277" s="5">
        <f t="shared" si="200"/>
        <v>313.5</v>
      </c>
      <c r="AH277" s="4">
        <f t="shared" si="201"/>
        <v>30826.97947214076</v>
      </c>
      <c r="AI277" s="4">
        <f t="shared" si="173"/>
        <v>11265.218308373762</v>
      </c>
      <c r="AJ277" s="4">
        <f t="shared" si="174"/>
        <v>10037.121940721348</v>
      </c>
      <c r="AK277" s="4">
        <f t="shared" si="175"/>
        <v>19445.475638051044</v>
      </c>
      <c r="AL277" s="4">
        <f t="shared" si="176"/>
        <v>32240</v>
      </c>
      <c r="AM277" s="4">
        <f t="shared" si="177"/>
        <v>18900.913440626362</v>
      </c>
      <c r="AN277" s="4">
        <f t="shared" si="178"/>
        <v>52778.709677419356</v>
      </c>
      <c r="AO277" s="4">
        <f t="shared" si="178"/>
        <v>11969.086651053864</v>
      </c>
      <c r="AP277" s="4">
        <f t="shared" si="179"/>
        <v>9831.8495658356078</v>
      </c>
      <c r="AQ277" s="4">
        <f t="shared" si="180"/>
        <v>7190.076410521463</v>
      </c>
      <c r="AR277" s="4">
        <f t="shared" si="181"/>
        <v>8164.465303385854</v>
      </c>
      <c r="AS277" s="4">
        <f t="shared" si="182"/>
        <v>8895.4463965579052</v>
      </c>
      <c r="AT277" s="4">
        <f t="shared" si="183"/>
        <v>18881.833106026515</v>
      </c>
      <c r="AU277" s="4">
        <f t="shared" si="184"/>
        <v>13408.338816674988</v>
      </c>
      <c r="AV277" s="5">
        <f t="shared" si="202"/>
        <v>18131.108194813489</v>
      </c>
      <c r="AX277" s="4">
        <f t="shared" si="203"/>
        <v>10675.772825305536</v>
      </c>
      <c r="AY277" s="4">
        <f t="shared" si="185"/>
        <v>8795.8032786885251</v>
      </c>
      <c r="AZ277" s="4">
        <f t="shared" si="186"/>
        <v>5922.8287292817677</v>
      </c>
      <c r="BA277" s="4">
        <f t="shared" si="187"/>
        <v>7966.5</v>
      </c>
      <c r="BB277" s="4">
        <f t="shared" si="188"/>
        <v>15278.048780487805</v>
      </c>
      <c r="BC277" s="4">
        <f t="shared" si="189"/>
        <v>7618.1585677749354</v>
      </c>
      <c r="BD277" s="4">
        <f t="shared" si="190"/>
        <v>7140.1109463393186</v>
      </c>
      <c r="BE277" s="4">
        <f t="shared" si="191"/>
        <v>9555.8733401430036</v>
      </c>
      <c r="BF277" s="4">
        <f t="shared" si="192"/>
        <v>8725.3012048192759</v>
      </c>
      <c r="BG277" s="4">
        <f t="shared" si="193"/>
        <v>6690.0874635568516</v>
      </c>
      <c r="BH277" s="4">
        <f t="shared" si="194"/>
        <v>9065.186680121089</v>
      </c>
      <c r="BI277" s="4">
        <f t="shared" si="195"/>
        <v>6528.9</v>
      </c>
      <c r="BJ277" s="4">
        <f t="shared" si="196"/>
        <v>7976.8786127167623</v>
      </c>
      <c r="BK277" s="4">
        <f t="shared" si="197"/>
        <v>9093.3694181326118</v>
      </c>
      <c r="BL277" s="5">
        <f t="shared" si="204"/>
        <v>8645.2014176691046</v>
      </c>
      <c r="BN277" s="12">
        <v>17.05</v>
      </c>
      <c r="BO277" s="12">
        <v>47.41</v>
      </c>
      <c r="BP277" s="12">
        <v>48.53981080207798</v>
      </c>
      <c r="BQ277" s="12">
        <v>25.86</v>
      </c>
      <c r="BR277" s="12">
        <v>15</v>
      </c>
      <c r="BS277" s="13">
        <v>22.99</v>
      </c>
      <c r="BT277" s="12">
        <v>9.2537313432835813</v>
      </c>
      <c r="BU277" s="13">
        <v>42.7</v>
      </c>
      <c r="BV277" s="12">
        <v>50.441780733028381</v>
      </c>
      <c r="BW277" s="13">
        <v>71.587000000000003</v>
      </c>
      <c r="BX277" s="13">
        <v>59.66</v>
      </c>
      <c r="BY277" s="12">
        <v>55.78</v>
      </c>
      <c r="BZ277" s="12">
        <v>24.762849950769152</v>
      </c>
      <c r="CA277" s="12">
        <v>38.841500585614561</v>
      </c>
      <c r="CB277" s="13">
        <f t="shared" si="205"/>
        <v>37.848333815340972</v>
      </c>
      <c r="CD277" s="4">
        <v>43800</v>
      </c>
      <c r="CE277" s="4">
        <v>44507</v>
      </c>
      <c r="CF277" s="4">
        <v>40600</v>
      </c>
      <c r="CG277" s="4">
        <v>41905</v>
      </c>
      <c r="CH277" s="4">
        <v>40300</v>
      </c>
      <c r="CI277" s="5">
        <v>36211</v>
      </c>
      <c r="CJ277" s="5">
        <v>40700</v>
      </c>
      <c r="CK277" s="5">
        <v>42590</v>
      </c>
      <c r="CL277" s="4">
        <v>41328</v>
      </c>
      <c r="CM277" s="5">
        <v>42893</v>
      </c>
      <c r="CN277" s="5">
        <v>40591</v>
      </c>
      <c r="CO277" s="4">
        <v>41349</v>
      </c>
      <c r="CP277" s="4">
        <v>38964</v>
      </c>
      <c r="CQ277" s="4">
        <v>43400</v>
      </c>
      <c r="CR277" s="5">
        <f t="shared" si="206"/>
        <v>41367</v>
      </c>
      <c r="CT277" s="12">
        <v>27.82</v>
      </c>
      <c r="CU277" s="12">
        <v>30.5</v>
      </c>
      <c r="CV277" s="12">
        <v>45.25</v>
      </c>
      <c r="CW277" s="12">
        <v>40</v>
      </c>
      <c r="CX277" s="13">
        <v>20.5</v>
      </c>
      <c r="CY277" s="13">
        <v>31.28</v>
      </c>
      <c r="CZ277" s="12">
        <v>37.142280000000007</v>
      </c>
      <c r="DA277" s="13">
        <v>29.37</v>
      </c>
      <c r="DB277" s="12">
        <v>33.200000000000003</v>
      </c>
      <c r="DC277" s="13">
        <v>41.16</v>
      </c>
      <c r="DD277" s="13">
        <v>29.73</v>
      </c>
      <c r="DE277" s="12">
        <v>40</v>
      </c>
      <c r="DF277" s="13">
        <v>34.6</v>
      </c>
      <c r="DG277" s="12">
        <v>29.56</v>
      </c>
      <c r="DH277" s="13">
        <f t="shared" si="207"/>
        <v>33.579448571428571</v>
      </c>
      <c r="DJ277" s="4">
        <v>24750</v>
      </c>
      <c r="DK277" s="4">
        <v>22356</v>
      </c>
      <c r="DL277" s="4">
        <v>22334</v>
      </c>
      <c r="DM277" s="4">
        <v>26555</v>
      </c>
      <c r="DN277" s="4">
        <v>26100</v>
      </c>
      <c r="DO277" s="5">
        <v>19858</v>
      </c>
      <c r="DP277" s="5">
        <v>22100</v>
      </c>
      <c r="DQ277" s="5">
        <v>23388</v>
      </c>
      <c r="DR277" s="4">
        <v>24140</v>
      </c>
      <c r="DS277" s="5">
        <v>22947</v>
      </c>
      <c r="DT277" s="5">
        <v>22459</v>
      </c>
      <c r="DU277" s="4">
        <v>21763</v>
      </c>
      <c r="DV277" s="4">
        <v>23000</v>
      </c>
      <c r="DW277" s="4">
        <v>22400</v>
      </c>
      <c r="DX277" s="5">
        <f t="shared" si="208"/>
        <v>23153.571428571428</v>
      </c>
    </row>
    <row r="278" spans="1:128" x14ac:dyDescent="0.25">
      <c r="A278" s="6">
        <v>273</v>
      </c>
      <c r="B278" s="4">
        <f t="shared" si="198"/>
        <v>41502.752297446292</v>
      </c>
      <c r="C278" s="4">
        <f t="shared" ref="C278:C305" si="209">IF(ISNUMBER(AI278),AI278+AY278,"")</f>
        <v>20053.897713764411</v>
      </c>
      <c r="D278" s="4">
        <f t="shared" ref="D278:D305" si="210">IF(ISNUMBER(AJ278),AJ278+AZ278,"")</f>
        <v>15950.865221739814</v>
      </c>
      <c r="E278" s="4">
        <f t="shared" ref="E278:E305" si="211">IF(ISNUMBER(AK278),AK278+BA278,"")</f>
        <v>27411.975638051044</v>
      </c>
      <c r="F278" s="4">
        <f t="shared" ref="F278:G305" si="212">IF(ISNUMBER(AL278),AL278+BB278,"")</f>
        <v>47518.048780487807</v>
      </c>
      <c r="G278" s="4">
        <f t="shared" si="212"/>
        <v>26519.072008401297</v>
      </c>
      <c r="H278" s="4">
        <f t="shared" ref="H278:H305" si="213">IF(ISNUMBER(AN278),AN278+BD278,"")</f>
        <v>59918.820623758671</v>
      </c>
      <c r="I278" s="4">
        <f t="shared" ref="I278:I305" si="214">IF(ISNUMBER(AO278),AO278+BE278,"")</f>
        <v>21522.157582709147</v>
      </c>
      <c r="J278" s="4">
        <f t="shared" ref="J278:J305" si="215">IF(ISNUMBER(AP278),AP278+BF278,"")</f>
        <v>18557.150770654884</v>
      </c>
      <c r="K278" s="4">
        <f t="shared" ref="K278:K305" si="216">IF(ISNUMBER(AQ278),AQ278+BG278,"")</f>
        <v>13873.641307134141</v>
      </c>
      <c r="L278" s="4">
        <f t="shared" ref="L278:L305" si="217">IF(ISNUMBER(AR278),AR278+BH278,"")</f>
        <v>17221.449238727921</v>
      </c>
      <c r="M278" s="4">
        <f t="shared" ref="M278:M305" si="218">IF(ISNUMBER(AS278),AS278+BI278,"")</f>
        <v>15416.379849543257</v>
      </c>
      <c r="N278" s="4">
        <f t="shared" ref="N278:N305" si="219">IF(ISNUMBER(AT278),AT278+BJ278,"")</f>
        <v>26840.378992547958</v>
      </c>
      <c r="O278" s="4">
        <f t="shared" ref="O278:O305" si="220">IF(ISNUMBER(AU278),AU278+BK278,"")</f>
        <v>22497.136174150564</v>
      </c>
      <c r="P278" s="5">
        <f t="shared" si="199"/>
        <v>26771.694728508377</v>
      </c>
      <c r="R278" s="4">
        <v>319</v>
      </c>
      <c r="S278" s="4">
        <v>300</v>
      </c>
      <c r="T278" s="4">
        <v>319</v>
      </c>
      <c r="U278" s="4">
        <v>319</v>
      </c>
      <c r="V278" s="4">
        <v>300</v>
      </c>
      <c r="W278" s="4">
        <v>300</v>
      </c>
      <c r="X278" s="4">
        <v>350</v>
      </c>
      <c r="Y278" s="4">
        <v>300</v>
      </c>
      <c r="Z278" s="4">
        <v>319</v>
      </c>
      <c r="AA278" s="4">
        <v>259</v>
      </c>
      <c r="AB278" s="4">
        <v>341</v>
      </c>
      <c r="AC278" s="4">
        <v>318</v>
      </c>
      <c r="AD278" s="4">
        <v>275</v>
      </c>
      <c r="AE278" s="4">
        <v>370</v>
      </c>
      <c r="AF278" s="5">
        <f t="shared" si="200"/>
        <v>313.5</v>
      </c>
      <c r="AH278" s="4">
        <f t="shared" si="201"/>
        <v>30826.97947214076</v>
      </c>
      <c r="AI278" s="4">
        <f t="shared" ref="AI278:AI305" si="221">IF(ISBLANK(BO278),"",12*CE278/BO278)</f>
        <v>11258.094435075885</v>
      </c>
      <c r="AJ278" s="4">
        <f t="shared" ref="AJ278:AJ305" si="222">IF(ISBLANK(BP278),"",12*CF278/BP278)</f>
        <v>10028.036492458046</v>
      </c>
      <c r="AK278" s="4">
        <f t="shared" ref="AK278:AK305" si="223">IF(ISBLANK(BQ278),"",12*CG278/BQ278)</f>
        <v>19445.475638051044</v>
      </c>
      <c r="AL278" s="4">
        <f t="shared" ref="AL278:AL305" si="224">IF(ISBLANK(BR278),"",12*CH278/BR278)</f>
        <v>32240</v>
      </c>
      <c r="AM278" s="4">
        <f t="shared" ref="AM278:AM305" si="225">IF(ISBLANK(BS278),"",12*CI278/BS278)</f>
        <v>18900.913440626362</v>
      </c>
      <c r="AN278" s="4">
        <f t="shared" ref="AN278:AO305" si="226">IF(ISBLANK(BT278),"",12*CJ278/BT278)</f>
        <v>52778.709677419356</v>
      </c>
      <c r="AO278" s="4">
        <f t="shared" si="226"/>
        <v>11966.284242566144</v>
      </c>
      <c r="AP278" s="4">
        <f t="shared" ref="AP278:AP305" si="227">IF(ISBLANK(BV278),"",12*CL278/BV278)</f>
        <v>9831.8495658356078</v>
      </c>
      <c r="AQ278" s="4">
        <f t="shared" ref="AQ278:AQ305" si="228">IF(ISBLANK(BW278),"",12*CM278/BW278)</f>
        <v>7183.5538435772905</v>
      </c>
      <c r="AR278" s="4">
        <f t="shared" ref="AR278:AR305" si="229">IF(ISBLANK(BX278),"",12*CN278/BX278)</f>
        <v>8156.2625586068316</v>
      </c>
      <c r="AS278" s="4">
        <f t="shared" ref="AS278:AS305" si="230">IF(ISBLANK(BY278),"",12*CO278/BY278)</f>
        <v>8887.4798495432569</v>
      </c>
      <c r="AT278" s="4">
        <f t="shared" ref="AT278:AT305" si="231">IF(ISBLANK(BZ278),"",12*CP278/BZ278)</f>
        <v>18863.500379831195</v>
      </c>
      <c r="AU278" s="4">
        <f t="shared" ref="AU278:AU305" si="232">IF(ISBLANK(CA278),"",12*CQ278/CA278)</f>
        <v>13403.766756017953</v>
      </c>
      <c r="AV278" s="5">
        <f t="shared" si="202"/>
        <v>18126.493310839269</v>
      </c>
      <c r="AX278" s="4">
        <f t="shared" si="203"/>
        <v>10675.772825305536</v>
      </c>
      <c r="AY278" s="4">
        <f t="shared" ref="AY278:AY305" si="233">IF(ISBLANK(CU278),"",12*DK278/CU278)</f>
        <v>8795.8032786885251</v>
      </c>
      <c r="AZ278" s="4">
        <f t="shared" ref="AZ278:AZ305" si="234">IF(ISBLANK(CV278),"",12*DL278/CV278)</f>
        <v>5922.8287292817677</v>
      </c>
      <c r="BA278" s="4">
        <f t="shared" ref="BA278:BA305" si="235">IF(ISBLANK(CW278),"",12*DM278/CW278)</f>
        <v>7966.5</v>
      </c>
      <c r="BB278" s="4">
        <f t="shared" ref="BB278:BB305" si="236">IF(ISBLANK(CX278),"",12*DN278/CX278)</f>
        <v>15278.048780487805</v>
      </c>
      <c r="BC278" s="4">
        <f t="shared" ref="BC278:BC305" si="237">IF(ISBLANK(CY278),"",12*DO278/CY278)</f>
        <v>7618.1585677749354</v>
      </c>
      <c r="BD278" s="4">
        <f t="shared" ref="BD278:BD305" si="238">IF(ISBLANK(CZ278),"",12*DP278/CZ278)</f>
        <v>7140.1109463393186</v>
      </c>
      <c r="BE278" s="4">
        <f t="shared" ref="BE278:BE305" si="239">IF(ISBLANK(DA278),"",12*DQ278/DA278)</f>
        <v>9555.8733401430036</v>
      </c>
      <c r="BF278" s="4">
        <f t="shared" ref="BF278:BF305" si="240">IF(ISBLANK(DB278),"",12*DR278/DB278)</f>
        <v>8725.3012048192759</v>
      </c>
      <c r="BG278" s="4">
        <f t="shared" ref="BG278:BG305" si="241">IF(ISBLANK(DC278),"",12*DS278/DC278)</f>
        <v>6690.0874635568516</v>
      </c>
      <c r="BH278" s="4">
        <f t="shared" ref="BH278:BH305" si="242">IF(ISBLANK(DD278),"",12*DT278/DD278)</f>
        <v>9065.186680121089</v>
      </c>
      <c r="BI278" s="4">
        <f t="shared" ref="BI278:BI305" si="243">IF(ISBLANK(DE278),"",12*DU278/DE278)</f>
        <v>6528.9</v>
      </c>
      <c r="BJ278" s="4">
        <f t="shared" ref="BJ278:BJ305" si="244">IF(ISBLANK(DF278),"",12*DV278/DF278)</f>
        <v>7976.8786127167623</v>
      </c>
      <c r="BK278" s="4">
        <f t="shared" ref="BK278:BK305" si="245">IF(ISBLANK(DG278),"",12*DW278/DG278)</f>
        <v>9093.3694181326118</v>
      </c>
      <c r="BL278" s="5">
        <f t="shared" si="204"/>
        <v>8645.2014176691046</v>
      </c>
      <c r="BN278" s="12">
        <v>17.05</v>
      </c>
      <c r="BO278" s="12">
        <v>47.44</v>
      </c>
      <c r="BP278" s="12">
        <v>48.583788099137521</v>
      </c>
      <c r="BQ278" s="12">
        <v>25.86</v>
      </c>
      <c r="BR278" s="12">
        <v>15</v>
      </c>
      <c r="BS278" s="13">
        <v>22.99</v>
      </c>
      <c r="BT278" s="12">
        <v>9.2537313432835813</v>
      </c>
      <c r="BU278" s="13">
        <v>42.71</v>
      </c>
      <c r="BV278" s="12">
        <v>50.441780733028381</v>
      </c>
      <c r="BW278" s="13">
        <v>71.652000000000001</v>
      </c>
      <c r="BX278" s="13">
        <v>59.72</v>
      </c>
      <c r="BY278" s="12">
        <v>55.83</v>
      </c>
      <c r="BZ278" s="12">
        <v>24.786916032822965</v>
      </c>
      <c r="CA278" s="12">
        <v>38.854749525253709</v>
      </c>
      <c r="CB278" s="13">
        <f t="shared" si="205"/>
        <v>37.869497552394726</v>
      </c>
      <c r="CD278" s="4">
        <v>43800</v>
      </c>
      <c r="CE278" s="4">
        <v>44507</v>
      </c>
      <c r="CF278" s="4">
        <v>40600</v>
      </c>
      <c r="CG278" s="4">
        <v>41905</v>
      </c>
      <c r="CH278" s="4">
        <v>40300</v>
      </c>
      <c r="CI278" s="5">
        <v>36211</v>
      </c>
      <c r="CJ278" s="5">
        <v>40700</v>
      </c>
      <c r="CK278" s="5">
        <v>42590</v>
      </c>
      <c r="CL278" s="4">
        <v>41328</v>
      </c>
      <c r="CM278" s="5">
        <v>42893</v>
      </c>
      <c r="CN278" s="5">
        <v>40591</v>
      </c>
      <c r="CO278" s="4">
        <v>41349</v>
      </c>
      <c r="CP278" s="4">
        <v>38964</v>
      </c>
      <c r="CQ278" s="4">
        <v>43400</v>
      </c>
      <c r="CR278" s="5">
        <f t="shared" si="206"/>
        <v>41367</v>
      </c>
      <c r="CT278" s="12">
        <v>27.82</v>
      </c>
      <c r="CU278" s="12">
        <v>30.5</v>
      </c>
      <c r="CV278" s="12">
        <v>45.25</v>
      </c>
      <c r="CW278" s="12">
        <v>40</v>
      </c>
      <c r="CX278" s="13">
        <v>20.5</v>
      </c>
      <c r="CY278" s="13">
        <v>31.28</v>
      </c>
      <c r="CZ278" s="12">
        <v>37.142280000000007</v>
      </c>
      <c r="DA278" s="13">
        <v>29.37</v>
      </c>
      <c r="DB278" s="12">
        <v>33.200000000000003</v>
      </c>
      <c r="DC278" s="13">
        <v>41.16</v>
      </c>
      <c r="DD278" s="13">
        <v>29.73</v>
      </c>
      <c r="DE278" s="12">
        <v>40</v>
      </c>
      <c r="DF278" s="13">
        <v>34.6</v>
      </c>
      <c r="DG278" s="12">
        <v>29.56</v>
      </c>
      <c r="DH278" s="13">
        <f t="shared" si="207"/>
        <v>33.579448571428571</v>
      </c>
      <c r="DJ278" s="4">
        <v>24750</v>
      </c>
      <c r="DK278" s="4">
        <v>22356</v>
      </c>
      <c r="DL278" s="4">
        <v>22334</v>
      </c>
      <c r="DM278" s="4">
        <v>26555</v>
      </c>
      <c r="DN278" s="4">
        <v>26100</v>
      </c>
      <c r="DO278" s="5">
        <v>19858</v>
      </c>
      <c r="DP278" s="5">
        <v>22100</v>
      </c>
      <c r="DQ278" s="5">
        <v>23388</v>
      </c>
      <c r="DR278" s="4">
        <v>24140</v>
      </c>
      <c r="DS278" s="5">
        <v>22947</v>
      </c>
      <c r="DT278" s="5">
        <v>22459</v>
      </c>
      <c r="DU278" s="4">
        <v>21763</v>
      </c>
      <c r="DV278" s="4">
        <v>23000</v>
      </c>
      <c r="DW278" s="4">
        <v>22400</v>
      </c>
      <c r="DX278" s="5">
        <f t="shared" si="208"/>
        <v>23153.571428571428</v>
      </c>
    </row>
    <row r="279" spans="1:128" x14ac:dyDescent="0.25">
      <c r="A279" s="6">
        <v>274</v>
      </c>
      <c r="B279" s="4">
        <f t="shared" si="198"/>
        <v>41502.752297446292</v>
      </c>
      <c r="C279" s="4">
        <f t="shared" si="209"/>
        <v>20046.782844730238</v>
      </c>
      <c r="D279" s="4">
        <f t="shared" si="210"/>
        <v>15941.82933591747</v>
      </c>
      <c r="E279" s="4">
        <f t="shared" si="211"/>
        <v>27404.459025898723</v>
      </c>
      <c r="F279" s="4">
        <f t="shared" si="212"/>
        <v>47518.048780487807</v>
      </c>
      <c r="G279" s="4">
        <f t="shared" si="212"/>
        <v>26519.072008401297</v>
      </c>
      <c r="H279" s="4">
        <f t="shared" si="213"/>
        <v>59918.820623758671</v>
      </c>
      <c r="I279" s="4">
        <f t="shared" si="214"/>
        <v>21519.356486210418</v>
      </c>
      <c r="J279" s="4">
        <f t="shared" si="215"/>
        <v>18557.150770654884</v>
      </c>
      <c r="K279" s="4">
        <f t="shared" si="216"/>
        <v>13867.23063941719</v>
      </c>
      <c r="L279" s="4">
        <f t="shared" si="217"/>
        <v>17213.262959813292</v>
      </c>
      <c r="M279" s="4">
        <f t="shared" si="218"/>
        <v>15408.427559055117</v>
      </c>
      <c r="N279" s="4">
        <f t="shared" si="219"/>
        <v>26822.148666535184</v>
      </c>
      <c r="O279" s="4">
        <f t="shared" si="220"/>
        <v>22492.583930276462</v>
      </c>
      <c r="P279" s="5">
        <f t="shared" si="199"/>
        <v>26766.56613775736</v>
      </c>
      <c r="R279" s="4">
        <v>319</v>
      </c>
      <c r="S279" s="4">
        <v>300</v>
      </c>
      <c r="T279" s="4">
        <v>319</v>
      </c>
      <c r="U279" s="4">
        <v>319</v>
      </c>
      <c r="V279" s="4">
        <v>300</v>
      </c>
      <c r="W279" s="4">
        <v>300</v>
      </c>
      <c r="X279" s="4">
        <v>350</v>
      </c>
      <c r="Y279" s="4">
        <v>300</v>
      </c>
      <c r="Z279" s="4">
        <v>319</v>
      </c>
      <c r="AA279" s="4">
        <v>259</v>
      </c>
      <c r="AB279" s="4">
        <v>341</v>
      </c>
      <c r="AC279" s="4">
        <v>318</v>
      </c>
      <c r="AD279" s="4">
        <v>275</v>
      </c>
      <c r="AE279" s="4">
        <v>370</v>
      </c>
      <c r="AF279" s="5">
        <f t="shared" si="200"/>
        <v>313.5</v>
      </c>
      <c r="AH279" s="4">
        <f t="shared" si="201"/>
        <v>30826.97947214076</v>
      </c>
      <c r="AI279" s="4">
        <f t="shared" si="221"/>
        <v>11250.979566041711</v>
      </c>
      <c r="AJ279" s="4">
        <f t="shared" si="222"/>
        <v>10019.000606635702</v>
      </c>
      <c r="AK279" s="4">
        <f t="shared" si="223"/>
        <v>19437.959025898723</v>
      </c>
      <c r="AL279" s="4">
        <f t="shared" si="224"/>
        <v>32240</v>
      </c>
      <c r="AM279" s="4">
        <f t="shared" si="225"/>
        <v>18900.913440626362</v>
      </c>
      <c r="AN279" s="4">
        <f t="shared" si="226"/>
        <v>52778.709677419356</v>
      </c>
      <c r="AO279" s="4">
        <f t="shared" si="226"/>
        <v>11963.483146067416</v>
      </c>
      <c r="AP279" s="4">
        <f t="shared" si="227"/>
        <v>9831.8495658356078</v>
      </c>
      <c r="AQ279" s="4">
        <f t="shared" si="228"/>
        <v>7177.1431758603385</v>
      </c>
      <c r="AR279" s="4">
        <f t="shared" si="229"/>
        <v>8148.0762796922045</v>
      </c>
      <c r="AS279" s="4">
        <f t="shared" si="230"/>
        <v>8879.5275590551173</v>
      </c>
      <c r="AT279" s="4">
        <f t="shared" si="231"/>
        <v>18845.270053818422</v>
      </c>
      <c r="AU279" s="4">
        <f t="shared" si="232"/>
        <v>13399.21451214385</v>
      </c>
      <c r="AV279" s="5">
        <f t="shared" si="202"/>
        <v>18121.364720088251</v>
      </c>
      <c r="AX279" s="4">
        <f t="shared" si="203"/>
        <v>10675.772825305536</v>
      </c>
      <c r="AY279" s="4">
        <f t="shared" si="233"/>
        <v>8795.8032786885251</v>
      </c>
      <c r="AZ279" s="4">
        <f t="shared" si="234"/>
        <v>5922.8287292817677</v>
      </c>
      <c r="BA279" s="4">
        <f t="shared" si="235"/>
        <v>7966.5</v>
      </c>
      <c r="BB279" s="4">
        <f t="shared" si="236"/>
        <v>15278.048780487805</v>
      </c>
      <c r="BC279" s="4">
        <f t="shared" si="237"/>
        <v>7618.1585677749354</v>
      </c>
      <c r="BD279" s="4">
        <f t="shared" si="238"/>
        <v>7140.1109463393186</v>
      </c>
      <c r="BE279" s="4">
        <f t="shared" si="239"/>
        <v>9555.8733401430036</v>
      </c>
      <c r="BF279" s="4">
        <f t="shared" si="240"/>
        <v>8725.3012048192759</v>
      </c>
      <c r="BG279" s="4">
        <f t="shared" si="241"/>
        <v>6690.0874635568516</v>
      </c>
      <c r="BH279" s="4">
        <f t="shared" si="242"/>
        <v>9065.186680121089</v>
      </c>
      <c r="BI279" s="4">
        <f t="shared" si="243"/>
        <v>6528.9</v>
      </c>
      <c r="BJ279" s="4">
        <f t="shared" si="244"/>
        <v>7976.8786127167623</v>
      </c>
      <c r="BK279" s="4">
        <f t="shared" si="245"/>
        <v>9093.3694181326118</v>
      </c>
      <c r="BL279" s="5">
        <f t="shared" si="204"/>
        <v>8645.2014176691046</v>
      </c>
      <c r="BN279" s="12">
        <v>17.05</v>
      </c>
      <c r="BO279" s="12">
        <v>47.47</v>
      </c>
      <c r="BP279" s="12">
        <v>48.62760460133336</v>
      </c>
      <c r="BQ279" s="12">
        <v>25.87</v>
      </c>
      <c r="BR279" s="12">
        <v>15</v>
      </c>
      <c r="BS279" s="13">
        <v>22.99</v>
      </c>
      <c r="BT279" s="12">
        <v>9.2537313432835813</v>
      </c>
      <c r="BU279" s="13">
        <v>42.72</v>
      </c>
      <c r="BV279" s="12">
        <v>50.441780733028381</v>
      </c>
      <c r="BW279" s="13">
        <v>71.715999999999994</v>
      </c>
      <c r="BX279" s="13">
        <v>59.78</v>
      </c>
      <c r="BY279" s="12">
        <v>55.88</v>
      </c>
      <c r="BZ279" s="12">
        <v>24.810894121692968</v>
      </c>
      <c r="CA279" s="12">
        <v>38.867950022592254</v>
      </c>
      <c r="CB279" s="13">
        <f t="shared" si="205"/>
        <v>37.89128291585218</v>
      </c>
      <c r="CD279" s="4">
        <v>43800</v>
      </c>
      <c r="CE279" s="4">
        <v>44507</v>
      </c>
      <c r="CF279" s="4">
        <v>40600</v>
      </c>
      <c r="CG279" s="4">
        <v>41905</v>
      </c>
      <c r="CH279" s="4">
        <v>40300</v>
      </c>
      <c r="CI279" s="5">
        <v>36211</v>
      </c>
      <c r="CJ279" s="5">
        <v>40700</v>
      </c>
      <c r="CK279" s="5">
        <v>42590</v>
      </c>
      <c r="CL279" s="4">
        <v>41328</v>
      </c>
      <c r="CM279" s="5">
        <v>42893</v>
      </c>
      <c r="CN279" s="5">
        <v>40591</v>
      </c>
      <c r="CO279" s="4">
        <v>41349</v>
      </c>
      <c r="CP279" s="4">
        <v>38964</v>
      </c>
      <c r="CQ279" s="4">
        <v>43400</v>
      </c>
      <c r="CR279" s="5">
        <f t="shared" si="206"/>
        <v>41367</v>
      </c>
      <c r="CT279" s="12">
        <v>27.82</v>
      </c>
      <c r="CU279" s="12">
        <v>30.5</v>
      </c>
      <c r="CV279" s="12">
        <v>45.25</v>
      </c>
      <c r="CW279" s="12">
        <v>40</v>
      </c>
      <c r="CX279" s="13">
        <v>20.5</v>
      </c>
      <c r="CY279" s="13">
        <v>31.28</v>
      </c>
      <c r="CZ279" s="12">
        <v>37.142280000000007</v>
      </c>
      <c r="DA279" s="13">
        <v>29.37</v>
      </c>
      <c r="DB279" s="12">
        <v>33.200000000000003</v>
      </c>
      <c r="DC279" s="13">
        <v>41.16</v>
      </c>
      <c r="DD279" s="13">
        <v>29.73</v>
      </c>
      <c r="DE279" s="12">
        <v>40</v>
      </c>
      <c r="DF279" s="13">
        <v>34.6</v>
      </c>
      <c r="DG279" s="12">
        <v>29.56</v>
      </c>
      <c r="DH279" s="13">
        <f t="shared" si="207"/>
        <v>33.579448571428571</v>
      </c>
      <c r="DJ279" s="4">
        <v>24750</v>
      </c>
      <c r="DK279" s="4">
        <v>22356</v>
      </c>
      <c r="DL279" s="4">
        <v>22334</v>
      </c>
      <c r="DM279" s="4">
        <v>26555</v>
      </c>
      <c r="DN279" s="4">
        <v>26100</v>
      </c>
      <c r="DO279" s="5">
        <v>19858</v>
      </c>
      <c r="DP279" s="5">
        <v>22100</v>
      </c>
      <c r="DQ279" s="5">
        <v>23388</v>
      </c>
      <c r="DR279" s="4">
        <v>24140</v>
      </c>
      <c r="DS279" s="5">
        <v>22947</v>
      </c>
      <c r="DT279" s="5">
        <v>22459</v>
      </c>
      <c r="DU279" s="4">
        <v>21763</v>
      </c>
      <c r="DV279" s="4">
        <v>23000</v>
      </c>
      <c r="DW279" s="4">
        <v>22400</v>
      </c>
      <c r="DX279" s="5">
        <f t="shared" si="208"/>
        <v>23153.571428571428</v>
      </c>
    </row>
    <row r="280" spans="1:128" x14ac:dyDescent="0.25">
      <c r="A280" s="6">
        <v>275</v>
      </c>
      <c r="B280" s="4">
        <f t="shared" si="198"/>
        <v>41502.752297446292</v>
      </c>
      <c r="C280" s="4">
        <f t="shared" si="209"/>
        <v>20039.676962899051</v>
      </c>
      <c r="D280" s="4">
        <f t="shared" si="210"/>
        <v>15932.842548176341</v>
      </c>
      <c r="E280" s="4">
        <f t="shared" si="211"/>
        <v>27404.459025898723</v>
      </c>
      <c r="F280" s="4">
        <f t="shared" si="212"/>
        <v>47518.048780487807</v>
      </c>
      <c r="G280" s="4">
        <f t="shared" si="212"/>
        <v>26519.072008401297</v>
      </c>
      <c r="H280" s="4">
        <f t="shared" si="213"/>
        <v>59918.820623758671</v>
      </c>
      <c r="I280" s="4">
        <f t="shared" si="214"/>
        <v>21513.758225496302</v>
      </c>
      <c r="J280" s="4">
        <f t="shared" si="215"/>
        <v>18557.150770654884</v>
      </c>
      <c r="K280" s="4">
        <f t="shared" si="216"/>
        <v>13860.731505852167</v>
      </c>
      <c r="L280" s="4">
        <f t="shared" si="217"/>
        <v>17205.093097233388</v>
      </c>
      <c r="M280" s="4">
        <f t="shared" si="218"/>
        <v>15400.489486858572</v>
      </c>
      <c r="N280" s="4">
        <f t="shared" si="219"/>
        <v>26804.019764294673</v>
      </c>
      <c r="O280" s="4">
        <f t="shared" si="220"/>
        <v>22488.051344393545</v>
      </c>
      <c r="P280" s="5">
        <f t="shared" si="199"/>
        <v>26761.783317275123</v>
      </c>
      <c r="R280" s="4">
        <v>319</v>
      </c>
      <c r="S280" s="4">
        <v>300</v>
      </c>
      <c r="T280" s="4">
        <v>319</v>
      </c>
      <c r="U280" s="4">
        <v>319</v>
      </c>
      <c r="V280" s="4">
        <v>300</v>
      </c>
      <c r="W280" s="4">
        <v>300</v>
      </c>
      <c r="X280" s="4">
        <v>350</v>
      </c>
      <c r="Y280" s="4">
        <v>300</v>
      </c>
      <c r="Z280" s="4">
        <v>319</v>
      </c>
      <c r="AA280" s="4">
        <v>259</v>
      </c>
      <c r="AB280" s="4">
        <v>341</v>
      </c>
      <c r="AC280" s="4">
        <v>318</v>
      </c>
      <c r="AD280" s="4">
        <v>275</v>
      </c>
      <c r="AE280" s="4">
        <v>370</v>
      </c>
      <c r="AF280" s="5">
        <f t="shared" si="200"/>
        <v>313.5</v>
      </c>
      <c r="AH280" s="4">
        <f t="shared" si="201"/>
        <v>30826.97947214076</v>
      </c>
      <c r="AI280" s="4">
        <f t="shared" si="221"/>
        <v>11243.873684210526</v>
      </c>
      <c r="AJ280" s="4">
        <f t="shared" si="222"/>
        <v>10010.013818894573</v>
      </c>
      <c r="AK280" s="4">
        <f t="shared" si="223"/>
        <v>19437.959025898723</v>
      </c>
      <c r="AL280" s="4">
        <f t="shared" si="224"/>
        <v>32240</v>
      </c>
      <c r="AM280" s="4">
        <f t="shared" si="225"/>
        <v>18900.913440626362</v>
      </c>
      <c r="AN280" s="4">
        <f t="shared" si="226"/>
        <v>52778.709677419356</v>
      </c>
      <c r="AO280" s="4">
        <f t="shared" si="226"/>
        <v>11957.884885353298</v>
      </c>
      <c r="AP280" s="4">
        <f t="shared" si="227"/>
        <v>9831.8495658356078</v>
      </c>
      <c r="AQ280" s="4">
        <f t="shared" si="228"/>
        <v>7170.6440422953146</v>
      </c>
      <c r="AR280" s="4">
        <f t="shared" si="229"/>
        <v>8139.9064171122991</v>
      </c>
      <c r="AS280" s="4">
        <f t="shared" si="230"/>
        <v>8871.5894868585729</v>
      </c>
      <c r="AT280" s="4">
        <f t="shared" si="231"/>
        <v>18827.141151577911</v>
      </c>
      <c r="AU280" s="4">
        <f t="shared" si="232"/>
        <v>13394.681926260933</v>
      </c>
      <c r="AV280" s="5">
        <f t="shared" si="202"/>
        <v>18116.581899606019</v>
      </c>
      <c r="AX280" s="4">
        <f t="shared" si="203"/>
        <v>10675.772825305536</v>
      </c>
      <c r="AY280" s="4">
        <f t="shared" si="233"/>
        <v>8795.8032786885251</v>
      </c>
      <c r="AZ280" s="4">
        <f t="shared" si="234"/>
        <v>5922.8287292817677</v>
      </c>
      <c r="BA280" s="4">
        <f t="shared" si="235"/>
        <v>7966.5</v>
      </c>
      <c r="BB280" s="4">
        <f t="shared" si="236"/>
        <v>15278.048780487805</v>
      </c>
      <c r="BC280" s="4">
        <f t="shared" si="237"/>
        <v>7618.1585677749354</v>
      </c>
      <c r="BD280" s="4">
        <f t="shared" si="238"/>
        <v>7140.1109463393186</v>
      </c>
      <c r="BE280" s="4">
        <f t="shared" si="239"/>
        <v>9555.8733401430036</v>
      </c>
      <c r="BF280" s="4">
        <f t="shared" si="240"/>
        <v>8725.3012048192759</v>
      </c>
      <c r="BG280" s="4">
        <f t="shared" si="241"/>
        <v>6690.0874635568516</v>
      </c>
      <c r="BH280" s="4">
        <f t="shared" si="242"/>
        <v>9065.186680121089</v>
      </c>
      <c r="BI280" s="4">
        <f t="shared" si="243"/>
        <v>6528.9</v>
      </c>
      <c r="BJ280" s="4">
        <f t="shared" si="244"/>
        <v>7976.8786127167623</v>
      </c>
      <c r="BK280" s="4">
        <f t="shared" si="245"/>
        <v>9093.3694181326118</v>
      </c>
      <c r="BL280" s="5">
        <f t="shared" si="204"/>
        <v>8645.2014176691046</v>
      </c>
      <c r="BN280" s="12">
        <v>17.05</v>
      </c>
      <c r="BO280" s="12">
        <v>47.5</v>
      </c>
      <c r="BP280" s="12">
        <v>48.671261480216671</v>
      </c>
      <c r="BQ280" s="12">
        <v>25.87</v>
      </c>
      <c r="BR280" s="12">
        <v>15</v>
      </c>
      <c r="BS280" s="13">
        <v>22.99</v>
      </c>
      <c r="BT280" s="12">
        <v>9.2537313432835813</v>
      </c>
      <c r="BU280" s="13">
        <v>42.74</v>
      </c>
      <c r="BV280" s="12">
        <v>50.441780733028381</v>
      </c>
      <c r="BW280" s="13">
        <v>71.781000000000006</v>
      </c>
      <c r="BX280" s="13">
        <v>59.84</v>
      </c>
      <c r="BY280" s="12">
        <v>55.93</v>
      </c>
      <c r="BZ280" s="12">
        <v>24.834784858497379</v>
      </c>
      <c r="CA280" s="12">
        <v>38.881102430580746</v>
      </c>
      <c r="CB280" s="13">
        <f t="shared" si="205"/>
        <v>37.913118631829057</v>
      </c>
      <c r="CD280" s="4">
        <v>43800</v>
      </c>
      <c r="CE280" s="4">
        <v>44507</v>
      </c>
      <c r="CF280" s="4">
        <v>40600</v>
      </c>
      <c r="CG280" s="4">
        <v>41905</v>
      </c>
      <c r="CH280" s="4">
        <v>40300</v>
      </c>
      <c r="CI280" s="5">
        <v>36211</v>
      </c>
      <c r="CJ280" s="5">
        <v>40700</v>
      </c>
      <c r="CK280" s="5">
        <v>42590</v>
      </c>
      <c r="CL280" s="4">
        <v>41328</v>
      </c>
      <c r="CM280" s="5">
        <v>42893</v>
      </c>
      <c r="CN280" s="5">
        <v>40591</v>
      </c>
      <c r="CO280" s="4">
        <v>41349</v>
      </c>
      <c r="CP280" s="4">
        <v>38964</v>
      </c>
      <c r="CQ280" s="4">
        <v>43400</v>
      </c>
      <c r="CR280" s="5">
        <f t="shared" si="206"/>
        <v>41367</v>
      </c>
      <c r="CT280" s="12">
        <v>27.82</v>
      </c>
      <c r="CU280" s="12">
        <v>30.5</v>
      </c>
      <c r="CV280" s="12">
        <v>45.25</v>
      </c>
      <c r="CW280" s="12">
        <v>40</v>
      </c>
      <c r="CX280" s="13">
        <v>20.5</v>
      </c>
      <c r="CY280" s="13">
        <v>31.28</v>
      </c>
      <c r="CZ280" s="12">
        <v>37.142280000000007</v>
      </c>
      <c r="DA280" s="13">
        <v>29.37</v>
      </c>
      <c r="DB280" s="12">
        <v>33.200000000000003</v>
      </c>
      <c r="DC280" s="13">
        <v>41.16</v>
      </c>
      <c r="DD280" s="13">
        <v>29.73</v>
      </c>
      <c r="DE280" s="12">
        <v>40</v>
      </c>
      <c r="DF280" s="13">
        <v>34.6</v>
      </c>
      <c r="DG280" s="12">
        <v>29.56</v>
      </c>
      <c r="DH280" s="13">
        <f t="shared" si="207"/>
        <v>33.579448571428571</v>
      </c>
      <c r="DJ280" s="4">
        <v>24750</v>
      </c>
      <c r="DK280" s="4">
        <v>22356</v>
      </c>
      <c r="DL280" s="4">
        <v>22334</v>
      </c>
      <c r="DM280" s="4">
        <v>26555</v>
      </c>
      <c r="DN280" s="4">
        <v>26100</v>
      </c>
      <c r="DO280" s="5">
        <v>19858</v>
      </c>
      <c r="DP280" s="5">
        <v>22100</v>
      </c>
      <c r="DQ280" s="5">
        <v>23388</v>
      </c>
      <c r="DR280" s="4">
        <v>24140</v>
      </c>
      <c r="DS280" s="5">
        <v>22947</v>
      </c>
      <c r="DT280" s="5">
        <v>22459</v>
      </c>
      <c r="DU280" s="4">
        <v>21763</v>
      </c>
      <c r="DV280" s="4">
        <v>23000</v>
      </c>
      <c r="DW280" s="4">
        <v>22400</v>
      </c>
      <c r="DX280" s="5">
        <f t="shared" si="208"/>
        <v>23153.571428571428</v>
      </c>
    </row>
    <row r="281" spans="1:128" x14ac:dyDescent="0.25">
      <c r="A281" s="6">
        <v>276</v>
      </c>
      <c r="B281" s="4">
        <f t="shared" si="198"/>
        <v>41502.752297446292</v>
      </c>
      <c r="C281" s="4">
        <f t="shared" si="209"/>
        <v>20032.580051253222</v>
      </c>
      <c r="D281" s="4">
        <f t="shared" si="210"/>
        <v>15923.904400275562</v>
      </c>
      <c r="E281" s="4">
        <f t="shared" si="211"/>
        <v>27396.94822256569</v>
      </c>
      <c r="F281" s="4">
        <f t="shared" si="212"/>
        <v>47518.048780487807</v>
      </c>
      <c r="G281" s="4">
        <f t="shared" si="212"/>
        <v>26519.072008401297</v>
      </c>
      <c r="H281" s="4">
        <f t="shared" si="213"/>
        <v>59918.820623758671</v>
      </c>
      <c r="I281" s="4">
        <f t="shared" si="214"/>
        <v>21510.961059441252</v>
      </c>
      <c r="J281" s="4">
        <f t="shared" si="215"/>
        <v>18557.150770654884</v>
      </c>
      <c r="K281" s="4">
        <f t="shared" si="216"/>
        <v>13854.343848830706</v>
      </c>
      <c r="L281" s="4">
        <f t="shared" si="217"/>
        <v>17196.939601656981</v>
      </c>
      <c r="M281" s="4">
        <f t="shared" si="218"/>
        <v>15392.565594855305</v>
      </c>
      <c r="N281" s="4">
        <f t="shared" si="219"/>
        <v>26785.991322472888</v>
      </c>
      <c r="O281" s="4">
        <f t="shared" si="220"/>
        <v>22483.538259559151</v>
      </c>
      <c r="P281" s="5">
        <f t="shared" si="199"/>
        <v>26756.686917261406</v>
      </c>
      <c r="R281" s="4">
        <v>319</v>
      </c>
      <c r="S281" s="4">
        <v>300</v>
      </c>
      <c r="T281" s="4">
        <v>319</v>
      </c>
      <c r="U281" s="4">
        <v>319</v>
      </c>
      <c r="V281" s="4">
        <v>300</v>
      </c>
      <c r="W281" s="4">
        <v>300</v>
      </c>
      <c r="X281" s="4">
        <v>350</v>
      </c>
      <c r="Y281" s="4">
        <v>300</v>
      </c>
      <c r="Z281" s="4">
        <v>319</v>
      </c>
      <c r="AA281" s="4">
        <v>259</v>
      </c>
      <c r="AB281" s="4">
        <v>341</v>
      </c>
      <c r="AC281" s="4">
        <v>318</v>
      </c>
      <c r="AD281" s="4">
        <v>275</v>
      </c>
      <c r="AE281" s="4">
        <v>370</v>
      </c>
      <c r="AF281" s="5">
        <f t="shared" si="200"/>
        <v>313.5</v>
      </c>
      <c r="AH281" s="4">
        <f t="shared" si="201"/>
        <v>30826.97947214076</v>
      </c>
      <c r="AI281" s="4">
        <f t="shared" si="221"/>
        <v>11236.776772564695</v>
      </c>
      <c r="AJ281" s="4">
        <f t="shared" si="222"/>
        <v>10001.075670993794</v>
      </c>
      <c r="AK281" s="4">
        <f t="shared" si="223"/>
        <v>19430.44822256569</v>
      </c>
      <c r="AL281" s="4">
        <f t="shared" si="224"/>
        <v>32240</v>
      </c>
      <c r="AM281" s="4">
        <f t="shared" si="225"/>
        <v>18900.913440626362</v>
      </c>
      <c r="AN281" s="4">
        <f t="shared" si="226"/>
        <v>52778.709677419356</v>
      </c>
      <c r="AO281" s="4">
        <f t="shared" si="226"/>
        <v>11955.087719298246</v>
      </c>
      <c r="AP281" s="4">
        <f t="shared" si="227"/>
        <v>9831.8495658356078</v>
      </c>
      <c r="AQ281" s="4">
        <f t="shared" si="228"/>
        <v>7164.256385273854</v>
      </c>
      <c r="AR281" s="4">
        <f t="shared" si="229"/>
        <v>8131.7529215358936</v>
      </c>
      <c r="AS281" s="4">
        <f t="shared" si="230"/>
        <v>8863.6655948553052</v>
      </c>
      <c r="AT281" s="4">
        <f t="shared" si="231"/>
        <v>18809.112709756126</v>
      </c>
      <c r="AU281" s="4">
        <f t="shared" si="232"/>
        <v>13390.168841426537</v>
      </c>
      <c r="AV281" s="5">
        <f t="shared" si="202"/>
        <v>18111.485499592301</v>
      </c>
      <c r="AX281" s="4">
        <f t="shared" si="203"/>
        <v>10675.772825305536</v>
      </c>
      <c r="AY281" s="4">
        <f t="shared" si="233"/>
        <v>8795.8032786885251</v>
      </c>
      <c r="AZ281" s="4">
        <f t="shared" si="234"/>
        <v>5922.8287292817677</v>
      </c>
      <c r="BA281" s="4">
        <f t="shared" si="235"/>
        <v>7966.5</v>
      </c>
      <c r="BB281" s="4">
        <f t="shared" si="236"/>
        <v>15278.048780487805</v>
      </c>
      <c r="BC281" s="4">
        <f t="shared" si="237"/>
        <v>7618.1585677749354</v>
      </c>
      <c r="BD281" s="4">
        <f t="shared" si="238"/>
        <v>7140.1109463393186</v>
      </c>
      <c r="BE281" s="4">
        <f t="shared" si="239"/>
        <v>9555.8733401430036</v>
      </c>
      <c r="BF281" s="4">
        <f t="shared" si="240"/>
        <v>8725.3012048192759</v>
      </c>
      <c r="BG281" s="4">
        <f t="shared" si="241"/>
        <v>6690.0874635568516</v>
      </c>
      <c r="BH281" s="4">
        <f t="shared" si="242"/>
        <v>9065.186680121089</v>
      </c>
      <c r="BI281" s="4">
        <f t="shared" si="243"/>
        <v>6528.9</v>
      </c>
      <c r="BJ281" s="4">
        <f t="shared" si="244"/>
        <v>7976.8786127167623</v>
      </c>
      <c r="BK281" s="4">
        <f t="shared" si="245"/>
        <v>9093.3694181326118</v>
      </c>
      <c r="BL281" s="5">
        <f t="shared" si="204"/>
        <v>8645.2014176691046</v>
      </c>
      <c r="BN281" s="12">
        <v>17.05</v>
      </c>
      <c r="BO281" s="12">
        <v>47.53</v>
      </c>
      <c r="BP281" s="12">
        <v>48.714759894581178</v>
      </c>
      <c r="BQ281" s="12">
        <v>25.88</v>
      </c>
      <c r="BR281" s="12">
        <v>15</v>
      </c>
      <c r="BS281" s="13">
        <v>22.99</v>
      </c>
      <c r="BT281" s="12">
        <v>9.2537313432835813</v>
      </c>
      <c r="BU281" s="13">
        <v>42.75</v>
      </c>
      <c r="BV281" s="12">
        <v>50.441780733028381</v>
      </c>
      <c r="BW281" s="13">
        <v>71.844999999999999</v>
      </c>
      <c r="BX281" s="13">
        <v>59.9</v>
      </c>
      <c r="BY281" s="12">
        <v>55.98</v>
      </c>
      <c r="BZ281" s="12">
        <v>24.858588877373066</v>
      </c>
      <c r="CA281" s="12">
        <v>38.894207098326326</v>
      </c>
      <c r="CB281" s="13">
        <f t="shared" si="205"/>
        <v>37.934861996185184</v>
      </c>
      <c r="CD281" s="4">
        <v>43800</v>
      </c>
      <c r="CE281" s="4">
        <v>44507</v>
      </c>
      <c r="CF281" s="4">
        <v>40600</v>
      </c>
      <c r="CG281" s="4">
        <v>41905</v>
      </c>
      <c r="CH281" s="4">
        <v>40300</v>
      </c>
      <c r="CI281" s="5">
        <v>36211</v>
      </c>
      <c r="CJ281" s="5">
        <v>40700</v>
      </c>
      <c r="CK281" s="5">
        <v>42590</v>
      </c>
      <c r="CL281" s="4">
        <v>41328</v>
      </c>
      <c r="CM281" s="5">
        <v>42893</v>
      </c>
      <c r="CN281" s="5">
        <v>40591</v>
      </c>
      <c r="CO281" s="4">
        <v>41349</v>
      </c>
      <c r="CP281" s="4">
        <v>38964</v>
      </c>
      <c r="CQ281" s="4">
        <v>43400</v>
      </c>
      <c r="CR281" s="5">
        <f t="shared" si="206"/>
        <v>41367</v>
      </c>
      <c r="CT281" s="12">
        <v>27.82</v>
      </c>
      <c r="CU281" s="12">
        <v>30.5</v>
      </c>
      <c r="CV281" s="12">
        <v>45.25</v>
      </c>
      <c r="CW281" s="12">
        <v>40</v>
      </c>
      <c r="CX281" s="13">
        <v>20.5</v>
      </c>
      <c r="CY281" s="13">
        <v>31.28</v>
      </c>
      <c r="CZ281" s="12">
        <v>37.142280000000007</v>
      </c>
      <c r="DA281" s="13">
        <v>29.37</v>
      </c>
      <c r="DB281" s="12">
        <v>33.200000000000003</v>
      </c>
      <c r="DC281" s="13">
        <v>41.16</v>
      </c>
      <c r="DD281" s="13">
        <v>29.73</v>
      </c>
      <c r="DE281" s="12">
        <v>40</v>
      </c>
      <c r="DF281" s="13">
        <v>34.6</v>
      </c>
      <c r="DG281" s="12">
        <v>29.56</v>
      </c>
      <c r="DH281" s="13">
        <f t="shared" si="207"/>
        <v>33.579448571428571</v>
      </c>
      <c r="DJ281" s="4">
        <v>24750</v>
      </c>
      <c r="DK281" s="4">
        <v>22356</v>
      </c>
      <c r="DL281" s="4">
        <v>22334</v>
      </c>
      <c r="DM281" s="4">
        <v>26555</v>
      </c>
      <c r="DN281" s="4">
        <v>26100</v>
      </c>
      <c r="DO281" s="5">
        <v>19858</v>
      </c>
      <c r="DP281" s="5">
        <v>22100</v>
      </c>
      <c r="DQ281" s="5">
        <v>23388</v>
      </c>
      <c r="DR281" s="4">
        <v>24140</v>
      </c>
      <c r="DS281" s="5">
        <v>22947</v>
      </c>
      <c r="DT281" s="5">
        <v>22459</v>
      </c>
      <c r="DU281" s="4">
        <v>21763</v>
      </c>
      <c r="DV281" s="4">
        <v>23000</v>
      </c>
      <c r="DW281" s="4">
        <v>22400</v>
      </c>
      <c r="DX281" s="5">
        <f t="shared" si="208"/>
        <v>23153.571428571428</v>
      </c>
    </row>
    <row r="282" spans="1:128" x14ac:dyDescent="0.25">
      <c r="A282" s="6">
        <v>277</v>
      </c>
      <c r="B282" s="4">
        <f t="shared" si="198"/>
        <v>41502.752297446292</v>
      </c>
      <c r="C282" s="4">
        <f t="shared" si="209"/>
        <v>20025.492092818044</v>
      </c>
      <c r="D282" s="4">
        <f t="shared" si="210"/>
        <v>15915.014439989585</v>
      </c>
      <c r="E282" s="4">
        <f t="shared" si="211"/>
        <v>27396.94822256569</v>
      </c>
      <c r="F282" s="4">
        <f t="shared" si="212"/>
        <v>47518.048780487807</v>
      </c>
      <c r="G282" s="4">
        <f t="shared" si="212"/>
        <v>26519.072008401297</v>
      </c>
      <c r="H282" s="4">
        <f t="shared" si="213"/>
        <v>59918.820623758671</v>
      </c>
      <c r="I282" s="4">
        <f t="shared" si="214"/>
        <v>21508.165201695858</v>
      </c>
      <c r="J282" s="4">
        <f t="shared" si="215"/>
        <v>18557.150770654884</v>
      </c>
      <c r="K282" s="4">
        <f t="shared" si="216"/>
        <v>13847.967562014623</v>
      </c>
      <c r="L282" s="4">
        <f t="shared" si="217"/>
        <v>17188.802423950307</v>
      </c>
      <c r="M282" s="4">
        <f t="shared" si="218"/>
        <v>15384.655845082991</v>
      </c>
      <c r="N282" s="4">
        <f t="shared" si="219"/>
        <v>26768.062390549203</v>
      </c>
      <c r="O282" s="4">
        <f t="shared" si="220"/>
        <v>22479.044520651485</v>
      </c>
      <c r="P282" s="5">
        <f t="shared" si="199"/>
        <v>26752.142655719053</v>
      </c>
      <c r="R282" s="4">
        <v>319</v>
      </c>
      <c r="S282" s="4">
        <v>300</v>
      </c>
      <c r="T282" s="4">
        <v>319</v>
      </c>
      <c r="U282" s="4">
        <v>319</v>
      </c>
      <c r="V282" s="4">
        <v>300</v>
      </c>
      <c r="W282" s="4">
        <v>300</v>
      </c>
      <c r="X282" s="4">
        <v>350</v>
      </c>
      <c r="Y282" s="4">
        <v>300</v>
      </c>
      <c r="Z282" s="4">
        <v>319</v>
      </c>
      <c r="AA282" s="4">
        <v>259</v>
      </c>
      <c r="AB282" s="4">
        <v>341</v>
      </c>
      <c r="AC282" s="4">
        <v>318</v>
      </c>
      <c r="AD282" s="4">
        <v>275</v>
      </c>
      <c r="AE282" s="4">
        <v>370</v>
      </c>
      <c r="AF282" s="5">
        <f t="shared" si="200"/>
        <v>313.5</v>
      </c>
      <c r="AH282" s="4">
        <f t="shared" si="201"/>
        <v>30826.97947214076</v>
      </c>
      <c r="AI282" s="4">
        <f t="shared" si="221"/>
        <v>11229.68881412952</v>
      </c>
      <c r="AJ282" s="4">
        <f t="shared" si="222"/>
        <v>9992.1857107078176</v>
      </c>
      <c r="AK282" s="4">
        <f t="shared" si="223"/>
        <v>19430.44822256569</v>
      </c>
      <c r="AL282" s="4">
        <f t="shared" si="224"/>
        <v>32240</v>
      </c>
      <c r="AM282" s="4">
        <f t="shared" si="225"/>
        <v>18900.913440626362</v>
      </c>
      <c r="AN282" s="4">
        <f t="shared" si="226"/>
        <v>52778.709677419356</v>
      </c>
      <c r="AO282" s="4">
        <f t="shared" si="226"/>
        <v>11952.291861552854</v>
      </c>
      <c r="AP282" s="4">
        <f t="shared" si="227"/>
        <v>9831.8495658356078</v>
      </c>
      <c r="AQ282" s="4">
        <f t="shared" si="228"/>
        <v>7157.880098457772</v>
      </c>
      <c r="AR282" s="4">
        <f t="shared" si="229"/>
        <v>8123.6157438292194</v>
      </c>
      <c r="AS282" s="4">
        <f t="shared" si="230"/>
        <v>8855.7558450829911</v>
      </c>
      <c r="AT282" s="4">
        <f t="shared" si="231"/>
        <v>18791.183777832441</v>
      </c>
      <c r="AU282" s="4">
        <f t="shared" si="232"/>
        <v>13385.675102518871</v>
      </c>
      <c r="AV282" s="5">
        <f t="shared" si="202"/>
        <v>18106.941238049945</v>
      </c>
      <c r="AX282" s="4">
        <f t="shared" si="203"/>
        <v>10675.772825305536</v>
      </c>
      <c r="AY282" s="4">
        <f t="shared" si="233"/>
        <v>8795.8032786885251</v>
      </c>
      <c r="AZ282" s="4">
        <f t="shared" si="234"/>
        <v>5922.8287292817677</v>
      </c>
      <c r="BA282" s="4">
        <f t="shared" si="235"/>
        <v>7966.5</v>
      </c>
      <c r="BB282" s="4">
        <f t="shared" si="236"/>
        <v>15278.048780487805</v>
      </c>
      <c r="BC282" s="4">
        <f t="shared" si="237"/>
        <v>7618.1585677749354</v>
      </c>
      <c r="BD282" s="4">
        <f t="shared" si="238"/>
        <v>7140.1109463393186</v>
      </c>
      <c r="BE282" s="4">
        <f t="shared" si="239"/>
        <v>9555.8733401430036</v>
      </c>
      <c r="BF282" s="4">
        <f t="shared" si="240"/>
        <v>8725.3012048192759</v>
      </c>
      <c r="BG282" s="4">
        <f t="shared" si="241"/>
        <v>6690.0874635568516</v>
      </c>
      <c r="BH282" s="4">
        <f t="shared" si="242"/>
        <v>9065.186680121089</v>
      </c>
      <c r="BI282" s="4">
        <f t="shared" si="243"/>
        <v>6528.9</v>
      </c>
      <c r="BJ282" s="4">
        <f t="shared" si="244"/>
        <v>7976.8786127167623</v>
      </c>
      <c r="BK282" s="4">
        <f t="shared" si="245"/>
        <v>9093.3694181326118</v>
      </c>
      <c r="BL282" s="5">
        <f t="shared" si="204"/>
        <v>8645.2014176691046</v>
      </c>
      <c r="BN282" s="12">
        <v>17.05</v>
      </c>
      <c r="BO282" s="12">
        <v>47.56</v>
      </c>
      <c r="BP282" s="12">
        <v>48.758100990647833</v>
      </c>
      <c r="BQ282" s="12">
        <v>25.88</v>
      </c>
      <c r="BR282" s="12">
        <v>15</v>
      </c>
      <c r="BS282" s="13">
        <v>22.99</v>
      </c>
      <c r="BT282" s="12">
        <v>9.2537313432835813</v>
      </c>
      <c r="BU282" s="13">
        <v>42.76</v>
      </c>
      <c r="BV282" s="12">
        <v>50.441780733028381</v>
      </c>
      <c r="BW282" s="13">
        <v>71.909000000000006</v>
      </c>
      <c r="BX282" s="13">
        <v>59.96</v>
      </c>
      <c r="BY282" s="12">
        <v>56.03</v>
      </c>
      <c r="BZ282" s="12">
        <v>24.882306805576562</v>
      </c>
      <c r="CA282" s="12">
        <v>38.907264371148351</v>
      </c>
      <c r="CB282" s="13">
        <f t="shared" si="205"/>
        <v>37.955870303120328</v>
      </c>
      <c r="CD282" s="4">
        <v>43800</v>
      </c>
      <c r="CE282" s="4">
        <v>44507</v>
      </c>
      <c r="CF282" s="4">
        <v>40600</v>
      </c>
      <c r="CG282" s="4">
        <v>41905</v>
      </c>
      <c r="CH282" s="4">
        <v>40300</v>
      </c>
      <c r="CI282" s="5">
        <v>36211</v>
      </c>
      <c r="CJ282" s="5">
        <v>40700</v>
      </c>
      <c r="CK282" s="5">
        <v>42590</v>
      </c>
      <c r="CL282" s="4">
        <v>41328</v>
      </c>
      <c r="CM282" s="5">
        <v>42893</v>
      </c>
      <c r="CN282" s="5">
        <v>40591</v>
      </c>
      <c r="CO282" s="4">
        <v>41349</v>
      </c>
      <c r="CP282" s="4">
        <v>38964</v>
      </c>
      <c r="CQ282" s="4">
        <v>43400</v>
      </c>
      <c r="CR282" s="5">
        <f t="shared" si="206"/>
        <v>41367</v>
      </c>
      <c r="CT282" s="12">
        <v>27.82</v>
      </c>
      <c r="CU282" s="12">
        <v>30.5</v>
      </c>
      <c r="CV282" s="12">
        <v>45.25</v>
      </c>
      <c r="CW282" s="12">
        <v>40</v>
      </c>
      <c r="CX282" s="13">
        <v>20.5</v>
      </c>
      <c r="CY282" s="13">
        <v>31.28</v>
      </c>
      <c r="CZ282" s="12">
        <v>37.142280000000007</v>
      </c>
      <c r="DA282" s="13">
        <v>29.37</v>
      </c>
      <c r="DB282" s="12">
        <v>33.200000000000003</v>
      </c>
      <c r="DC282" s="13">
        <v>41.16</v>
      </c>
      <c r="DD282" s="13">
        <v>29.73</v>
      </c>
      <c r="DE282" s="12">
        <v>40</v>
      </c>
      <c r="DF282" s="13">
        <v>34.6</v>
      </c>
      <c r="DG282" s="12">
        <v>29.56</v>
      </c>
      <c r="DH282" s="13">
        <f t="shared" si="207"/>
        <v>33.579448571428571</v>
      </c>
      <c r="DJ282" s="4">
        <v>24750</v>
      </c>
      <c r="DK282" s="4">
        <v>22356</v>
      </c>
      <c r="DL282" s="4">
        <v>22334</v>
      </c>
      <c r="DM282" s="4">
        <v>26555</v>
      </c>
      <c r="DN282" s="4">
        <v>26100</v>
      </c>
      <c r="DO282" s="5">
        <v>19858</v>
      </c>
      <c r="DP282" s="5">
        <v>22100</v>
      </c>
      <c r="DQ282" s="5">
        <v>23388</v>
      </c>
      <c r="DR282" s="4">
        <v>24140</v>
      </c>
      <c r="DS282" s="5">
        <v>22947</v>
      </c>
      <c r="DT282" s="5">
        <v>22459</v>
      </c>
      <c r="DU282" s="4">
        <v>21763</v>
      </c>
      <c r="DV282" s="4">
        <v>23000</v>
      </c>
      <c r="DW282" s="4">
        <v>22400</v>
      </c>
      <c r="DX282" s="5">
        <f t="shared" si="208"/>
        <v>23153.571428571428</v>
      </c>
    </row>
    <row r="283" spans="1:128" x14ac:dyDescent="0.25">
      <c r="A283" s="6">
        <v>278</v>
      </c>
      <c r="B283" s="4">
        <f t="shared" si="198"/>
        <v>41502.752297446292</v>
      </c>
      <c r="C283" s="4">
        <f t="shared" si="209"/>
        <v>20018.413070661627</v>
      </c>
      <c r="D283" s="4">
        <f t="shared" si="210"/>
        <v>15906.172221006824</v>
      </c>
      <c r="E283" s="4">
        <f t="shared" si="211"/>
        <v>27389.443221320973</v>
      </c>
      <c r="F283" s="4">
        <f t="shared" si="212"/>
        <v>47518.048780487807</v>
      </c>
      <c r="G283" s="4">
        <f t="shared" si="212"/>
        <v>26519.072008401297</v>
      </c>
      <c r="H283" s="4">
        <f t="shared" si="213"/>
        <v>59918.820623758671</v>
      </c>
      <c r="I283" s="4">
        <f t="shared" si="214"/>
        <v>21505.37065134244</v>
      </c>
      <c r="J283" s="4">
        <f t="shared" si="215"/>
        <v>18557.150770654884</v>
      </c>
      <c r="K283" s="4">
        <f t="shared" si="216"/>
        <v>13841.602615072003</v>
      </c>
      <c r="L283" s="4">
        <f t="shared" si="217"/>
        <v>17182.033872255735</v>
      </c>
      <c r="M283" s="4">
        <f t="shared" si="218"/>
        <v>15376.760199714694</v>
      </c>
      <c r="N283" s="4">
        <f t="shared" si="219"/>
        <v>26750.232030616789</v>
      </c>
      <c r="O283" s="4">
        <f t="shared" si="220"/>
        <v>22474.569974342008</v>
      </c>
      <c r="P283" s="5">
        <f t="shared" si="199"/>
        <v>26747.17445264872</v>
      </c>
      <c r="R283" s="4">
        <v>319</v>
      </c>
      <c r="S283" s="4">
        <v>300</v>
      </c>
      <c r="T283" s="4">
        <v>319</v>
      </c>
      <c r="U283" s="4">
        <v>319</v>
      </c>
      <c r="V283" s="4">
        <v>300</v>
      </c>
      <c r="W283" s="4">
        <v>300</v>
      </c>
      <c r="X283" s="4">
        <v>350</v>
      </c>
      <c r="Y283" s="4">
        <v>300</v>
      </c>
      <c r="Z283" s="4">
        <v>319</v>
      </c>
      <c r="AA283" s="4">
        <v>259</v>
      </c>
      <c r="AB283" s="4">
        <v>341</v>
      </c>
      <c r="AC283" s="4">
        <v>318</v>
      </c>
      <c r="AD283" s="4">
        <v>275</v>
      </c>
      <c r="AE283" s="4">
        <v>370</v>
      </c>
      <c r="AF283" s="5">
        <f t="shared" si="200"/>
        <v>313.5</v>
      </c>
      <c r="AH283" s="4">
        <f t="shared" si="201"/>
        <v>30826.97947214076</v>
      </c>
      <c r="AI283" s="4">
        <f t="shared" si="221"/>
        <v>11222.609791973104</v>
      </c>
      <c r="AJ283" s="4">
        <f t="shared" si="222"/>
        <v>9983.3434917250561</v>
      </c>
      <c r="AK283" s="4">
        <f t="shared" si="223"/>
        <v>19422.943221320973</v>
      </c>
      <c r="AL283" s="4">
        <f t="shared" si="224"/>
        <v>32240</v>
      </c>
      <c r="AM283" s="4">
        <f t="shared" si="225"/>
        <v>18900.913440626362</v>
      </c>
      <c r="AN283" s="4">
        <f t="shared" si="226"/>
        <v>52778.709677419356</v>
      </c>
      <c r="AO283" s="4">
        <f t="shared" si="226"/>
        <v>11949.497311199439</v>
      </c>
      <c r="AP283" s="4">
        <f t="shared" si="227"/>
        <v>9831.8495658356078</v>
      </c>
      <c r="AQ283" s="4">
        <f t="shared" si="228"/>
        <v>7151.515151515152</v>
      </c>
      <c r="AR283" s="4">
        <f t="shared" si="229"/>
        <v>8116.8471921346445</v>
      </c>
      <c r="AS283" s="4">
        <f t="shared" si="230"/>
        <v>8847.8601997146943</v>
      </c>
      <c r="AT283" s="4">
        <f t="shared" si="231"/>
        <v>18773.353417900027</v>
      </c>
      <c r="AU283" s="4">
        <f t="shared" si="232"/>
        <v>13381.200556209396</v>
      </c>
      <c r="AV283" s="5">
        <f t="shared" si="202"/>
        <v>18101.973034979612</v>
      </c>
      <c r="AX283" s="4">
        <f t="shared" si="203"/>
        <v>10675.772825305536</v>
      </c>
      <c r="AY283" s="4">
        <f t="shared" si="233"/>
        <v>8795.8032786885251</v>
      </c>
      <c r="AZ283" s="4">
        <f t="shared" si="234"/>
        <v>5922.8287292817677</v>
      </c>
      <c r="BA283" s="4">
        <f t="shared" si="235"/>
        <v>7966.5</v>
      </c>
      <c r="BB283" s="4">
        <f t="shared" si="236"/>
        <v>15278.048780487805</v>
      </c>
      <c r="BC283" s="4">
        <f t="shared" si="237"/>
        <v>7618.1585677749354</v>
      </c>
      <c r="BD283" s="4">
        <f t="shared" si="238"/>
        <v>7140.1109463393186</v>
      </c>
      <c r="BE283" s="4">
        <f t="shared" si="239"/>
        <v>9555.8733401430036</v>
      </c>
      <c r="BF283" s="4">
        <f t="shared" si="240"/>
        <v>8725.3012048192759</v>
      </c>
      <c r="BG283" s="4">
        <f t="shared" si="241"/>
        <v>6690.0874635568516</v>
      </c>
      <c r="BH283" s="4">
        <f t="shared" si="242"/>
        <v>9065.186680121089</v>
      </c>
      <c r="BI283" s="4">
        <f t="shared" si="243"/>
        <v>6528.9</v>
      </c>
      <c r="BJ283" s="4">
        <f t="shared" si="244"/>
        <v>7976.8786127167623</v>
      </c>
      <c r="BK283" s="4">
        <f t="shared" si="245"/>
        <v>9093.3694181326118</v>
      </c>
      <c r="BL283" s="5">
        <f t="shared" si="204"/>
        <v>8645.2014176691046</v>
      </c>
      <c r="BN283" s="12">
        <v>17.05</v>
      </c>
      <c r="BO283" s="12">
        <v>47.589999999999996</v>
      </c>
      <c r="BP283" s="12">
        <v>48.801285902245866</v>
      </c>
      <c r="BQ283" s="12">
        <v>25.89</v>
      </c>
      <c r="BR283" s="12">
        <v>15</v>
      </c>
      <c r="BS283" s="13">
        <v>22.99</v>
      </c>
      <c r="BT283" s="12">
        <v>9.2537313432835813</v>
      </c>
      <c r="BU283" s="13">
        <v>42.77</v>
      </c>
      <c r="BV283" s="12">
        <v>50.441780733028381</v>
      </c>
      <c r="BW283" s="13">
        <v>71.972999999999999</v>
      </c>
      <c r="BX283" s="13">
        <v>60.01</v>
      </c>
      <c r="BY283" s="12">
        <v>56.08</v>
      </c>
      <c r="BZ283" s="12">
        <v>24.905939263583193</v>
      </c>
      <c r="CA283" s="12">
        <v>38.920274590632943</v>
      </c>
      <c r="CB283" s="13">
        <f t="shared" si="205"/>
        <v>37.976857988055279</v>
      </c>
      <c r="CD283" s="4">
        <v>43800</v>
      </c>
      <c r="CE283" s="4">
        <v>44507</v>
      </c>
      <c r="CF283" s="4">
        <v>40600</v>
      </c>
      <c r="CG283" s="4">
        <v>41905</v>
      </c>
      <c r="CH283" s="4">
        <v>40300</v>
      </c>
      <c r="CI283" s="5">
        <v>36211</v>
      </c>
      <c r="CJ283" s="5">
        <v>40700</v>
      </c>
      <c r="CK283" s="5">
        <v>42590</v>
      </c>
      <c r="CL283" s="4">
        <v>41328</v>
      </c>
      <c r="CM283" s="5">
        <v>42893</v>
      </c>
      <c r="CN283" s="5">
        <v>40591</v>
      </c>
      <c r="CO283" s="4">
        <v>41349</v>
      </c>
      <c r="CP283" s="4">
        <v>38964</v>
      </c>
      <c r="CQ283" s="4">
        <v>43400</v>
      </c>
      <c r="CR283" s="5">
        <f t="shared" si="206"/>
        <v>41367</v>
      </c>
      <c r="CT283" s="12">
        <v>27.82</v>
      </c>
      <c r="CU283" s="12">
        <v>30.5</v>
      </c>
      <c r="CV283" s="12">
        <v>45.25</v>
      </c>
      <c r="CW283" s="12">
        <v>40</v>
      </c>
      <c r="CX283" s="13">
        <v>20.5</v>
      </c>
      <c r="CY283" s="13">
        <v>31.28</v>
      </c>
      <c r="CZ283" s="12">
        <v>37.142280000000007</v>
      </c>
      <c r="DA283" s="13">
        <v>29.37</v>
      </c>
      <c r="DB283" s="12">
        <v>33.200000000000003</v>
      </c>
      <c r="DC283" s="13">
        <v>41.16</v>
      </c>
      <c r="DD283" s="13">
        <v>29.73</v>
      </c>
      <c r="DE283" s="12">
        <v>40</v>
      </c>
      <c r="DF283" s="13">
        <v>34.6</v>
      </c>
      <c r="DG283" s="12">
        <v>29.56</v>
      </c>
      <c r="DH283" s="13">
        <f t="shared" si="207"/>
        <v>33.579448571428571</v>
      </c>
      <c r="DJ283" s="4">
        <v>24750</v>
      </c>
      <c r="DK283" s="4">
        <v>22356</v>
      </c>
      <c r="DL283" s="4">
        <v>22334</v>
      </c>
      <c r="DM283" s="4">
        <v>26555</v>
      </c>
      <c r="DN283" s="4">
        <v>26100</v>
      </c>
      <c r="DO283" s="5">
        <v>19858</v>
      </c>
      <c r="DP283" s="5">
        <v>22100</v>
      </c>
      <c r="DQ283" s="5">
        <v>23388</v>
      </c>
      <c r="DR283" s="4">
        <v>24140</v>
      </c>
      <c r="DS283" s="5">
        <v>22947</v>
      </c>
      <c r="DT283" s="5">
        <v>22459</v>
      </c>
      <c r="DU283" s="4">
        <v>21763</v>
      </c>
      <c r="DV283" s="4">
        <v>23000</v>
      </c>
      <c r="DW283" s="4">
        <v>22400</v>
      </c>
      <c r="DX283" s="5">
        <f t="shared" si="208"/>
        <v>23153.571428571428</v>
      </c>
    </row>
    <row r="284" spans="1:128" x14ac:dyDescent="0.25">
      <c r="A284" s="6">
        <v>279</v>
      </c>
      <c r="B284" s="4">
        <f t="shared" si="198"/>
        <v>41502.752297446292</v>
      </c>
      <c r="C284" s="4">
        <f t="shared" si="209"/>
        <v>20011.342967894743</v>
      </c>
      <c r="D284" s="4">
        <f t="shared" si="210"/>
        <v>15897.377302830295</v>
      </c>
      <c r="E284" s="4">
        <f t="shared" si="211"/>
        <v>27389.443221320973</v>
      </c>
      <c r="F284" s="4">
        <f t="shared" si="212"/>
        <v>47518.048780487807</v>
      </c>
      <c r="G284" s="4">
        <f t="shared" si="212"/>
        <v>26519.072008401297</v>
      </c>
      <c r="H284" s="4">
        <f t="shared" si="213"/>
        <v>59918.820623758671</v>
      </c>
      <c r="I284" s="4">
        <f t="shared" si="214"/>
        <v>21502.577407464181</v>
      </c>
      <c r="J284" s="4">
        <f t="shared" si="215"/>
        <v>18557.150770654884</v>
      </c>
      <c r="K284" s="4">
        <f t="shared" si="216"/>
        <v>13835.348166538693</v>
      </c>
      <c r="L284" s="4">
        <f t="shared" si="217"/>
        <v>17173.926483683601</v>
      </c>
      <c r="M284" s="4">
        <f t="shared" si="218"/>
        <v>15368.878621058257</v>
      </c>
      <c r="N284" s="4">
        <f t="shared" si="219"/>
        <v>26732.499317168003</v>
      </c>
      <c r="O284" s="4">
        <f t="shared" si="220"/>
        <v>22470.114469068274</v>
      </c>
      <c r="P284" s="5">
        <f t="shared" si="199"/>
        <v>26742.668031269714</v>
      </c>
      <c r="R284" s="4">
        <v>319</v>
      </c>
      <c r="S284" s="4">
        <v>300</v>
      </c>
      <c r="T284" s="4">
        <v>319</v>
      </c>
      <c r="U284" s="4">
        <v>319</v>
      </c>
      <c r="V284" s="4">
        <v>300</v>
      </c>
      <c r="W284" s="4">
        <v>300</v>
      </c>
      <c r="X284" s="4">
        <v>350</v>
      </c>
      <c r="Y284" s="4">
        <v>300</v>
      </c>
      <c r="Z284" s="4">
        <v>319</v>
      </c>
      <c r="AA284" s="4">
        <v>259</v>
      </c>
      <c r="AB284" s="4">
        <v>341</v>
      </c>
      <c r="AC284" s="4">
        <v>318</v>
      </c>
      <c r="AD284" s="4">
        <v>275</v>
      </c>
      <c r="AE284" s="4">
        <v>370</v>
      </c>
      <c r="AF284" s="5">
        <f t="shared" si="200"/>
        <v>313.5</v>
      </c>
      <c r="AH284" s="4">
        <f t="shared" si="201"/>
        <v>30826.97947214076</v>
      </c>
      <c r="AI284" s="4">
        <f t="shared" si="221"/>
        <v>11215.539689206216</v>
      </c>
      <c r="AJ284" s="4">
        <f t="shared" si="222"/>
        <v>9974.5485735485272</v>
      </c>
      <c r="AK284" s="4">
        <f t="shared" si="223"/>
        <v>19422.943221320973</v>
      </c>
      <c r="AL284" s="4">
        <f t="shared" si="224"/>
        <v>32240</v>
      </c>
      <c r="AM284" s="4">
        <f t="shared" si="225"/>
        <v>18900.913440626362</v>
      </c>
      <c r="AN284" s="4">
        <f t="shared" si="226"/>
        <v>52778.709677419356</v>
      </c>
      <c r="AO284" s="4">
        <f t="shared" si="226"/>
        <v>11946.704067321178</v>
      </c>
      <c r="AP284" s="4">
        <f t="shared" si="227"/>
        <v>9831.8495658356078</v>
      </c>
      <c r="AQ284" s="4">
        <f t="shared" si="228"/>
        <v>7145.2607029818419</v>
      </c>
      <c r="AR284" s="4">
        <f t="shared" si="229"/>
        <v>8108.7398035625101</v>
      </c>
      <c r="AS284" s="4">
        <f t="shared" si="230"/>
        <v>8839.978621058257</v>
      </c>
      <c r="AT284" s="4">
        <f t="shared" si="231"/>
        <v>18755.620704451241</v>
      </c>
      <c r="AU284" s="4">
        <f t="shared" si="232"/>
        <v>13376.745050935662</v>
      </c>
      <c r="AV284" s="5">
        <f t="shared" si="202"/>
        <v>18097.466613600609</v>
      </c>
      <c r="AX284" s="4">
        <f t="shared" si="203"/>
        <v>10675.772825305536</v>
      </c>
      <c r="AY284" s="4">
        <f t="shared" si="233"/>
        <v>8795.8032786885251</v>
      </c>
      <c r="AZ284" s="4">
        <f t="shared" si="234"/>
        <v>5922.8287292817677</v>
      </c>
      <c r="BA284" s="4">
        <f t="shared" si="235"/>
        <v>7966.5</v>
      </c>
      <c r="BB284" s="4">
        <f t="shared" si="236"/>
        <v>15278.048780487805</v>
      </c>
      <c r="BC284" s="4">
        <f t="shared" si="237"/>
        <v>7618.1585677749354</v>
      </c>
      <c r="BD284" s="4">
        <f t="shared" si="238"/>
        <v>7140.1109463393186</v>
      </c>
      <c r="BE284" s="4">
        <f t="shared" si="239"/>
        <v>9555.8733401430036</v>
      </c>
      <c r="BF284" s="4">
        <f t="shared" si="240"/>
        <v>8725.3012048192759</v>
      </c>
      <c r="BG284" s="4">
        <f t="shared" si="241"/>
        <v>6690.0874635568516</v>
      </c>
      <c r="BH284" s="4">
        <f t="shared" si="242"/>
        <v>9065.186680121089</v>
      </c>
      <c r="BI284" s="4">
        <f t="shared" si="243"/>
        <v>6528.9</v>
      </c>
      <c r="BJ284" s="4">
        <f t="shared" si="244"/>
        <v>7976.8786127167623</v>
      </c>
      <c r="BK284" s="4">
        <f t="shared" si="245"/>
        <v>9093.3694181326118</v>
      </c>
      <c r="BL284" s="5">
        <f t="shared" si="204"/>
        <v>8645.2014176691046</v>
      </c>
      <c r="BN284" s="12">
        <v>17.05</v>
      </c>
      <c r="BO284" s="12">
        <v>47.62</v>
      </c>
      <c r="BP284" s="12">
        <v>48.844315750990887</v>
      </c>
      <c r="BQ284" s="12">
        <v>25.89</v>
      </c>
      <c r="BR284" s="12">
        <v>15</v>
      </c>
      <c r="BS284" s="13">
        <v>22.99</v>
      </c>
      <c r="BT284" s="12">
        <v>9.2537313432835813</v>
      </c>
      <c r="BU284" s="13">
        <v>42.78</v>
      </c>
      <c r="BV284" s="12">
        <v>50.441780733028381</v>
      </c>
      <c r="BW284" s="13">
        <v>72.036000000000001</v>
      </c>
      <c r="BX284" s="13">
        <v>60.07</v>
      </c>
      <c r="BY284" s="12">
        <v>56.13</v>
      </c>
      <c r="BZ284" s="12">
        <v>24.929486865184515</v>
      </c>
      <c r="CA284" s="12">
        <v>38.933238094686693</v>
      </c>
      <c r="CB284" s="13">
        <f t="shared" si="205"/>
        <v>37.997753770512432</v>
      </c>
      <c r="CD284" s="4">
        <v>43800</v>
      </c>
      <c r="CE284" s="4">
        <v>44507</v>
      </c>
      <c r="CF284" s="4">
        <v>40600</v>
      </c>
      <c r="CG284" s="4">
        <v>41905</v>
      </c>
      <c r="CH284" s="4">
        <v>40300</v>
      </c>
      <c r="CI284" s="5">
        <v>36211</v>
      </c>
      <c r="CJ284" s="5">
        <v>40700</v>
      </c>
      <c r="CK284" s="5">
        <v>42590</v>
      </c>
      <c r="CL284" s="4">
        <v>41328</v>
      </c>
      <c r="CM284" s="5">
        <v>42893</v>
      </c>
      <c r="CN284" s="5">
        <v>40591</v>
      </c>
      <c r="CO284" s="4">
        <v>41349</v>
      </c>
      <c r="CP284" s="4">
        <v>38964</v>
      </c>
      <c r="CQ284" s="4">
        <v>43400</v>
      </c>
      <c r="CR284" s="5">
        <f t="shared" si="206"/>
        <v>41367</v>
      </c>
      <c r="CT284" s="12">
        <v>27.82</v>
      </c>
      <c r="CU284" s="12">
        <v>30.5</v>
      </c>
      <c r="CV284" s="12">
        <v>45.25</v>
      </c>
      <c r="CW284" s="12">
        <v>40</v>
      </c>
      <c r="CX284" s="13">
        <v>20.5</v>
      </c>
      <c r="CY284" s="13">
        <v>31.28</v>
      </c>
      <c r="CZ284" s="12">
        <v>37.142280000000007</v>
      </c>
      <c r="DA284" s="13">
        <v>29.37</v>
      </c>
      <c r="DB284" s="12">
        <v>33.200000000000003</v>
      </c>
      <c r="DC284" s="13">
        <v>41.16</v>
      </c>
      <c r="DD284" s="13">
        <v>29.73</v>
      </c>
      <c r="DE284" s="12">
        <v>40</v>
      </c>
      <c r="DF284" s="13">
        <v>34.6</v>
      </c>
      <c r="DG284" s="12">
        <v>29.56</v>
      </c>
      <c r="DH284" s="13">
        <f t="shared" si="207"/>
        <v>33.579448571428571</v>
      </c>
      <c r="DJ284" s="4">
        <v>24750</v>
      </c>
      <c r="DK284" s="4">
        <v>22356</v>
      </c>
      <c r="DL284" s="4">
        <v>22334</v>
      </c>
      <c r="DM284" s="4">
        <v>26555</v>
      </c>
      <c r="DN284" s="4">
        <v>26100</v>
      </c>
      <c r="DO284" s="5">
        <v>19858</v>
      </c>
      <c r="DP284" s="5">
        <v>22100</v>
      </c>
      <c r="DQ284" s="5">
        <v>23388</v>
      </c>
      <c r="DR284" s="4">
        <v>24140</v>
      </c>
      <c r="DS284" s="5">
        <v>22947</v>
      </c>
      <c r="DT284" s="5">
        <v>22459</v>
      </c>
      <c r="DU284" s="4">
        <v>21763</v>
      </c>
      <c r="DV284" s="4">
        <v>23000</v>
      </c>
      <c r="DW284" s="4">
        <v>22400</v>
      </c>
      <c r="DX284" s="5">
        <f t="shared" si="208"/>
        <v>23153.571428571428</v>
      </c>
    </row>
    <row r="285" spans="1:128" x14ac:dyDescent="0.25">
      <c r="A285" s="6">
        <v>280</v>
      </c>
      <c r="B285" s="4">
        <f t="shared" si="198"/>
        <v>41502.752297446292</v>
      </c>
      <c r="C285" s="4">
        <f t="shared" si="209"/>
        <v>20004.281767670687</v>
      </c>
      <c r="D285" s="4">
        <f t="shared" si="210"/>
        <v>15888.629250680349</v>
      </c>
      <c r="E285" s="4">
        <f t="shared" si="211"/>
        <v>27381.944015444016</v>
      </c>
      <c r="F285" s="4">
        <f t="shared" si="212"/>
        <v>47518.048780487807</v>
      </c>
      <c r="G285" s="4">
        <f t="shared" si="212"/>
        <v>26519.072008401297</v>
      </c>
      <c r="H285" s="4">
        <f t="shared" si="213"/>
        <v>59918.820623758671</v>
      </c>
      <c r="I285" s="4">
        <f t="shared" si="214"/>
        <v>21499.785469145107</v>
      </c>
      <c r="J285" s="4">
        <f t="shared" si="215"/>
        <v>18557.150770654884</v>
      </c>
      <c r="K285" s="4">
        <f t="shared" si="216"/>
        <v>13829.104648261216</v>
      </c>
      <c r="L285" s="4">
        <f t="shared" si="217"/>
        <v>17165.835274832549</v>
      </c>
      <c r="M285" s="4">
        <f t="shared" si="218"/>
        <v>15361.011071555713</v>
      </c>
      <c r="N285" s="4">
        <f t="shared" si="219"/>
        <v>26714.863336884271</v>
      </c>
      <c r="O285" s="4">
        <f t="shared" si="220"/>
        <v>22465.677855007307</v>
      </c>
      <c r="P285" s="5">
        <f t="shared" si="199"/>
        <v>26737.641226445012</v>
      </c>
      <c r="R285" s="4">
        <v>319</v>
      </c>
      <c r="S285" s="4">
        <v>300</v>
      </c>
      <c r="T285" s="4">
        <v>319</v>
      </c>
      <c r="U285" s="4">
        <v>319</v>
      </c>
      <c r="V285" s="4">
        <v>300</v>
      </c>
      <c r="W285" s="4">
        <v>300</v>
      </c>
      <c r="X285" s="4">
        <v>350</v>
      </c>
      <c r="Y285" s="4">
        <v>300</v>
      </c>
      <c r="Z285" s="4">
        <v>319</v>
      </c>
      <c r="AA285" s="4">
        <v>259</v>
      </c>
      <c r="AB285" s="4">
        <v>341</v>
      </c>
      <c r="AC285" s="4">
        <v>318</v>
      </c>
      <c r="AD285" s="4">
        <v>275</v>
      </c>
      <c r="AE285" s="4">
        <v>370</v>
      </c>
      <c r="AF285" s="5">
        <f t="shared" si="200"/>
        <v>313.5</v>
      </c>
      <c r="AH285" s="4">
        <f t="shared" si="201"/>
        <v>30826.97947214076</v>
      </c>
      <c r="AI285" s="4">
        <f t="shared" si="221"/>
        <v>11208.478488982162</v>
      </c>
      <c r="AJ285" s="4">
        <f t="shared" si="222"/>
        <v>9965.8005213985816</v>
      </c>
      <c r="AK285" s="4">
        <f t="shared" si="223"/>
        <v>19415.444015444016</v>
      </c>
      <c r="AL285" s="4">
        <f t="shared" si="224"/>
        <v>32240</v>
      </c>
      <c r="AM285" s="4">
        <f t="shared" si="225"/>
        <v>18900.913440626362</v>
      </c>
      <c r="AN285" s="4">
        <f t="shared" si="226"/>
        <v>52778.709677419356</v>
      </c>
      <c r="AO285" s="4">
        <f t="shared" si="226"/>
        <v>11943.912129002103</v>
      </c>
      <c r="AP285" s="4">
        <f t="shared" si="227"/>
        <v>9831.8495658356078</v>
      </c>
      <c r="AQ285" s="4">
        <f t="shared" si="228"/>
        <v>7139.0171847043648</v>
      </c>
      <c r="AR285" s="4">
        <f t="shared" si="229"/>
        <v>8100.6485947114579</v>
      </c>
      <c r="AS285" s="4">
        <f t="shared" si="230"/>
        <v>8832.1110715557134</v>
      </c>
      <c r="AT285" s="4">
        <f t="shared" si="231"/>
        <v>18737.984724167509</v>
      </c>
      <c r="AU285" s="4">
        <f t="shared" si="232"/>
        <v>13372.308436874693</v>
      </c>
      <c r="AV285" s="5">
        <f t="shared" si="202"/>
        <v>18092.439808775904</v>
      </c>
      <c r="AX285" s="4">
        <f t="shared" si="203"/>
        <v>10675.772825305536</v>
      </c>
      <c r="AY285" s="4">
        <f t="shared" si="233"/>
        <v>8795.8032786885251</v>
      </c>
      <c r="AZ285" s="4">
        <f t="shared" si="234"/>
        <v>5922.8287292817677</v>
      </c>
      <c r="BA285" s="4">
        <f t="shared" si="235"/>
        <v>7966.5</v>
      </c>
      <c r="BB285" s="4">
        <f t="shared" si="236"/>
        <v>15278.048780487805</v>
      </c>
      <c r="BC285" s="4">
        <f t="shared" si="237"/>
        <v>7618.1585677749354</v>
      </c>
      <c r="BD285" s="4">
        <f t="shared" si="238"/>
        <v>7140.1109463393186</v>
      </c>
      <c r="BE285" s="4">
        <f t="shared" si="239"/>
        <v>9555.8733401430036</v>
      </c>
      <c r="BF285" s="4">
        <f t="shared" si="240"/>
        <v>8725.3012048192759</v>
      </c>
      <c r="BG285" s="4">
        <f t="shared" si="241"/>
        <v>6690.0874635568516</v>
      </c>
      <c r="BH285" s="4">
        <f t="shared" si="242"/>
        <v>9065.186680121089</v>
      </c>
      <c r="BI285" s="4">
        <f t="shared" si="243"/>
        <v>6528.9</v>
      </c>
      <c r="BJ285" s="4">
        <f t="shared" si="244"/>
        <v>7976.8786127167623</v>
      </c>
      <c r="BK285" s="4">
        <f t="shared" si="245"/>
        <v>9093.3694181326118</v>
      </c>
      <c r="BL285" s="5">
        <f t="shared" si="204"/>
        <v>8645.2014176691046</v>
      </c>
      <c r="BN285" s="12">
        <v>17.05</v>
      </c>
      <c r="BO285" s="12">
        <v>47.65</v>
      </c>
      <c r="BP285" s="12">
        <v>48.887191646459655</v>
      </c>
      <c r="BQ285" s="12">
        <v>25.9</v>
      </c>
      <c r="BR285" s="12">
        <v>15</v>
      </c>
      <c r="BS285" s="13">
        <v>22.99</v>
      </c>
      <c r="BT285" s="12">
        <v>9.2537313432835813</v>
      </c>
      <c r="BU285" s="13">
        <v>42.79</v>
      </c>
      <c r="BV285" s="12">
        <v>50.441780733028381</v>
      </c>
      <c r="BW285" s="13">
        <v>72.099000000000004</v>
      </c>
      <c r="BX285" s="13">
        <v>60.13</v>
      </c>
      <c r="BY285" s="12">
        <v>56.18</v>
      </c>
      <c r="BZ285" s="12">
        <v>24.952950217583933</v>
      </c>
      <c r="CA285" s="12">
        <v>38.946155217589244</v>
      </c>
      <c r="CB285" s="13">
        <f t="shared" si="205"/>
        <v>38.019343511281768</v>
      </c>
      <c r="CD285" s="4">
        <v>43800</v>
      </c>
      <c r="CE285" s="4">
        <v>44507</v>
      </c>
      <c r="CF285" s="4">
        <v>40600</v>
      </c>
      <c r="CG285" s="4">
        <v>41905</v>
      </c>
      <c r="CH285" s="4">
        <v>40300</v>
      </c>
      <c r="CI285" s="5">
        <v>36211</v>
      </c>
      <c r="CJ285" s="5">
        <v>40700</v>
      </c>
      <c r="CK285" s="5">
        <v>42590</v>
      </c>
      <c r="CL285" s="4">
        <v>41328</v>
      </c>
      <c r="CM285" s="5">
        <v>42893</v>
      </c>
      <c r="CN285" s="5">
        <v>40591</v>
      </c>
      <c r="CO285" s="4">
        <v>41349</v>
      </c>
      <c r="CP285" s="4">
        <v>38964</v>
      </c>
      <c r="CQ285" s="4">
        <v>43400</v>
      </c>
      <c r="CR285" s="5">
        <f t="shared" si="206"/>
        <v>41367</v>
      </c>
      <c r="CT285" s="12">
        <v>27.82</v>
      </c>
      <c r="CU285" s="12">
        <v>30.5</v>
      </c>
      <c r="CV285" s="12">
        <v>45.25</v>
      </c>
      <c r="CW285" s="12">
        <v>40</v>
      </c>
      <c r="CX285" s="13">
        <v>20.5</v>
      </c>
      <c r="CY285" s="13">
        <v>31.28</v>
      </c>
      <c r="CZ285" s="12">
        <v>37.142280000000007</v>
      </c>
      <c r="DA285" s="13">
        <v>29.37</v>
      </c>
      <c r="DB285" s="12">
        <v>33.200000000000003</v>
      </c>
      <c r="DC285" s="13">
        <v>41.16</v>
      </c>
      <c r="DD285" s="13">
        <v>29.73</v>
      </c>
      <c r="DE285" s="12">
        <v>40</v>
      </c>
      <c r="DF285" s="13">
        <v>34.6</v>
      </c>
      <c r="DG285" s="12">
        <v>29.56</v>
      </c>
      <c r="DH285" s="13">
        <f t="shared" si="207"/>
        <v>33.579448571428571</v>
      </c>
      <c r="DJ285" s="4">
        <v>24750</v>
      </c>
      <c r="DK285" s="4">
        <v>22356</v>
      </c>
      <c r="DL285" s="4">
        <v>22334</v>
      </c>
      <c r="DM285" s="4">
        <v>26555</v>
      </c>
      <c r="DN285" s="4">
        <v>26100</v>
      </c>
      <c r="DO285" s="5">
        <v>19858</v>
      </c>
      <c r="DP285" s="5">
        <v>22100</v>
      </c>
      <c r="DQ285" s="5">
        <v>23388</v>
      </c>
      <c r="DR285" s="4">
        <v>24140</v>
      </c>
      <c r="DS285" s="5">
        <v>22947</v>
      </c>
      <c r="DT285" s="5">
        <v>22459</v>
      </c>
      <c r="DU285" s="4">
        <v>21763</v>
      </c>
      <c r="DV285" s="4">
        <v>23000</v>
      </c>
      <c r="DW285" s="4">
        <v>22400</v>
      </c>
      <c r="DX285" s="5">
        <f t="shared" si="208"/>
        <v>23153.571428571428</v>
      </c>
    </row>
    <row r="286" spans="1:128" x14ac:dyDescent="0.25">
      <c r="A286" s="6">
        <v>281</v>
      </c>
      <c r="B286" s="4">
        <f t="shared" si="198"/>
        <v>41502.752297446292</v>
      </c>
      <c r="C286" s="4">
        <f t="shared" si="209"/>
        <v>19997.229453185169</v>
      </c>
      <c r="D286" s="4">
        <f t="shared" si="210"/>
        <v>15879.927635399368</v>
      </c>
      <c r="E286" s="4">
        <f t="shared" si="211"/>
        <v>27381.944015444016</v>
      </c>
      <c r="F286" s="4">
        <f t="shared" si="212"/>
        <v>47518.048780487807</v>
      </c>
      <c r="G286" s="4">
        <f t="shared" si="212"/>
        <v>26519.072008401297</v>
      </c>
      <c r="H286" s="4">
        <f t="shared" si="213"/>
        <v>59918.820623758671</v>
      </c>
      <c r="I286" s="4">
        <f t="shared" si="214"/>
        <v>21496.994835470105</v>
      </c>
      <c r="J286" s="4">
        <f t="shared" si="215"/>
        <v>18557.150770654884</v>
      </c>
      <c r="K286" s="4">
        <f t="shared" si="216"/>
        <v>13822.87203161206</v>
      </c>
      <c r="L286" s="4">
        <f t="shared" si="217"/>
        <v>17157.760197316638</v>
      </c>
      <c r="M286" s="4">
        <f t="shared" si="218"/>
        <v>15353.157513782679</v>
      </c>
      <c r="N286" s="4">
        <f t="shared" si="219"/>
        <v>26697.323188430208</v>
      </c>
      <c r="O286" s="4">
        <f t="shared" si="220"/>
        <v>22461.259984049473</v>
      </c>
      <c r="P286" s="5">
        <f t="shared" si="199"/>
        <v>26733.165238245623</v>
      </c>
      <c r="R286" s="4">
        <v>319</v>
      </c>
      <c r="S286" s="4">
        <v>300</v>
      </c>
      <c r="T286" s="4">
        <v>319</v>
      </c>
      <c r="U286" s="4">
        <v>319</v>
      </c>
      <c r="V286" s="4">
        <v>300</v>
      </c>
      <c r="W286" s="4">
        <v>300</v>
      </c>
      <c r="X286" s="4">
        <v>350</v>
      </c>
      <c r="Y286" s="4">
        <v>300</v>
      </c>
      <c r="Z286" s="4">
        <v>319</v>
      </c>
      <c r="AA286" s="4">
        <v>259</v>
      </c>
      <c r="AB286" s="4">
        <v>341</v>
      </c>
      <c r="AC286" s="4">
        <v>318</v>
      </c>
      <c r="AD286" s="4">
        <v>275</v>
      </c>
      <c r="AE286" s="4">
        <v>370</v>
      </c>
      <c r="AF286" s="5">
        <f t="shared" si="200"/>
        <v>313.5</v>
      </c>
      <c r="AH286" s="4">
        <f t="shared" si="201"/>
        <v>30826.97947214076</v>
      </c>
      <c r="AI286" s="4">
        <f t="shared" si="221"/>
        <v>11201.426174496644</v>
      </c>
      <c r="AJ286" s="4">
        <f t="shared" si="222"/>
        <v>9957.0989061176006</v>
      </c>
      <c r="AK286" s="4">
        <f t="shared" si="223"/>
        <v>19415.444015444016</v>
      </c>
      <c r="AL286" s="4">
        <f t="shared" si="224"/>
        <v>32240</v>
      </c>
      <c r="AM286" s="4">
        <f t="shared" si="225"/>
        <v>18900.913440626362</v>
      </c>
      <c r="AN286" s="4">
        <f t="shared" si="226"/>
        <v>52778.709677419356</v>
      </c>
      <c r="AO286" s="4">
        <f t="shared" si="226"/>
        <v>11941.121495327103</v>
      </c>
      <c r="AP286" s="4">
        <f t="shared" si="227"/>
        <v>9831.8495658356078</v>
      </c>
      <c r="AQ286" s="4">
        <f t="shared" si="228"/>
        <v>7132.7845680552082</v>
      </c>
      <c r="AR286" s="4">
        <f t="shared" si="229"/>
        <v>8092.5735171955475</v>
      </c>
      <c r="AS286" s="4">
        <f t="shared" si="230"/>
        <v>8824.2575137826789</v>
      </c>
      <c r="AT286" s="4">
        <f t="shared" si="231"/>
        <v>18720.444575713445</v>
      </c>
      <c r="AU286" s="4">
        <f t="shared" si="232"/>
        <v>13367.890565916859</v>
      </c>
      <c r="AV286" s="5">
        <f t="shared" si="202"/>
        <v>18087.963820576515</v>
      </c>
      <c r="AX286" s="4">
        <f t="shared" si="203"/>
        <v>10675.772825305536</v>
      </c>
      <c r="AY286" s="4">
        <f t="shared" si="233"/>
        <v>8795.8032786885251</v>
      </c>
      <c r="AZ286" s="4">
        <f t="shared" si="234"/>
        <v>5922.8287292817677</v>
      </c>
      <c r="BA286" s="4">
        <f t="shared" si="235"/>
        <v>7966.5</v>
      </c>
      <c r="BB286" s="4">
        <f t="shared" si="236"/>
        <v>15278.048780487805</v>
      </c>
      <c r="BC286" s="4">
        <f t="shared" si="237"/>
        <v>7618.1585677749354</v>
      </c>
      <c r="BD286" s="4">
        <f t="shared" si="238"/>
        <v>7140.1109463393186</v>
      </c>
      <c r="BE286" s="4">
        <f t="shared" si="239"/>
        <v>9555.8733401430036</v>
      </c>
      <c r="BF286" s="4">
        <f t="shared" si="240"/>
        <v>8725.3012048192759</v>
      </c>
      <c r="BG286" s="4">
        <f t="shared" si="241"/>
        <v>6690.0874635568516</v>
      </c>
      <c r="BH286" s="4">
        <f t="shared" si="242"/>
        <v>9065.186680121089</v>
      </c>
      <c r="BI286" s="4">
        <f t="shared" si="243"/>
        <v>6528.9</v>
      </c>
      <c r="BJ286" s="4">
        <f t="shared" si="244"/>
        <v>7976.8786127167623</v>
      </c>
      <c r="BK286" s="4">
        <f t="shared" si="245"/>
        <v>9093.3694181326118</v>
      </c>
      <c r="BL286" s="5">
        <f t="shared" si="204"/>
        <v>8645.2014176691046</v>
      </c>
      <c r="BN286" s="12">
        <v>17.05</v>
      </c>
      <c r="BO286" s="12">
        <v>47.68</v>
      </c>
      <c r="BP286" s="12">
        <v>48.929914686361741</v>
      </c>
      <c r="BQ286" s="12">
        <v>25.9</v>
      </c>
      <c r="BR286" s="12">
        <v>15</v>
      </c>
      <c r="BS286" s="13">
        <v>22.99</v>
      </c>
      <c r="BT286" s="12">
        <v>9.2537313432835813</v>
      </c>
      <c r="BU286" s="13">
        <v>42.8</v>
      </c>
      <c r="BV286" s="12">
        <v>50.441780733028381</v>
      </c>
      <c r="BW286" s="13">
        <v>72.162000000000006</v>
      </c>
      <c r="BX286" s="13">
        <v>60.19</v>
      </c>
      <c r="BY286" s="12">
        <v>56.23</v>
      </c>
      <c r="BZ286" s="12">
        <v>24.976329921490702</v>
      </c>
      <c r="CA286" s="12">
        <v>38.959026290045038</v>
      </c>
      <c r="CB286" s="13">
        <f t="shared" si="205"/>
        <v>38.040198783872107</v>
      </c>
      <c r="CD286" s="4">
        <v>43800</v>
      </c>
      <c r="CE286" s="4">
        <v>44507</v>
      </c>
      <c r="CF286" s="4">
        <v>40600</v>
      </c>
      <c r="CG286" s="4">
        <v>41905</v>
      </c>
      <c r="CH286" s="4">
        <v>40300</v>
      </c>
      <c r="CI286" s="5">
        <v>36211</v>
      </c>
      <c r="CJ286" s="5">
        <v>40700</v>
      </c>
      <c r="CK286" s="5">
        <v>42590</v>
      </c>
      <c r="CL286" s="4">
        <v>41328</v>
      </c>
      <c r="CM286" s="5">
        <v>42893</v>
      </c>
      <c r="CN286" s="5">
        <v>40591</v>
      </c>
      <c r="CO286" s="4">
        <v>41349</v>
      </c>
      <c r="CP286" s="4">
        <v>38964</v>
      </c>
      <c r="CQ286" s="4">
        <v>43400</v>
      </c>
      <c r="CR286" s="5">
        <f t="shared" si="206"/>
        <v>41367</v>
      </c>
      <c r="CT286" s="12">
        <v>27.82</v>
      </c>
      <c r="CU286" s="12">
        <v>30.5</v>
      </c>
      <c r="CV286" s="12">
        <v>45.25</v>
      </c>
      <c r="CW286" s="12">
        <v>40</v>
      </c>
      <c r="CX286" s="13">
        <v>20.5</v>
      </c>
      <c r="CY286" s="13">
        <v>31.28</v>
      </c>
      <c r="CZ286" s="12">
        <v>37.142280000000007</v>
      </c>
      <c r="DA286" s="13">
        <v>29.37</v>
      </c>
      <c r="DB286" s="12">
        <v>33.200000000000003</v>
      </c>
      <c r="DC286" s="13">
        <v>41.16</v>
      </c>
      <c r="DD286" s="13">
        <v>29.73</v>
      </c>
      <c r="DE286" s="12">
        <v>40</v>
      </c>
      <c r="DF286" s="13">
        <v>34.6</v>
      </c>
      <c r="DG286" s="12">
        <v>29.56</v>
      </c>
      <c r="DH286" s="13">
        <f t="shared" si="207"/>
        <v>33.579448571428571</v>
      </c>
      <c r="DJ286" s="4">
        <v>24750</v>
      </c>
      <c r="DK286" s="4">
        <v>22356</v>
      </c>
      <c r="DL286" s="4">
        <v>22334</v>
      </c>
      <c r="DM286" s="4">
        <v>26555</v>
      </c>
      <c r="DN286" s="4">
        <v>26100</v>
      </c>
      <c r="DO286" s="5">
        <v>19858</v>
      </c>
      <c r="DP286" s="5">
        <v>22100</v>
      </c>
      <c r="DQ286" s="5">
        <v>23388</v>
      </c>
      <c r="DR286" s="4">
        <v>24140</v>
      </c>
      <c r="DS286" s="5">
        <v>22947</v>
      </c>
      <c r="DT286" s="5">
        <v>22459</v>
      </c>
      <c r="DU286" s="4">
        <v>21763</v>
      </c>
      <c r="DV286" s="4">
        <v>23000</v>
      </c>
      <c r="DW286" s="4">
        <v>22400</v>
      </c>
      <c r="DX286" s="5">
        <f t="shared" si="208"/>
        <v>23153.571428571428</v>
      </c>
    </row>
    <row r="287" spans="1:128" x14ac:dyDescent="0.25">
      <c r="A287" s="6">
        <v>282</v>
      </c>
      <c r="B287" s="4">
        <f t="shared" si="198"/>
        <v>41502.752297446292</v>
      </c>
      <c r="C287" s="4">
        <f t="shared" si="209"/>
        <v>19990.186007676159</v>
      </c>
      <c r="D287" s="4">
        <f t="shared" si="210"/>
        <v>15871.272033358395</v>
      </c>
      <c r="E287" s="4">
        <f t="shared" si="211"/>
        <v>27381.944015444016</v>
      </c>
      <c r="F287" s="4">
        <f t="shared" si="212"/>
        <v>47518.048780487807</v>
      </c>
      <c r="G287" s="4">
        <f t="shared" si="212"/>
        <v>26519.072008401297</v>
      </c>
      <c r="H287" s="4">
        <f t="shared" si="213"/>
        <v>59918.820623758671</v>
      </c>
      <c r="I287" s="4">
        <f t="shared" si="214"/>
        <v>21491.417478396157</v>
      </c>
      <c r="J287" s="4">
        <f t="shared" si="215"/>
        <v>18557.150770654884</v>
      </c>
      <c r="K287" s="4">
        <f t="shared" si="216"/>
        <v>13816.650288063602</v>
      </c>
      <c r="L287" s="4">
        <f t="shared" si="217"/>
        <v>17149.701202942666</v>
      </c>
      <c r="M287" s="4">
        <f t="shared" si="218"/>
        <v>15345.31791044776</v>
      </c>
      <c r="N287" s="4">
        <f t="shared" si="219"/>
        <v>26679.877982252114</v>
      </c>
      <c r="O287" s="4">
        <f t="shared" si="220"/>
        <v>22456.860709772831</v>
      </c>
      <c r="P287" s="5">
        <f t="shared" si="199"/>
        <v>26728.505150650191</v>
      </c>
      <c r="R287" s="4">
        <v>319</v>
      </c>
      <c r="S287" s="4">
        <v>300</v>
      </c>
      <c r="T287" s="4">
        <v>319</v>
      </c>
      <c r="U287" s="4">
        <v>319</v>
      </c>
      <c r="V287" s="4">
        <v>300</v>
      </c>
      <c r="W287" s="4">
        <v>300</v>
      </c>
      <c r="X287" s="4">
        <v>350</v>
      </c>
      <c r="Y287" s="4">
        <v>300</v>
      </c>
      <c r="Z287" s="4">
        <v>319</v>
      </c>
      <c r="AA287" s="4">
        <v>259</v>
      </c>
      <c r="AB287" s="4">
        <v>341</v>
      </c>
      <c r="AC287" s="4">
        <v>318</v>
      </c>
      <c r="AD287" s="4">
        <v>275</v>
      </c>
      <c r="AE287" s="4">
        <v>370</v>
      </c>
      <c r="AF287" s="5">
        <f t="shared" si="200"/>
        <v>313.5</v>
      </c>
      <c r="AH287" s="4">
        <f t="shared" si="201"/>
        <v>30826.97947214076</v>
      </c>
      <c r="AI287" s="4">
        <f t="shared" si="221"/>
        <v>11194.382728987634</v>
      </c>
      <c r="AJ287" s="4">
        <f t="shared" si="222"/>
        <v>9948.4433040766271</v>
      </c>
      <c r="AK287" s="4">
        <f t="shared" si="223"/>
        <v>19415.444015444016</v>
      </c>
      <c r="AL287" s="4">
        <f t="shared" si="224"/>
        <v>32240</v>
      </c>
      <c r="AM287" s="4">
        <f t="shared" si="225"/>
        <v>18900.913440626362</v>
      </c>
      <c r="AN287" s="4">
        <f t="shared" si="226"/>
        <v>52778.709677419356</v>
      </c>
      <c r="AO287" s="4">
        <f t="shared" si="226"/>
        <v>11935.544138253154</v>
      </c>
      <c r="AP287" s="4">
        <f t="shared" si="227"/>
        <v>9831.8495658356078</v>
      </c>
      <c r="AQ287" s="4">
        <f t="shared" si="228"/>
        <v>7126.5628245067501</v>
      </c>
      <c r="AR287" s="4">
        <f t="shared" si="229"/>
        <v>8084.514522821577</v>
      </c>
      <c r="AS287" s="4">
        <f t="shared" si="230"/>
        <v>8816.4179104477607</v>
      </c>
      <c r="AT287" s="4">
        <f t="shared" si="231"/>
        <v>18702.999369535351</v>
      </c>
      <c r="AU287" s="4">
        <f t="shared" si="232"/>
        <v>13363.491291640217</v>
      </c>
      <c r="AV287" s="5">
        <f t="shared" si="202"/>
        <v>18083.303732981083</v>
      </c>
      <c r="AX287" s="4">
        <f t="shared" si="203"/>
        <v>10675.772825305536</v>
      </c>
      <c r="AY287" s="4">
        <f t="shared" si="233"/>
        <v>8795.8032786885251</v>
      </c>
      <c r="AZ287" s="4">
        <f t="shared" si="234"/>
        <v>5922.8287292817677</v>
      </c>
      <c r="BA287" s="4">
        <f t="shared" si="235"/>
        <v>7966.5</v>
      </c>
      <c r="BB287" s="4">
        <f t="shared" si="236"/>
        <v>15278.048780487805</v>
      </c>
      <c r="BC287" s="4">
        <f t="shared" si="237"/>
        <v>7618.1585677749354</v>
      </c>
      <c r="BD287" s="4">
        <f t="shared" si="238"/>
        <v>7140.1109463393186</v>
      </c>
      <c r="BE287" s="4">
        <f t="shared" si="239"/>
        <v>9555.8733401430036</v>
      </c>
      <c r="BF287" s="4">
        <f t="shared" si="240"/>
        <v>8725.3012048192759</v>
      </c>
      <c r="BG287" s="4">
        <f t="shared" si="241"/>
        <v>6690.0874635568516</v>
      </c>
      <c r="BH287" s="4">
        <f t="shared" si="242"/>
        <v>9065.186680121089</v>
      </c>
      <c r="BI287" s="4">
        <f t="shared" si="243"/>
        <v>6528.9</v>
      </c>
      <c r="BJ287" s="4">
        <f t="shared" si="244"/>
        <v>7976.8786127167623</v>
      </c>
      <c r="BK287" s="4">
        <f t="shared" si="245"/>
        <v>9093.3694181326118</v>
      </c>
      <c r="BL287" s="5">
        <f t="shared" si="204"/>
        <v>8645.2014176691046</v>
      </c>
      <c r="BN287" s="12">
        <v>17.05</v>
      </c>
      <c r="BO287" s="12">
        <v>47.71</v>
      </c>
      <c r="BP287" s="12">
        <v>48.972485956708169</v>
      </c>
      <c r="BQ287" s="12">
        <v>25.9</v>
      </c>
      <c r="BR287" s="12">
        <v>15</v>
      </c>
      <c r="BS287" s="13">
        <v>22.99</v>
      </c>
      <c r="BT287" s="12">
        <v>9.2537313432835813</v>
      </c>
      <c r="BU287" s="13">
        <v>42.82</v>
      </c>
      <c r="BV287" s="12">
        <v>50.441780733028381</v>
      </c>
      <c r="BW287" s="13">
        <v>72.224999999999994</v>
      </c>
      <c r="BX287" s="13">
        <v>60.25</v>
      </c>
      <c r="BY287" s="12">
        <v>56.28</v>
      </c>
      <c r="BZ287" s="12">
        <v>24.999626571212147</v>
      </c>
      <c r="CA287" s="12">
        <v>38.971851639234146</v>
      </c>
      <c r="CB287" s="13">
        <f t="shared" si="205"/>
        <v>38.06174830310475</v>
      </c>
      <c r="CD287" s="4">
        <v>43800</v>
      </c>
      <c r="CE287" s="4">
        <v>44507</v>
      </c>
      <c r="CF287" s="4">
        <v>40600</v>
      </c>
      <c r="CG287" s="4">
        <v>41905</v>
      </c>
      <c r="CH287" s="4">
        <v>40300</v>
      </c>
      <c r="CI287" s="5">
        <v>36211</v>
      </c>
      <c r="CJ287" s="5">
        <v>40700</v>
      </c>
      <c r="CK287" s="5">
        <v>42590</v>
      </c>
      <c r="CL287" s="4">
        <v>41328</v>
      </c>
      <c r="CM287" s="5">
        <v>42893</v>
      </c>
      <c r="CN287" s="5">
        <v>40591</v>
      </c>
      <c r="CO287" s="4">
        <v>41349</v>
      </c>
      <c r="CP287" s="4">
        <v>38964</v>
      </c>
      <c r="CQ287" s="4">
        <v>43400</v>
      </c>
      <c r="CR287" s="5">
        <f t="shared" si="206"/>
        <v>41367</v>
      </c>
      <c r="CT287" s="12">
        <v>27.82</v>
      </c>
      <c r="CU287" s="12">
        <v>30.5</v>
      </c>
      <c r="CV287" s="12">
        <v>45.25</v>
      </c>
      <c r="CW287" s="12">
        <v>40</v>
      </c>
      <c r="CX287" s="13">
        <v>20.5</v>
      </c>
      <c r="CY287" s="13">
        <v>31.28</v>
      </c>
      <c r="CZ287" s="12">
        <v>37.142280000000007</v>
      </c>
      <c r="DA287" s="13">
        <v>29.37</v>
      </c>
      <c r="DB287" s="12">
        <v>33.200000000000003</v>
      </c>
      <c r="DC287" s="13">
        <v>41.16</v>
      </c>
      <c r="DD287" s="13">
        <v>29.73</v>
      </c>
      <c r="DE287" s="12">
        <v>40</v>
      </c>
      <c r="DF287" s="13">
        <v>34.6</v>
      </c>
      <c r="DG287" s="12">
        <v>29.56</v>
      </c>
      <c r="DH287" s="13">
        <f t="shared" si="207"/>
        <v>33.579448571428571</v>
      </c>
      <c r="DJ287" s="4">
        <v>24750</v>
      </c>
      <c r="DK287" s="4">
        <v>22356</v>
      </c>
      <c r="DL287" s="4">
        <v>22334</v>
      </c>
      <c r="DM287" s="4">
        <v>26555</v>
      </c>
      <c r="DN287" s="4">
        <v>26100</v>
      </c>
      <c r="DO287" s="5">
        <v>19858</v>
      </c>
      <c r="DP287" s="5">
        <v>22100</v>
      </c>
      <c r="DQ287" s="5">
        <v>23388</v>
      </c>
      <c r="DR287" s="4">
        <v>24140</v>
      </c>
      <c r="DS287" s="5">
        <v>22947</v>
      </c>
      <c r="DT287" s="5">
        <v>22459</v>
      </c>
      <c r="DU287" s="4">
        <v>21763</v>
      </c>
      <c r="DV287" s="4">
        <v>23000</v>
      </c>
      <c r="DW287" s="4">
        <v>22400</v>
      </c>
      <c r="DX287" s="5">
        <f t="shared" si="208"/>
        <v>23153.571428571428</v>
      </c>
    </row>
    <row r="288" spans="1:128" x14ac:dyDescent="0.25">
      <c r="A288" s="6">
        <v>283</v>
      </c>
      <c r="B288" s="4">
        <f t="shared" si="198"/>
        <v>41502.752297446292</v>
      </c>
      <c r="C288" s="4">
        <f t="shared" si="209"/>
        <v>19983.151414423759</v>
      </c>
      <c r="D288" s="4">
        <f t="shared" si="210"/>
        <v>15862.662026365659</v>
      </c>
      <c r="E288" s="4">
        <f t="shared" si="211"/>
        <v>27374.450598224623</v>
      </c>
      <c r="F288" s="4">
        <f t="shared" si="212"/>
        <v>47518.048780487807</v>
      </c>
      <c r="G288" s="4">
        <f t="shared" si="212"/>
        <v>26519.072008401297</v>
      </c>
      <c r="H288" s="4">
        <f t="shared" si="213"/>
        <v>59918.820623758671</v>
      </c>
      <c r="I288" s="4">
        <f t="shared" si="214"/>
        <v>21488.630753171255</v>
      </c>
      <c r="J288" s="4">
        <f t="shared" si="215"/>
        <v>18557.150770654884</v>
      </c>
      <c r="K288" s="4">
        <f t="shared" si="216"/>
        <v>13810.439389187661</v>
      </c>
      <c r="L288" s="4">
        <f t="shared" si="217"/>
        <v>17141.658243709215</v>
      </c>
      <c r="M288" s="4">
        <f t="shared" si="218"/>
        <v>15337.492224391975</v>
      </c>
      <c r="N288" s="4">
        <f t="shared" si="219"/>
        <v>26662.526840380469</v>
      </c>
      <c r="O288" s="4">
        <f t="shared" si="220"/>
        <v>22452.479887417958</v>
      </c>
      <c r="P288" s="5">
        <f t="shared" si="199"/>
        <v>26723.523989858681</v>
      </c>
      <c r="R288" s="4">
        <v>319</v>
      </c>
      <c r="S288" s="4">
        <v>300</v>
      </c>
      <c r="T288" s="4">
        <v>319</v>
      </c>
      <c r="U288" s="4">
        <v>319</v>
      </c>
      <c r="V288" s="4">
        <v>300</v>
      </c>
      <c r="W288" s="4">
        <v>300</v>
      </c>
      <c r="X288" s="4">
        <v>350</v>
      </c>
      <c r="Y288" s="4">
        <v>300</v>
      </c>
      <c r="Z288" s="4">
        <v>319</v>
      </c>
      <c r="AA288" s="4">
        <v>259</v>
      </c>
      <c r="AB288" s="4">
        <v>341</v>
      </c>
      <c r="AC288" s="4">
        <v>318</v>
      </c>
      <c r="AD288" s="4">
        <v>275</v>
      </c>
      <c r="AE288" s="4">
        <v>370</v>
      </c>
      <c r="AF288" s="5">
        <f t="shared" si="200"/>
        <v>313.5</v>
      </c>
      <c r="AH288" s="4">
        <f t="shared" si="201"/>
        <v>30826.97947214076</v>
      </c>
      <c r="AI288" s="4">
        <f t="shared" si="221"/>
        <v>11187.348135735232</v>
      </c>
      <c r="AJ288" s="4">
        <f t="shared" si="222"/>
        <v>9939.833297083891</v>
      </c>
      <c r="AK288" s="4">
        <f t="shared" si="223"/>
        <v>19407.950598224623</v>
      </c>
      <c r="AL288" s="4">
        <f t="shared" si="224"/>
        <v>32240</v>
      </c>
      <c r="AM288" s="4">
        <f t="shared" si="225"/>
        <v>18900.913440626362</v>
      </c>
      <c r="AN288" s="4">
        <f t="shared" si="226"/>
        <v>52778.709677419356</v>
      </c>
      <c r="AO288" s="4">
        <f t="shared" si="226"/>
        <v>11932.757413028252</v>
      </c>
      <c r="AP288" s="4">
        <f t="shared" si="227"/>
        <v>9831.8495658356078</v>
      </c>
      <c r="AQ288" s="4">
        <f t="shared" si="228"/>
        <v>7120.35192563081</v>
      </c>
      <c r="AR288" s="4">
        <f t="shared" si="229"/>
        <v>8076.4715635881275</v>
      </c>
      <c r="AS288" s="4">
        <f t="shared" si="230"/>
        <v>8808.5922243919758</v>
      </c>
      <c r="AT288" s="4">
        <f t="shared" si="231"/>
        <v>18685.648227663707</v>
      </c>
      <c r="AU288" s="4">
        <f t="shared" si="232"/>
        <v>13359.110469285346</v>
      </c>
      <c r="AV288" s="5">
        <f t="shared" si="202"/>
        <v>18078.322572189576</v>
      </c>
      <c r="AX288" s="4">
        <f t="shared" si="203"/>
        <v>10675.772825305536</v>
      </c>
      <c r="AY288" s="4">
        <f t="shared" si="233"/>
        <v>8795.8032786885251</v>
      </c>
      <c r="AZ288" s="4">
        <f t="shared" si="234"/>
        <v>5922.8287292817677</v>
      </c>
      <c r="BA288" s="4">
        <f t="shared" si="235"/>
        <v>7966.5</v>
      </c>
      <c r="BB288" s="4">
        <f t="shared" si="236"/>
        <v>15278.048780487805</v>
      </c>
      <c r="BC288" s="4">
        <f t="shared" si="237"/>
        <v>7618.1585677749354</v>
      </c>
      <c r="BD288" s="4">
        <f t="shared" si="238"/>
        <v>7140.1109463393186</v>
      </c>
      <c r="BE288" s="4">
        <f t="shared" si="239"/>
        <v>9555.8733401430036</v>
      </c>
      <c r="BF288" s="4">
        <f t="shared" si="240"/>
        <v>8725.3012048192759</v>
      </c>
      <c r="BG288" s="4">
        <f t="shared" si="241"/>
        <v>6690.0874635568516</v>
      </c>
      <c r="BH288" s="4">
        <f t="shared" si="242"/>
        <v>9065.186680121089</v>
      </c>
      <c r="BI288" s="4">
        <f t="shared" si="243"/>
        <v>6528.9</v>
      </c>
      <c r="BJ288" s="4">
        <f t="shared" si="244"/>
        <v>7976.8786127167623</v>
      </c>
      <c r="BK288" s="4">
        <f t="shared" si="245"/>
        <v>9093.3694181326118</v>
      </c>
      <c r="BL288" s="5">
        <f t="shared" si="204"/>
        <v>8645.2014176691046</v>
      </c>
      <c r="BN288" s="12">
        <v>17.05</v>
      </c>
      <c r="BO288" s="12">
        <v>47.74</v>
      </c>
      <c r="BP288" s="12">
        <v>49.014906531977033</v>
      </c>
      <c r="BQ288" s="12">
        <v>25.91</v>
      </c>
      <c r="BR288" s="12">
        <v>15</v>
      </c>
      <c r="BS288" s="13">
        <v>22.99</v>
      </c>
      <c r="BT288" s="12">
        <v>9.2537313432835813</v>
      </c>
      <c r="BU288" s="13">
        <v>42.83</v>
      </c>
      <c r="BV288" s="12">
        <v>50.441780733028381</v>
      </c>
      <c r="BW288" s="13">
        <v>72.287999999999997</v>
      </c>
      <c r="BX288" s="13">
        <v>60.31</v>
      </c>
      <c r="BY288" s="12">
        <v>56.33</v>
      </c>
      <c r="BZ288" s="12">
        <v>25.022840754744351</v>
      </c>
      <c r="CA288" s="12">
        <v>38.984631588862108</v>
      </c>
      <c r="CB288" s="13">
        <f t="shared" si="205"/>
        <v>38.083277925135398</v>
      </c>
      <c r="CD288" s="4">
        <v>43800</v>
      </c>
      <c r="CE288" s="4">
        <v>44507</v>
      </c>
      <c r="CF288" s="4">
        <v>40600</v>
      </c>
      <c r="CG288" s="4">
        <v>41905</v>
      </c>
      <c r="CH288" s="4">
        <v>40300</v>
      </c>
      <c r="CI288" s="5">
        <v>36211</v>
      </c>
      <c r="CJ288" s="5">
        <v>40700</v>
      </c>
      <c r="CK288" s="5">
        <v>42590</v>
      </c>
      <c r="CL288" s="4">
        <v>41328</v>
      </c>
      <c r="CM288" s="5">
        <v>42893</v>
      </c>
      <c r="CN288" s="5">
        <v>40591</v>
      </c>
      <c r="CO288" s="4">
        <v>41349</v>
      </c>
      <c r="CP288" s="4">
        <v>38964</v>
      </c>
      <c r="CQ288" s="4">
        <v>43400</v>
      </c>
      <c r="CR288" s="5">
        <f t="shared" si="206"/>
        <v>41367</v>
      </c>
      <c r="CT288" s="12">
        <v>27.82</v>
      </c>
      <c r="CU288" s="12">
        <v>30.5</v>
      </c>
      <c r="CV288" s="12">
        <v>45.25</v>
      </c>
      <c r="CW288" s="12">
        <v>40</v>
      </c>
      <c r="CX288" s="13">
        <v>20.5</v>
      </c>
      <c r="CY288" s="13">
        <v>31.28</v>
      </c>
      <c r="CZ288" s="12">
        <v>37.142280000000007</v>
      </c>
      <c r="DA288" s="13">
        <v>29.37</v>
      </c>
      <c r="DB288" s="12">
        <v>33.200000000000003</v>
      </c>
      <c r="DC288" s="13">
        <v>41.16</v>
      </c>
      <c r="DD288" s="13">
        <v>29.73</v>
      </c>
      <c r="DE288" s="12">
        <v>40</v>
      </c>
      <c r="DF288" s="13">
        <v>34.6</v>
      </c>
      <c r="DG288" s="12">
        <v>29.56</v>
      </c>
      <c r="DH288" s="13">
        <f t="shared" si="207"/>
        <v>33.579448571428571</v>
      </c>
      <c r="DJ288" s="4">
        <v>24750</v>
      </c>
      <c r="DK288" s="4">
        <v>22356</v>
      </c>
      <c r="DL288" s="4">
        <v>22334</v>
      </c>
      <c r="DM288" s="4">
        <v>26555</v>
      </c>
      <c r="DN288" s="4">
        <v>26100</v>
      </c>
      <c r="DO288" s="5">
        <v>19858</v>
      </c>
      <c r="DP288" s="5">
        <v>22100</v>
      </c>
      <c r="DQ288" s="5">
        <v>23388</v>
      </c>
      <c r="DR288" s="4">
        <v>24140</v>
      </c>
      <c r="DS288" s="5">
        <v>22947</v>
      </c>
      <c r="DT288" s="5">
        <v>22459</v>
      </c>
      <c r="DU288" s="4">
        <v>21763</v>
      </c>
      <c r="DV288" s="4">
        <v>23000</v>
      </c>
      <c r="DW288" s="4">
        <v>22400</v>
      </c>
      <c r="DX288" s="5">
        <f t="shared" si="208"/>
        <v>23153.571428571428</v>
      </c>
    </row>
    <row r="289" spans="1:128" x14ac:dyDescent="0.25">
      <c r="A289" s="6">
        <v>284</v>
      </c>
      <c r="B289" s="4">
        <f t="shared" si="198"/>
        <v>41502.752297446292</v>
      </c>
      <c r="C289" s="4">
        <f t="shared" si="209"/>
        <v>19976.125656750068</v>
      </c>
      <c r="D289" s="4">
        <f t="shared" si="210"/>
        <v>15854.097201576937</v>
      </c>
      <c r="E289" s="4">
        <f t="shared" si="211"/>
        <v>27374.450598224623</v>
      </c>
      <c r="F289" s="4">
        <f t="shared" si="212"/>
        <v>47518.048780487807</v>
      </c>
      <c r="G289" s="4">
        <f t="shared" si="212"/>
        <v>26519.072008401297</v>
      </c>
      <c r="H289" s="4">
        <f t="shared" si="213"/>
        <v>59918.820623758671</v>
      </c>
      <c r="I289" s="4">
        <f t="shared" si="214"/>
        <v>21485.845328938522</v>
      </c>
      <c r="J289" s="4">
        <f t="shared" si="215"/>
        <v>18557.150770654884</v>
      </c>
      <c r="K289" s="4">
        <f t="shared" si="216"/>
        <v>13804.337636328102</v>
      </c>
      <c r="L289" s="4">
        <f t="shared" si="217"/>
        <v>17134.967992248326</v>
      </c>
      <c r="M289" s="4">
        <f t="shared" si="218"/>
        <v>15329.680418588152</v>
      </c>
      <c r="N289" s="4">
        <f t="shared" si="219"/>
        <v>26645.268896236525</v>
      </c>
      <c r="O289" s="4">
        <f t="shared" si="220"/>
        <v>22448.117373863242</v>
      </c>
      <c r="P289" s="5">
        <f t="shared" si="199"/>
        <v>26719.195398821677</v>
      </c>
      <c r="R289" s="4">
        <v>319</v>
      </c>
      <c r="S289" s="4">
        <v>300</v>
      </c>
      <c r="T289" s="4">
        <v>319</v>
      </c>
      <c r="U289" s="4">
        <v>319</v>
      </c>
      <c r="V289" s="4">
        <v>300</v>
      </c>
      <c r="W289" s="4">
        <v>300</v>
      </c>
      <c r="X289" s="4">
        <v>350</v>
      </c>
      <c r="Y289" s="4">
        <v>300</v>
      </c>
      <c r="Z289" s="4">
        <v>319</v>
      </c>
      <c r="AA289" s="4">
        <v>259</v>
      </c>
      <c r="AB289" s="4">
        <v>341</v>
      </c>
      <c r="AC289" s="4">
        <v>318</v>
      </c>
      <c r="AD289" s="4">
        <v>275</v>
      </c>
      <c r="AE289" s="4">
        <v>370</v>
      </c>
      <c r="AF289" s="5">
        <f t="shared" si="200"/>
        <v>313.5</v>
      </c>
      <c r="AH289" s="4">
        <f t="shared" si="201"/>
        <v>30826.97947214076</v>
      </c>
      <c r="AI289" s="4">
        <f t="shared" si="221"/>
        <v>11180.322378061544</v>
      </c>
      <c r="AJ289" s="4">
        <f t="shared" si="222"/>
        <v>9931.268472295169</v>
      </c>
      <c r="AK289" s="4">
        <f t="shared" si="223"/>
        <v>19407.950598224623</v>
      </c>
      <c r="AL289" s="4">
        <f t="shared" si="224"/>
        <v>32240</v>
      </c>
      <c r="AM289" s="4">
        <f t="shared" si="225"/>
        <v>18900.913440626362</v>
      </c>
      <c r="AN289" s="4">
        <f t="shared" si="226"/>
        <v>52778.709677419356</v>
      </c>
      <c r="AO289" s="4">
        <f t="shared" si="226"/>
        <v>11929.971988795518</v>
      </c>
      <c r="AP289" s="4">
        <f t="shared" si="227"/>
        <v>9831.8495658356078</v>
      </c>
      <c r="AQ289" s="4">
        <f t="shared" si="228"/>
        <v>7114.2501727712515</v>
      </c>
      <c r="AR289" s="4">
        <f t="shared" si="229"/>
        <v>8069.7813121272366</v>
      </c>
      <c r="AS289" s="4">
        <f t="shared" si="230"/>
        <v>8800.7804185881523</v>
      </c>
      <c r="AT289" s="4">
        <f t="shared" si="231"/>
        <v>18668.390283519762</v>
      </c>
      <c r="AU289" s="4">
        <f t="shared" si="232"/>
        <v>13354.747955730631</v>
      </c>
      <c r="AV289" s="5">
        <f t="shared" si="202"/>
        <v>18073.993981152569</v>
      </c>
      <c r="AX289" s="4">
        <f t="shared" si="203"/>
        <v>10675.772825305536</v>
      </c>
      <c r="AY289" s="4">
        <f t="shared" si="233"/>
        <v>8795.8032786885251</v>
      </c>
      <c r="AZ289" s="4">
        <f t="shared" si="234"/>
        <v>5922.8287292817677</v>
      </c>
      <c r="BA289" s="4">
        <f t="shared" si="235"/>
        <v>7966.5</v>
      </c>
      <c r="BB289" s="4">
        <f t="shared" si="236"/>
        <v>15278.048780487805</v>
      </c>
      <c r="BC289" s="4">
        <f t="shared" si="237"/>
        <v>7618.1585677749354</v>
      </c>
      <c r="BD289" s="4">
        <f t="shared" si="238"/>
        <v>7140.1109463393186</v>
      </c>
      <c r="BE289" s="4">
        <f t="shared" si="239"/>
        <v>9555.8733401430036</v>
      </c>
      <c r="BF289" s="4">
        <f t="shared" si="240"/>
        <v>8725.3012048192759</v>
      </c>
      <c r="BG289" s="4">
        <f t="shared" si="241"/>
        <v>6690.0874635568516</v>
      </c>
      <c r="BH289" s="4">
        <f t="shared" si="242"/>
        <v>9065.186680121089</v>
      </c>
      <c r="BI289" s="4">
        <f t="shared" si="243"/>
        <v>6528.9</v>
      </c>
      <c r="BJ289" s="4">
        <f t="shared" si="244"/>
        <v>7976.8786127167623</v>
      </c>
      <c r="BK289" s="4">
        <f t="shared" si="245"/>
        <v>9093.3694181326118</v>
      </c>
      <c r="BL289" s="5">
        <f t="shared" si="204"/>
        <v>8645.2014176691046</v>
      </c>
      <c r="BN289" s="12">
        <v>17.05</v>
      </c>
      <c r="BO289" s="12">
        <v>47.77</v>
      </c>
      <c r="BP289" s="12">
        <v>49.057177475276276</v>
      </c>
      <c r="BQ289" s="12">
        <v>25.91</v>
      </c>
      <c r="BR289" s="12">
        <v>15</v>
      </c>
      <c r="BS289" s="13">
        <v>22.99</v>
      </c>
      <c r="BT289" s="12">
        <v>9.2537313432835813</v>
      </c>
      <c r="BU289" s="13">
        <v>42.84</v>
      </c>
      <c r="BV289" s="12">
        <v>50.441780733028381</v>
      </c>
      <c r="BW289" s="13">
        <v>72.349999999999994</v>
      </c>
      <c r="BX289" s="13">
        <v>60.36</v>
      </c>
      <c r="BY289" s="12">
        <v>56.38</v>
      </c>
      <c r="BZ289" s="12">
        <v>25.045973053861189</v>
      </c>
      <c r="CA289" s="12">
        <v>38.997366459209026</v>
      </c>
      <c r="CB289" s="13">
        <f t="shared" si="205"/>
        <v>38.10328779033275</v>
      </c>
      <c r="CD289" s="4">
        <v>43800</v>
      </c>
      <c r="CE289" s="4">
        <v>44507</v>
      </c>
      <c r="CF289" s="4">
        <v>40600</v>
      </c>
      <c r="CG289" s="4">
        <v>41905</v>
      </c>
      <c r="CH289" s="4">
        <v>40300</v>
      </c>
      <c r="CI289" s="5">
        <v>36211</v>
      </c>
      <c r="CJ289" s="5">
        <v>40700</v>
      </c>
      <c r="CK289" s="5">
        <v>42590</v>
      </c>
      <c r="CL289" s="4">
        <v>41328</v>
      </c>
      <c r="CM289" s="5">
        <v>42893</v>
      </c>
      <c r="CN289" s="5">
        <v>40591</v>
      </c>
      <c r="CO289" s="4">
        <v>41349</v>
      </c>
      <c r="CP289" s="4">
        <v>38964</v>
      </c>
      <c r="CQ289" s="4">
        <v>43400</v>
      </c>
      <c r="CR289" s="5">
        <f t="shared" si="206"/>
        <v>41367</v>
      </c>
      <c r="CT289" s="12">
        <v>27.82</v>
      </c>
      <c r="CU289" s="12">
        <v>30.5</v>
      </c>
      <c r="CV289" s="12">
        <v>45.25</v>
      </c>
      <c r="CW289" s="12">
        <v>40</v>
      </c>
      <c r="CX289" s="13">
        <v>20.5</v>
      </c>
      <c r="CY289" s="13">
        <v>31.28</v>
      </c>
      <c r="CZ289" s="12">
        <v>37.142280000000007</v>
      </c>
      <c r="DA289" s="13">
        <v>29.37</v>
      </c>
      <c r="DB289" s="12">
        <v>33.200000000000003</v>
      </c>
      <c r="DC289" s="13">
        <v>41.16</v>
      </c>
      <c r="DD289" s="13">
        <v>29.73</v>
      </c>
      <c r="DE289" s="12">
        <v>40</v>
      </c>
      <c r="DF289" s="13">
        <v>34.6</v>
      </c>
      <c r="DG289" s="12">
        <v>29.56</v>
      </c>
      <c r="DH289" s="13">
        <f t="shared" si="207"/>
        <v>33.579448571428571</v>
      </c>
      <c r="DJ289" s="4">
        <v>24750</v>
      </c>
      <c r="DK289" s="4">
        <v>22356</v>
      </c>
      <c r="DL289" s="4">
        <v>22334</v>
      </c>
      <c r="DM289" s="4">
        <v>26555</v>
      </c>
      <c r="DN289" s="4">
        <v>26100</v>
      </c>
      <c r="DO289" s="5">
        <v>19858</v>
      </c>
      <c r="DP289" s="5">
        <v>22100</v>
      </c>
      <c r="DQ289" s="5">
        <v>23388</v>
      </c>
      <c r="DR289" s="4">
        <v>24140</v>
      </c>
      <c r="DS289" s="5">
        <v>22947</v>
      </c>
      <c r="DT289" s="5">
        <v>22459</v>
      </c>
      <c r="DU289" s="4">
        <v>21763</v>
      </c>
      <c r="DV289" s="4">
        <v>23000</v>
      </c>
      <c r="DW289" s="4">
        <v>22400</v>
      </c>
      <c r="DX289" s="5">
        <f t="shared" si="208"/>
        <v>23153.571428571428</v>
      </c>
    </row>
    <row r="290" spans="1:128" x14ac:dyDescent="0.25">
      <c r="A290" s="6">
        <v>285</v>
      </c>
      <c r="B290" s="4">
        <f t="shared" si="198"/>
        <v>41502.752297446292</v>
      </c>
      <c r="C290" s="4">
        <f t="shared" si="209"/>
        <v>19969.10871801907</v>
      </c>
      <c r="D290" s="4">
        <f t="shared" si="210"/>
        <v>15845.577151407733</v>
      </c>
      <c r="E290" s="4">
        <f t="shared" si="211"/>
        <v>27366.962962962964</v>
      </c>
      <c r="F290" s="4">
        <f t="shared" si="212"/>
        <v>47518.048780487807</v>
      </c>
      <c r="G290" s="4">
        <f t="shared" si="212"/>
        <v>26519.072008401297</v>
      </c>
      <c r="H290" s="4">
        <f t="shared" si="213"/>
        <v>59918.820623758671</v>
      </c>
      <c r="I290" s="4">
        <f t="shared" si="214"/>
        <v>21483.061204787111</v>
      </c>
      <c r="J290" s="4">
        <f t="shared" si="215"/>
        <v>18557.150770654884</v>
      </c>
      <c r="K290" s="4">
        <f t="shared" si="216"/>
        <v>13798.246332252647</v>
      </c>
      <c r="L290" s="4">
        <f t="shared" si="217"/>
        <v>17126.954306734791</v>
      </c>
      <c r="M290" s="4">
        <f t="shared" si="218"/>
        <v>15323.440942928039</v>
      </c>
      <c r="N290" s="4">
        <f t="shared" si="219"/>
        <v>26628.103294442786</v>
      </c>
      <c r="O290" s="4">
        <f t="shared" si="220"/>
        <v>22443.773027600619</v>
      </c>
      <c r="P290" s="5">
        <f t="shared" si="199"/>
        <v>26714.362315848903</v>
      </c>
      <c r="R290" s="4">
        <v>319</v>
      </c>
      <c r="S290" s="4">
        <v>300</v>
      </c>
      <c r="T290" s="4">
        <v>319</v>
      </c>
      <c r="U290" s="4">
        <v>319</v>
      </c>
      <c r="V290" s="4">
        <v>300</v>
      </c>
      <c r="W290" s="4">
        <v>300</v>
      </c>
      <c r="X290" s="4">
        <v>350</v>
      </c>
      <c r="Y290" s="4">
        <v>300</v>
      </c>
      <c r="Z290" s="4">
        <v>319</v>
      </c>
      <c r="AA290" s="4">
        <v>259</v>
      </c>
      <c r="AB290" s="4">
        <v>341</v>
      </c>
      <c r="AC290" s="4">
        <v>318</v>
      </c>
      <c r="AD290" s="4">
        <v>275</v>
      </c>
      <c r="AE290" s="4">
        <v>370</v>
      </c>
      <c r="AF290" s="5">
        <f t="shared" si="200"/>
        <v>313.5</v>
      </c>
      <c r="AH290" s="4">
        <f t="shared" si="201"/>
        <v>30826.97947214076</v>
      </c>
      <c r="AI290" s="4">
        <f t="shared" si="221"/>
        <v>11173.305439330545</v>
      </c>
      <c r="AJ290" s="4">
        <f t="shared" si="222"/>
        <v>9922.7484221259656</v>
      </c>
      <c r="AK290" s="4">
        <f t="shared" si="223"/>
        <v>19400.462962962964</v>
      </c>
      <c r="AL290" s="4">
        <f t="shared" si="224"/>
        <v>32240</v>
      </c>
      <c r="AM290" s="4">
        <f t="shared" si="225"/>
        <v>18900.913440626362</v>
      </c>
      <c r="AN290" s="4">
        <f t="shared" si="226"/>
        <v>52778.709677419356</v>
      </c>
      <c r="AO290" s="4">
        <f t="shared" si="226"/>
        <v>11927.187864644107</v>
      </c>
      <c r="AP290" s="4">
        <f t="shared" si="227"/>
        <v>9831.8495658356078</v>
      </c>
      <c r="AQ290" s="4">
        <f t="shared" si="228"/>
        <v>7108.1588686957957</v>
      </c>
      <c r="AR290" s="4">
        <f t="shared" si="229"/>
        <v>8061.7676266137041</v>
      </c>
      <c r="AS290" s="4">
        <f t="shared" si="230"/>
        <v>8794.5409429280389</v>
      </c>
      <c r="AT290" s="4">
        <f t="shared" si="231"/>
        <v>18651.224681726024</v>
      </c>
      <c r="AU290" s="4">
        <f t="shared" si="232"/>
        <v>13350.403609468007</v>
      </c>
      <c r="AV290" s="5">
        <f t="shared" si="202"/>
        <v>18069.160898179802</v>
      </c>
      <c r="AX290" s="4">
        <f t="shared" si="203"/>
        <v>10675.772825305536</v>
      </c>
      <c r="AY290" s="4">
        <f t="shared" si="233"/>
        <v>8795.8032786885251</v>
      </c>
      <c r="AZ290" s="4">
        <f t="shared" si="234"/>
        <v>5922.8287292817677</v>
      </c>
      <c r="BA290" s="4">
        <f t="shared" si="235"/>
        <v>7966.5</v>
      </c>
      <c r="BB290" s="4">
        <f t="shared" si="236"/>
        <v>15278.048780487805</v>
      </c>
      <c r="BC290" s="4">
        <f t="shared" si="237"/>
        <v>7618.1585677749354</v>
      </c>
      <c r="BD290" s="4">
        <f t="shared" si="238"/>
        <v>7140.1109463393186</v>
      </c>
      <c r="BE290" s="4">
        <f t="shared" si="239"/>
        <v>9555.8733401430036</v>
      </c>
      <c r="BF290" s="4">
        <f t="shared" si="240"/>
        <v>8725.3012048192759</v>
      </c>
      <c r="BG290" s="4">
        <f t="shared" si="241"/>
        <v>6690.0874635568516</v>
      </c>
      <c r="BH290" s="4">
        <f t="shared" si="242"/>
        <v>9065.186680121089</v>
      </c>
      <c r="BI290" s="4">
        <f t="shared" si="243"/>
        <v>6528.9</v>
      </c>
      <c r="BJ290" s="4">
        <f t="shared" si="244"/>
        <v>7976.8786127167623</v>
      </c>
      <c r="BK290" s="4">
        <f t="shared" si="245"/>
        <v>9093.3694181326118</v>
      </c>
      <c r="BL290" s="5">
        <f t="shared" si="204"/>
        <v>8645.2014176691046</v>
      </c>
      <c r="BN290" s="12">
        <v>17.05</v>
      </c>
      <c r="BO290" s="12">
        <v>47.8</v>
      </c>
      <c r="BP290" s="12">
        <v>49.09929983850347</v>
      </c>
      <c r="BQ290" s="12">
        <v>25.92</v>
      </c>
      <c r="BR290" s="12">
        <v>15</v>
      </c>
      <c r="BS290" s="13">
        <v>22.99</v>
      </c>
      <c r="BT290" s="12">
        <v>9.2537313432835813</v>
      </c>
      <c r="BU290" s="13">
        <v>42.85</v>
      </c>
      <c r="BV290" s="12">
        <v>50.441780733028381</v>
      </c>
      <c r="BW290" s="13">
        <v>72.412000000000006</v>
      </c>
      <c r="BX290" s="13">
        <v>60.42</v>
      </c>
      <c r="BY290" s="12">
        <v>56.42</v>
      </c>
      <c r="BZ290" s="12">
        <v>25.069024044201811</v>
      </c>
      <c r="CA290" s="12">
        <v>39.010056567177678</v>
      </c>
      <c r="CB290" s="13">
        <f t="shared" si="205"/>
        <v>38.123992323299646</v>
      </c>
      <c r="CD290" s="4">
        <v>43800</v>
      </c>
      <c r="CE290" s="4">
        <v>44507</v>
      </c>
      <c r="CF290" s="4">
        <v>40600</v>
      </c>
      <c r="CG290" s="4">
        <v>41905</v>
      </c>
      <c r="CH290" s="4">
        <v>40300</v>
      </c>
      <c r="CI290" s="5">
        <v>36211</v>
      </c>
      <c r="CJ290" s="5">
        <v>40700</v>
      </c>
      <c r="CK290" s="5">
        <v>42590</v>
      </c>
      <c r="CL290" s="4">
        <v>41328</v>
      </c>
      <c r="CM290" s="5">
        <v>42893</v>
      </c>
      <c r="CN290" s="5">
        <v>40591</v>
      </c>
      <c r="CO290" s="4">
        <v>41349</v>
      </c>
      <c r="CP290" s="4">
        <v>38964</v>
      </c>
      <c r="CQ290" s="4">
        <v>43400</v>
      </c>
      <c r="CR290" s="5">
        <f t="shared" si="206"/>
        <v>41367</v>
      </c>
      <c r="CT290" s="12">
        <v>27.82</v>
      </c>
      <c r="CU290" s="12">
        <v>30.5</v>
      </c>
      <c r="CV290" s="12">
        <v>45.25</v>
      </c>
      <c r="CW290" s="12">
        <v>40</v>
      </c>
      <c r="CX290" s="13">
        <v>20.5</v>
      </c>
      <c r="CY290" s="13">
        <v>31.28</v>
      </c>
      <c r="CZ290" s="12">
        <v>37.142280000000007</v>
      </c>
      <c r="DA290" s="13">
        <v>29.37</v>
      </c>
      <c r="DB290" s="12">
        <v>33.200000000000003</v>
      </c>
      <c r="DC290" s="13">
        <v>41.16</v>
      </c>
      <c r="DD290" s="13">
        <v>29.73</v>
      </c>
      <c r="DE290" s="12">
        <v>40</v>
      </c>
      <c r="DF290" s="13">
        <v>34.6</v>
      </c>
      <c r="DG290" s="12">
        <v>29.56</v>
      </c>
      <c r="DH290" s="13">
        <f t="shared" si="207"/>
        <v>33.579448571428571</v>
      </c>
      <c r="DJ290" s="4">
        <v>24750</v>
      </c>
      <c r="DK290" s="4">
        <v>22356</v>
      </c>
      <c r="DL290" s="4">
        <v>22334</v>
      </c>
      <c r="DM290" s="4">
        <v>26555</v>
      </c>
      <c r="DN290" s="4">
        <v>26100</v>
      </c>
      <c r="DO290" s="5">
        <v>19858</v>
      </c>
      <c r="DP290" s="5">
        <v>22100</v>
      </c>
      <c r="DQ290" s="5">
        <v>23388</v>
      </c>
      <c r="DR290" s="4">
        <v>24140</v>
      </c>
      <c r="DS290" s="5">
        <v>22947</v>
      </c>
      <c r="DT290" s="5">
        <v>22459</v>
      </c>
      <c r="DU290" s="4">
        <v>21763</v>
      </c>
      <c r="DV290" s="4">
        <v>23000</v>
      </c>
      <c r="DW290" s="4">
        <v>22400</v>
      </c>
      <c r="DX290" s="5">
        <f t="shared" si="208"/>
        <v>23153.571428571428</v>
      </c>
    </row>
    <row r="291" spans="1:128" x14ac:dyDescent="0.25">
      <c r="A291" s="6">
        <v>286</v>
      </c>
      <c r="B291" s="4">
        <f t="shared" si="198"/>
        <v>41502.752297446292</v>
      </c>
      <c r="C291" s="4">
        <f t="shared" si="209"/>
        <v>19962.100581636467</v>
      </c>
      <c r="D291" s="4">
        <f t="shared" si="210"/>
        <v>15837.101473447192</v>
      </c>
      <c r="E291" s="4">
        <f t="shared" si="211"/>
        <v>27366.962962962964</v>
      </c>
      <c r="F291" s="4">
        <f t="shared" si="212"/>
        <v>47518.048780487807</v>
      </c>
      <c r="G291" s="4">
        <f t="shared" si="212"/>
        <v>26519.072008401297</v>
      </c>
      <c r="H291" s="4">
        <f t="shared" si="213"/>
        <v>59918.820623758671</v>
      </c>
      <c r="I291" s="4">
        <f t="shared" si="214"/>
        <v>21480.278379807027</v>
      </c>
      <c r="J291" s="4">
        <f t="shared" si="215"/>
        <v>18557.150770654884</v>
      </c>
      <c r="K291" s="4">
        <f t="shared" si="216"/>
        <v>13792.165450145145</v>
      </c>
      <c r="L291" s="4">
        <f t="shared" si="217"/>
        <v>17118.95652139093</v>
      </c>
      <c r="M291" s="4">
        <f t="shared" si="218"/>
        <v>15315.654028687799</v>
      </c>
      <c r="N291" s="4">
        <f t="shared" si="219"/>
        <v>26611.029190637386</v>
      </c>
      <c r="O291" s="4">
        <f t="shared" si="220"/>
        <v>22439.446708711759</v>
      </c>
      <c r="P291" s="5">
        <f t="shared" si="199"/>
        <v>26709.967127012547</v>
      </c>
      <c r="R291" s="4">
        <v>319</v>
      </c>
      <c r="S291" s="4">
        <v>300</v>
      </c>
      <c r="T291" s="4">
        <v>319</v>
      </c>
      <c r="U291" s="4">
        <v>319</v>
      </c>
      <c r="V291" s="4">
        <v>300</v>
      </c>
      <c r="W291" s="4">
        <v>300</v>
      </c>
      <c r="X291" s="4">
        <v>350</v>
      </c>
      <c r="Y291" s="4">
        <v>300</v>
      </c>
      <c r="Z291" s="4">
        <v>319</v>
      </c>
      <c r="AA291" s="4">
        <v>259</v>
      </c>
      <c r="AB291" s="4">
        <v>341</v>
      </c>
      <c r="AC291" s="4">
        <v>318</v>
      </c>
      <c r="AD291" s="4">
        <v>275</v>
      </c>
      <c r="AE291" s="4">
        <v>370</v>
      </c>
      <c r="AF291" s="5">
        <f t="shared" si="200"/>
        <v>313.5</v>
      </c>
      <c r="AH291" s="4">
        <f t="shared" si="201"/>
        <v>30826.97947214076</v>
      </c>
      <c r="AI291" s="4">
        <f t="shared" si="221"/>
        <v>11166.297302947942</v>
      </c>
      <c r="AJ291" s="4">
        <f t="shared" si="222"/>
        <v>9914.2727441654242</v>
      </c>
      <c r="AK291" s="4">
        <f t="shared" si="223"/>
        <v>19400.462962962964</v>
      </c>
      <c r="AL291" s="4">
        <f t="shared" si="224"/>
        <v>32240</v>
      </c>
      <c r="AM291" s="4">
        <f t="shared" si="225"/>
        <v>18900.913440626362</v>
      </c>
      <c r="AN291" s="4">
        <f t="shared" si="226"/>
        <v>52778.709677419356</v>
      </c>
      <c r="AO291" s="4">
        <f t="shared" si="226"/>
        <v>11924.405039664023</v>
      </c>
      <c r="AP291" s="4">
        <f t="shared" si="227"/>
        <v>9831.8495658356078</v>
      </c>
      <c r="AQ291" s="4">
        <f t="shared" si="228"/>
        <v>7102.0779865882932</v>
      </c>
      <c r="AR291" s="4">
        <f t="shared" si="229"/>
        <v>8053.7698412698419</v>
      </c>
      <c r="AS291" s="4">
        <f t="shared" si="230"/>
        <v>8786.7540286877993</v>
      </c>
      <c r="AT291" s="4">
        <f t="shared" si="231"/>
        <v>18634.150577920624</v>
      </c>
      <c r="AU291" s="4">
        <f t="shared" si="232"/>
        <v>13346.077290579145</v>
      </c>
      <c r="AV291" s="5">
        <f t="shared" si="202"/>
        <v>18064.765709343443</v>
      </c>
      <c r="AX291" s="4">
        <f t="shared" si="203"/>
        <v>10675.772825305536</v>
      </c>
      <c r="AY291" s="4">
        <f t="shared" si="233"/>
        <v>8795.8032786885251</v>
      </c>
      <c r="AZ291" s="4">
        <f t="shared" si="234"/>
        <v>5922.8287292817677</v>
      </c>
      <c r="BA291" s="4">
        <f t="shared" si="235"/>
        <v>7966.5</v>
      </c>
      <c r="BB291" s="4">
        <f t="shared" si="236"/>
        <v>15278.048780487805</v>
      </c>
      <c r="BC291" s="4">
        <f t="shared" si="237"/>
        <v>7618.1585677749354</v>
      </c>
      <c r="BD291" s="4">
        <f t="shared" si="238"/>
        <v>7140.1109463393186</v>
      </c>
      <c r="BE291" s="4">
        <f t="shared" si="239"/>
        <v>9555.8733401430036</v>
      </c>
      <c r="BF291" s="4">
        <f t="shared" si="240"/>
        <v>8725.3012048192759</v>
      </c>
      <c r="BG291" s="4">
        <f t="shared" si="241"/>
        <v>6690.0874635568516</v>
      </c>
      <c r="BH291" s="4">
        <f t="shared" si="242"/>
        <v>9065.186680121089</v>
      </c>
      <c r="BI291" s="4">
        <f t="shared" si="243"/>
        <v>6528.9</v>
      </c>
      <c r="BJ291" s="4">
        <f t="shared" si="244"/>
        <v>7976.8786127167623</v>
      </c>
      <c r="BK291" s="4">
        <f t="shared" si="245"/>
        <v>9093.3694181326118</v>
      </c>
      <c r="BL291" s="5">
        <f t="shared" si="204"/>
        <v>8645.2014176691046</v>
      </c>
      <c r="BN291" s="12">
        <v>17.05</v>
      </c>
      <c r="BO291" s="12">
        <v>47.83</v>
      </c>
      <c r="BP291" s="12">
        <v>49.141274662502951</v>
      </c>
      <c r="BQ291" s="12">
        <v>25.92</v>
      </c>
      <c r="BR291" s="12">
        <v>15</v>
      </c>
      <c r="BS291" s="13">
        <v>22.99</v>
      </c>
      <c r="BT291" s="12">
        <v>9.2537313432835813</v>
      </c>
      <c r="BU291" s="13">
        <v>42.86</v>
      </c>
      <c r="BV291" s="12">
        <v>50.441780733028381</v>
      </c>
      <c r="BW291" s="13">
        <v>72.474000000000004</v>
      </c>
      <c r="BX291" s="13">
        <v>60.48</v>
      </c>
      <c r="BY291" s="12">
        <v>56.47</v>
      </c>
      <c r="BZ291" s="12">
        <v>25.091994295356592</v>
      </c>
      <c r="CA291" s="12">
        <v>39.022702226340861</v>
      </c>
      <c r="CB291" s="13">
        <f t="shared" si="205"/>
        <v>38.144677375750881</v>
      </c>
      <c r="CD291" s="4">
        <v>43800</v>
      </c>
      <c r="CE291" s="4">
        <v>44507</v>
      </c>
      <c r="CF291" s="4">
        <v>40600</v>
      </c>
      <c r="CG291" s="4">
        <v>41905</v>
      </c>
      <c r="CH291" s="4">
        <v>40300</v>
      </c>
      <c r="CI291" s="5">
        <v>36211</v>
      </c>
      <c r="CJ291" s="5">
        <v>40700</v>
      </c>
      <c r="CK291" s="5">
        <v>42590</v>
      </c>
      <c r="CL291" s="4">
        <v>41328</v>
      </c>
      <c r="CM291" s="5">
        <v>42893</v>
      </c>
      <c r="CN291" s="5">
        <v>40591</v>
      </c>
      <c r="CO291" s="4">
        <v>41349</v>
      </c>
      <c r="CP291" s="4">
        <v>38964</v>
      </c>
      <c r="CQ291" s="4">
        <v>43400</v>
      </c>
      <c r="CR291" s="5">
        <f t="shared" si="206"/>
        <v>41367</v>
      </c>
      <c r="CT291" s="12">
        <v>27.82</v>
      </c>
      <c r="CU291" s="12">
        <v>30.5</v>
      </c>
      <c r="CV291" s="12">
        <v>45.25</v>
      </c>
      <c r="CW291" s="12">
        <v>40</v>
      </c>
      <c r="CX291" s="13">
        <v>20.5</v>
      </c>
      <c r="CY291" s="13">
        <v>31.28</v>
      </c>
      <c r="CZ291" s="12">
        <v>37.142280000000007</v>
      </c>
      <c r="DA291" s="13">
        <v>29.37</v>
      </c>
      <c r="DB291" s="12">
        <v>33.200000000000003</v>
      </c>
      <c r="DC291" s="13">
        <v>41.16</v>
      </c>
      <c r="DD291" s="13">
        <v>29.73</v>
      </c>
      <c r="DE291" s="12">
        <v>40</v>
      </c>
      <c r="DF291" s="13">
        <v>34.6</v>
      </c>
      <c r="DG291" s="12">
        <v>29.56</v>
      </c>
      <c r="DH291" s="13">
        <f t="shared" si="207"/>
        <v>33.579448571428571</v>
      </c>
      <c r="DJ291" s="4">
        <v>24750</v>
      </c>
      <c r="DK291" s="4">
        <v>22356</v>
      </c>
      <c r="DL291" s="4">
        <v>22334</v>
      </c>
      <c r="DM291" s="4">
        <v>26555</v>
      </c>
      <c r="DN291" s="4">
        <v>26100</v>
      </c>
      <c r="DO291" s="5">
        <v>19858</v>
      </c>
      <c r="DP291" s="5">
        <v>22100</v>
      </c>
      <c r="DQ291" s="5">
        <v>23388</v>
      </c>
      <c r="DR291" s="4">
        <v>24140</v>
      </c>
      <c r="DS291" s="5">
        <v>22947</v>
      </c>
      <c r="DT291" s="5">
        <v>22459</v>
      </c>
      <c r="DU291" s="4">
        <v>21763</v>
      </c>
      <c r="DV291" s="4">
        <v>23000</v>
      </c>
      <c r="DW291" s="4">
        <v>22400</v>
      </c>
      <c r="DX291" s="5">
        <f t="shared" si="208"/>
        <v>23153.571428571428</v>
      </c>
    </row>
    <row r="292" spans="1:128" x14ac:dyDescent="0.25">
      <c r="A292" s="6">
        <v>287</v>
      </c>
      <c r="B292" s="4">
        <f t="shared" si="198"/>
        <v>41502.752297446292</v>
      </c>
      <c r="C292" s="4">
        <f t="shared" si="209"/>
        <v>19955.101231049579</v>
      </c>
      <c r="D292" s="4">
        <f t="shared" si="210"/>
        <v>15828.669770373735</v>
      </c>
      <c r="E292" s="4">
        <f t="shared" si="211"/>
        <v>27359.481102969534</v>
      </c>
      <c r="F292" s="4">
        <f t="shared" si="212"/>
        <v>47518.048780487807</v>
      </c>
      <c r="G292" s="4">
        <f t="shared" si="212"/>
        <v>26519.072008401297</v>
      </c>
      <c r="H292" s="4">
        <f t="shared" si="213"/>
        <v>59918.820623758671</v>
      </c>
      <c r="I292" s="4">
        <f t="shared" si="214"/>
        <v>21477.49685308912</v>
      </c>
      <c r="J292" s="4">
        <f t="shared" si="215"/>
        <v>18557.150770654884</v>
      </c>
      <c r="K292" s="4">
        <f t="shared" si="216"/>
        <v>13786.094963281126</v>
      </c>
      <c r="L292" s="4">
        <f t="shared" si="217"/>
        <v>17110.974588941703</v>
      </c>
      <c r="M292" s="4">
        <f t="shared" si="218"/>
        <v>15307.880891719744</v>
      </c>
      <c r="N292" s="4">
        <f t="shared" si="219"/>
        <v>26594.045751292128</v>
      </c>
      <c r="O292" s="4">
        <f t="shared" si="220"/>
        <v>22435.138278844683</v>
      </c>
      <c r="P292" s="5">
        <f t="shared" si="199"/>
        <v>26705.051993736455</v>
      </c>
      <c r="R292" s="4">
        <v>319</v>
      </c>
      <c r="S292" s="4">
        <v>300</v>
      </c>
      <c r="T292" s="4">
        <v>319</v>
      </c>
      <c r="U292" s="4">
        <v>319</v>
      </c>
      <c r="V292" s="4">
        <v>300</v>
      </c>
      <c r="W292" s="4">
        <v>300</v>
      </c>
      <c r="X292" s="4">
        <v>350</v>
      </c>
      <c r="Y292" s="4">
        <v>300</v>
      </c>
      <c r="Z292" s="4">
        <v>319</v>
      </c>
      <c r="AA292" s="4">
        <v>259</v>
      </c>
      <c r="AB292" s="4">
        <v>341</v>
      </c>
      <c r="AC292" s="4">
        <v>318</v>
      </c>
      <c r="AD292" s="4">
        <v>275</v>
      </c>
      <c r="AE292" s="4">
        <v>370</v>
      </c>
      <c r="AF292" s="5">
        <f t="shared" si="200"/>
        <v>313.5</v>
      </c>
      <c r="AH292" s="4">
        <f t="shared" si="201"/>
        <v>30826.97947214076</v>
      </c>
      <c r="AI292" s="4">
        <f t="shared" si="221"/>
        <v>11159.297952361054</v>
      </c>
      <c r="AJ292" s="4">
        <f t="shared" si="222"/>
        <v>9905.8410410919678</v>
      </c>
      <c r="AK292" s="4">
        <f t="shared" si="223"/>
        <v>19392.981102969534</v>
      </c>
      <c r="AL292" s="4">
        <f t="shared" si="224"/>
        <v>32240</v>
      </c>
      <c r="AM292" s="4">
        <f t="shared" si="225"/>
        <v>18900.913440626362</v>
      </c>
      <c r="AN292" s="4">
        <f t="shared" si="226"/>
        <v>52778.709677419356</v>
      </c>
      <c r="AO292" s="4">
        <f t="shared" si="226"/>
        <v>11921.623512946117</v>
      </c>
      <c r="AP292" s="4">
        <f t="shared" si="227"/>
        <v>9831.8495658356078</v>
      </c>
      <c r="AQ292" s="4">
        <f t="shared" si="228"/>
        <v>7096.0074997242746</v>
      </c>
      <c r="AR292" s="4">
        <f t="shared" si="229"/>
        <v>8045.7879088206146</v>
      </c>
      <c r="AS292" s="4">
        <f t="shared" si="230"/>
        <v>8778.9808917197442</v>
      </c>
      <c r="AT292" s="4">
        <f t="shared" si="231"/>
        <v>18617.167138575365</v>
      </c>
      <c r="AU292" s="4">
        <f t="shared" si="232"/>
        <v>13341.768860712071</v>
      </c>
      <c r="AV292" s="5">
        <f t="shared" si="202"/>
        <v>18059.850576067347</v>
      </c>
      <c r="AX292" s="4">
        <f t="shared" si="203"/>
        <v>10675.772825305536</v>
      </c>
      <c r="AY292" s="4">
        <f t="shared" si="233"/>
        <v>8795.8032786885251</v>
      </c>
      <c r="AZ292" s="4">
        <f t="shared" si="234"/>
        <v>5922.8287292817677</v>
      </c>
      <c r="BA292" s="4">
        <f t="shared" si="235"/>
        <v>7966.5</v>
      </c>
      <c r="BB292" s="4">
        <f t="shared" si="236"/>
        <v>15278.048780487805</v>
      </c>
      <c r="BC292" s="4">
        <f t="shared" si="237"/>
        <v>7618.1585677749354</v>
      </c>
      <c r="BD292" s="4">
        <f t="shared" si="238"/>
        <v>7140.1109463393186</v>
      </c>
      <c r="BE292" s="4">
        <f t="shared" si="239"/>
        <v>9555.8733401430036</v>
      </c>
      <c r="BF292" s="4">
        <f t="shared" si="240"/>
        <v>8725.3012048192759</v>
      </c>
      <c r="BG292" s="4">
        <f t="shared" si="241"/>
        <v>6690.0874635568516</v>
      </c>
      <c r="BH292" s="4">
        <f t="shared" si="242"/>
        <v>9065.186680121089</v>
      </c>
      <c r="BI292" s="4">
        <f t="shared" si="243"/>
        <v>6528.9</v>
      </c>
      <c r="BJ292" s="4">
        <f t="shared" si="244"/>
        <v>7976.8786127167623</v>
      </c>
      <c r="BK292" s="4">
        <f t="shared" si="245"/>
        <v>9093.3694181326118</v>
      </c>
      <c r="BL292" s="5">
        <f t="shared" si="204"/>
        <v>8645.2014176691046</v>
      </c>
      <c r="BN292" s="12">
        <v>17.05</v>
      </c>
      <c r="BO292" s="12">
        <v>47.86</v>
      </c>
      <c r="BP292" s="12">
        <v>49.183102977220159</v>
      </c>
      <c r="BQ292" s="12">
        <v>25.93</v>
      </c>
      <c r="BR292" s="12">
        <v>15</v>
      </c>
      <c r="BS292" s="13">
        <v>22.99</v>
      </c>
      <c r="BT292" s="12">
        <v>9.2537313432835813</v>
      </c>
      <c r="BU292" s="13">
        <v>42.87</v>
      </c>
      <c r="BV292" s="12">
        <v>50.441780733028381</v>
      </c>
      <c r="BW292" s="13">
        <v>72.536000000000001</v>
      </c>
      <c r="BX292" s="13">
        <v>60.54</v>
      </c>
      <c r="BY292" s="12">
        <v>56.52</v>
      </c>
      <c r="BZ292" s="12">
        <v>25.114884370951593</v>
      </c>
      <c r="CA292" s="12">
        <v>39.035303746987871</v>
      </c>
      <c r="CB292" s="13">
        <f t="shared" si="205"/>
        <v>38.166057369390828</v>
      </c>
      <c r="CD292" s="4">
        <v>43800</v>
      </c>
      <c r="CE292" s="4">
        <v>44507</v>
      </c>
      <c r="CF292" s="4">
        <v>40600</v>
      </c>
      <c r="CG292" s="4">
        <v>41905</v>
      </c>
      <c r="CH292" s="4">
        <v>40300</v>
      </c>
      <c r="CI292" s="5">
        <v>36211</v>
      </c>
      <c r="CJ292" s="5">
        <v>40700</v>
      </c>
      <c r="CK292" s="5">
        <v>42590</v>
      </c>
      <c r="CL292" s="4">
        <v>41328</v>
      </c>
      <c r="CM292" s="5">
        <v>42893</v>
      </c>
      <c r="CN292" s="5">
        <v>40591</v>
      </c>
      <c r="CO292" s="4">
        <v>41349</v>
      </c>
      <c r="CP292" s="4">
        <v>38964</v>
      </c>
      <c r="CQ292" s="4">
        <v>43400</v>
      </c>
      <c r="CR292" s="5">
        <f t="shared" si="206"/>
        <v>41367</v>
      </c>
      <c r="CT292" s="12">
        <v>27.82</v>
      </c>
      <c r="CU292" s="12">
        <v>30.5</v>
      </c>
      <c r="CV292" s="12">
        <v>45.25</v>
      </c>
      <c r="CW292" s="12">
        <v>40</v>
      </c>
      <c r="CX292" s="13">
        <v>20.5</v>
      </c>
      <c r="CY292" s="13">
        <v>31.28</v>
      </c>
      <c r="CZ292" s="12">
        <v>37.142280000000007</v>
      </c>
      <c r="DA292" s="13">
        <v>29.37</v>
      </c>
      <c r="DB292" s="12">
        <v>33.200000000000003</v>
      </c>
      <c r="DC292" s="13">
        <v>41.16</v>
      </c>
      <c r="DD292" s="13">
        <v>29.73</v>
      </c>
      <c r="DE292" s="12">
        <v>40</v>
      </c>
      <c r="DF292" s="13">
        <v>34.6</v>
      </c>
      <c r="DG292" s="12">
        <v>29.56</v>
      </c>
      <c r="DH292" s="13">
        <f t="shared" si="207"/>
        <v>33.579448571428571</v>
      </c>
      <c r="DJ292" s="4">
        <v>24750</v>
      </c>
      <c r="DK292" s="4">
        <v>22356</v>
      </c>
      <c r="DL292" s="4">
        <v>22334</v>
      </c>
      <c r="DM292" s="4">
        <v>26555</v>
      </c>
      <c r="DN292" s="4">
        <v>26100</v>
      </c>
      <c r="DO292" s="5">
        <v>19858</v>
      </c>
      <c r="DP292" s="5">
        <v>22100</v>
      </c>
      <c r="DQ292" s="5">
        <v>23388</v>
      </c>
      <c r="DR292" s="4">
        <v>24140</v>
      </c>
      <c r="DS292" s="5">
        <v>22947</v>
      </c>
      <c r="DT292" s="5">
        <v>22459</v>
      </c>
      <c r="DU292" s="4">
        <v>21763</v>
      </c>
      <c r="DV292" s="4">
        <v>23000</v>
      </c>
      <c r="DW292" s="4">
        <v>22400</v>
      </c>
      <c r="DX292" s="5">
        <f t="shared" si="208"/>
        <v>23153.571428571428</v>
      </c>
    </row>
    <row r="293" spans="1:128" x14ac:dyDescent="0.25">
      <c r="A293" s="6">
        <v>288</v>
      </c>
      <c r="B293" s="4">
        <f t="shared" si="198"/>
        <v>41502.752297446292</v>
      </c>
      <c r="C293" s="4">
        <f t="shared" si="209"/>
        <v>19948.110649747199</v>
      </c>
      <c r="D293" s="4">
        <f t="shared" si="210"/>
        <v>15820.281649872404</v>
      </c>
      <c r="E293" s="4">
        <f t="shared" si="211"/>
        <v>27359.481102969534</v>
      </c>
      <c r="F293" s="4">
        <f t="shared" si="212"/>
        <v>47518.048780487807</v>
      </c>
      <c r="G293" s="4">
        <f t="shared" si="212"/>
        <v>26519.072008401297</v>
      </c>
      <c r="H293" s="4">
        <f t="shared" si="213"/>
        <v>59918.820623758671</v>
      </c>
      <c r="I293" s="4">
        <f t="shared" si="214"/>
        <v>21474.716623725093</v>
      </c>
      <c r="J293" s="4">
        <f t="shared" si="215"/>
        <v>18557.150770654884</v>
      </c>
      <c r="K293" s="4">
        <f t="shared" si="216"/>
        <v>13780.230171144045</v>
      </c>
      <c r="L293" s="4">
        <f t="shared" si="217"/>
        <v>17104.335054440282</v>
      </c>
      <c r="M293" s="4">
        <f t="shared" si="218"/>
        <v>15300.121495492311</v>
      </c>
      <c r="N293" s="4">
        <f t="shared" si="219"/>
        <v>26577.152153534262</v>
      </c>
      <c r="O293" s="4">
        <f t="shared" si="220"/>
        <v>22430.847601190831</v>
      </c>
      <c r="P293" s="5">
        <f t="shared" si="199"/>
        <v>26700.794355918923</v>
      </c>
      <c r="R293" s="4">
        <v>319</v>
      </c>
      <c r="S293" s="4">
        <v>300</v>
      </c>
      <c r="T293" s="4">
        <v>319</v>
      </c>
      <c r="U293" s="4">
        <v>319</v>
      </c>
      <c r="V293" s="4">
        <v>300</v>
      </c>
      <c r="W293" s="4">
        <v>300</v>
      </c>
      <c r="X293" s="4">
        <v>350</v>
      </c>
      <c r="Y293" s="4">
        <v>300</v>
      </c>
      <c r="Z293" s="4">
        <v>319</v>
      </c>
      <c r="AA293" s="4">
        <v>259</v>
      </c>
      <c r="AB293" s="4">
        <v>341</v>
      </c>
      <c r="AC293" s="4">
        <v>318</v>
      </c>
      <c r="AD293" s="4">
        <v>275</v>
      </c>
      <c r="AE293" s="4">
        <v>370</v>
      </c>
      <c r="AF293" s="5">
        <f t="shared" si="200"/>
        <v>313.5</v>
      </c>
      <c r="AH293" s="4">
        <f t="shared" si="201"/>
        <v>30826.97947214076</v>
      </c>
      <c r="AI293" s="4">
        <f t="shared" si="221"/>
        <v>11152.307371058676</v>
      </c>
      <c r="AJ293" s="4">
        <f t="shared" si="222"/>
        <v>9897.4529205906365</v>
      </c>
      <c r="AK293" s="4">
        <f t="shared" si="223"/>
        <v>19392.981102969534</v>
      </c>
      <c r="AL293" s="4">
        <f t="shared" si="224"/>
        <v>32240</v>
      </c>
      <c r="AM293" s="4">
        <f t="shared" si="225"/>
        <v>18900.913440626362</v>
      </c>
      <c r="AN293" s="4">
        <f t="shared" si="226"/>
        <v>52778.709677419356</v>
      </c>
      <c r="AO293" s="4">
        <f t="shared" si="226"/>
        <v>11918.843283582089</v>
      </c>
      <c r="AP293" s="4">
        <f t="shared" si="227"/>
        <v>9831.8495658356078</v>
      </c>
      <c r="AQ293" s="4">
        <f t="shared" si="228"/>
        <v>7090.1427075871943</v>
      </c>
      <c r="AR293" s="4">
        <f t="shared" si="229"/>
        <v>8039.1483743191939</v>
      </c>
      <c r="AS293" s="4">
        <f t="shared" si="230"/>
        <v>8771.2214954923111</v>
      </c>
      <c r="AT293" s="4">
        <f t="shared" si="231"/>
        <v>18600.273540817499</v>
      </c>
      <c r="AU293" s="4">
        <f t="shared" si="232"/>
        <v>13337.47818305822</v>
      </c>
      <c r="AV293" s="5">
        <f t="shared" si="202"/>
        <v>18055.592938249814</v>
      </c>
      <c r="AX293" s="4">
        <f t="shared" si="203"/>
        <v>10675.772825305536</v>
      </c>
      <c r="AY293" s="4">
        <f t="shared" si="233"/>
        <v>8795.8032786885251</v>
      </c>
      <c r="AZ293" s="4">
        <f t="shared" si="234"/>
        <v>5922.8287292817677</v>
      </c>
      <c r="BA293" s="4">
        <f t="shared" si="235"/>
        <v>7966.5</v>
      </c>
      <c r="BB293" s="4">
        <f t="shared" si="236"/>
        <v>15278.048780487805</v>
      </c>
      <c r="BC293" s="4">
        <f t="shared" si="237"/>
        <v>7618.1585677749354</v>
      </c>
      <c r="BD293" s="4">
        <f t="shared" si="238"/>
        <v>7140.1109463393186</v>
      </c>
      <c r="BE293" s="4">
        <f t="shared" si="239"/>
        <v>9555.8733401430036</v>
      </c>
      <c r="BF293" s="4">
        <f t="shared" si="240"/>
        <v>8725.3012048192759</v>
      </c>
      <c r="BG293" s="4">
        <f t="shared" si="241"/>
        <v>6690.0874635568516</v>
      </c>
      <c r="BH293" s="4">
        <f t="shared" si="242"/>
        <v>9065.186680121089</v>
      </c>
      <c r="BI293" s="4">
        <f t="shared" si="243"/>
        <v>6528.9</v>
      </c>
      <c r="BJ293" s="4">
        <f t="shared" si="244"/>
        <v>7976.8786127167623</v>
      </c>
      <c r="BK293" s="4">
        <f t="shared" si="245"/>
        <v>9093.3694181326118</v>
      </c>
      <c r="BL293" s="5">
        <f t="shared" si="204"/>
        <v>8645.2014176691046</v>
      </c>
      <c r="BN293" s="12">
        <v>17.05</v>
      </c>
      <c r="BO293" s="12">
        <v>47.89</v>
      </c>
      <c r="BP293" s="12">
        <v>49.224785801853159</v>
      </c>
      <c r="BQ293" s="12">
        <v>25.93</v>
      </c>
      <c r="BR293" s="12">
        <v>15</v>
      </c>
      <c r="BS293" s="13">
        <v>22.99</v>
      </c>
      <c r="BT293" s="12">
        <v>9.2537313432835813</v>
      </c>
      <c r="BU293" s="13">
        <v>42.88</v>
      </c>
      <c r="BV293" s="12">
        <v>50.441780733028381</v>
      </c>
      <c r="BW293" s="13">
        <v>72.596000000000004</v>
      </c>
      <c r="BX293" s="13">
        <v>60.59</v>
      </c>
      <c r="BY293" s="12">
        <v>56.57</v>
      </c>
      <c r="BZ293" s="12">
        <v>25.137694828731533</v>
      </c>
      <c r="CA293" s="12">
        <v>39.047861436170166</v>
      </c>
      <c r="CB293" s="13">
        <f t="shared" si="205"/>
        <v>38.185846724504771</v>
      </c>
      <c r="CD293" s="4">
        <v>43800</v>
      </c>
      <c r="CE293" s="4">
        <v>44507</v>
      </c>
      <c r="CF293" s="4">
        <v>40600</v>
      </c>
      <c r="CG293" s="4">
        <v>41905</v>
      </c>
      <c r="CH293" s="4">
        <v>40300</v>
      </c>
      <c r="CI293" s="5">
        <v>36211</v>
      </c>
      <c r="CJ293" s="5">
        <v>40700</v>
      </c>
      <c r="CK293" s="5">
        <v>42590</v>
      </c>
      <c r="CL293" s="4">
        <v>41328</v>
      </c>
      <c r="CM293" s="5">
        <v>42893</v>
      </c>
      <c r="CN293" s="5">
        <v>40591</v>
      </c>
      <c r="CO293" s="4">
        <v>41349</v>
      </c>
      <c r="CP293" s="4">
        <v>38964</v>
      </c>
      <c r="CQ293" s="4">
        <v>43400</v>
      </c>
      <c r="CR293" s="5">
        <f t="shared" si="206"/>
        <v>41367</v>
      </c>
      <c r="CT293" s="12">
        <v>27.82</v>
      </c>
      <c r="CU293" s="12">
        <v>30.5</v>
      </c>
      <c r="CV293" s="12">
        <v>45.25</v>
      </c>
      <c r="CW293" s="12">
        <v>40</v>
      </c>
      <c r="CX293" s="13">
        <v>20.5</v>
      </c>
      <c r="CY293" s="13">
        <v>31.28</v>
      </c>
      <c r="CZ293" s="12">
        <v>37.142280000000007</v>
      </c>
      <c r="DA293" s="13">
        <v>29.37</v>
      </c>
      <c r="DB293" s="12">
        <v>33.200000000000003</v>
      </c>
      <c r="DC293" s="13">
        <v>41.16</v>
      </c>
      <c r="DD293" s="13">
        <v>29.73</v>
      </c>
      <c r="DE293" s="12">
        <v>40</v>
      </c>
      <c r="DF293" s="13">
        <v>34.6</v>
      </c>
      <c r="DG293" s="12">
        <v>29.56</v>
      </c>
      <c r="DH293" s="13">
        <f t="shared" si="207"/>
        <v>33.579448571428571</v>
      </c>
      <c r="DJ293" s="4">
        <v>24750</v>
      </c>
      <c r="DK293" s="4">
        <v>22356</v>
      </c>
      <c r="DL293" s="4">
        <v>22334</v>
      </c>
      <c r="DM293" s="4">
        <v>26555</v>
      </c>
      <c r="DN293" s="4">
        <v>26100</v>
      </c>
      <c r="DO293" s="5">
        <v>19858</v>
      </c>
      <c r="DP293" s="5">
        <v>22100</v>
      </c>
      <c r="DQ293" s="5">
        <v>23388</v>
      </c>
      <c r="DR293" s="4">
        <v>24140</v>
      </c>
      <c r="DS293" s="5">
        <v>22947</v>
      </c>
      <c r="DT293" s="5">
        <v>22459</v>
      </c>
      <c r="DU293" s="4">
        <v>21763</v>
      </c>
      <c r="DV293" s="4">
        <v>23000</v>
      </c>
      <c r="DW293" s="4">
        <v>22400</v>
      </c>
      <c r="DX293" s="5">
        <f t="shared" si="208"/>
        <v>23153.571428571428</v>
      </c>
    </row>
    <row r="294" spans="1:128" x14ac:dyDescent="0.25">
      <c r="A294" s="6">
        <v>289</v>
      </c>
      <c r="B294" s="4">
        <f t="shared" si="198"/>
        <v>41502.752297446292</v>
      </c>
      <c r="C294" s="4">
        <f t="shared" si="209"/>
        <v>19941.128821259474</v>
      </c>
      <c r="D294" s="4">
        <f t="shared" si="210"/>
        <v>15811.936724553787</v>
      </c>
      <c r="E294" s="4">
        <f t="shared" si="211"/>
        <v>27352.00501156515</v>
      </c>
      <c r="F294" s="4">
        <f t="shared" si="212"/>
        <v>47518.048780487807</v>
      </c>
      <c r="G294" s="4">
        <f t="shared" si="212"/>
        <v>26519.072008401297</v>
      </c>
      <c r="H294" s="4">
        <f t="shared" si="213"/>
        <v>59918.820623758671</v>
      </c>
      <c r="I294" s="4">
        <f t="shared" si="214"/>
        <v>21471.937690807492</v>
      </c>
      <c r="J294" s="4">
        <f t="shared" si="215"/>
        <v>18557.150770654884</v>
      </c>
      <c r="K294" s="4">
        <f t="shared" si="216"/>
        <v>13774.180061756637</v>
      </c>
      <c r="L294" s="4">
        <f t="shared" si="217"/>
        <v>17096.382063468162</v>
      </c>
      <c r="M294" s="4">
        <f t="shared" si="218"/>
        <v>15292.375803602967</v>
      </c>
      <c r="N294" s="4">
        <f t="shared" si="219"/>
        <v>26560.347584971794</v>
      </c>
      <c r="O294" s="4">
        <f t="shared" si="220"/>
        <v>22426.574540462483</v>
      </c>
      <c r="P294" s="5">
        <f t="shared" si="199"/>
        <v>26695.90805594264</v>
      </c>
      <c r="R294" s="4">
        <v>319</v>
      </c>
      <c r="S294" s="4">
        <v>300</v>
      </c>
      <c r="T294" s="4">
        <v>319</v>
      </c>
      <c r="U294" s="4">
        <v>319</v>
      </c>
      <c r="V294" s="4">
        <v>300</v>
      </c>
      <c r="W294" s="4">
        <v>300</v>
      </c>
      <c r="X294" s="4">
        <v>350</v>
      </c>
      <c r="Y294" s="4">
        <v>300</v>
      </c>
      <c r="Z294" s="4">
        <v>319</v>
      </c>
      <c r="AA294" s="4">
        <v>259</v>
      </c>
      <c r="AB294" s="4">
        <v>341</v>
      </c>
      <c r="AC294" s="4">
        <v>318</v>
      </c>
      <c r="AD294" s="4">
        <v>275</v>
      </c>
      <c r="AE294" s="4">
        <v>370</v>
      </c>
      <c r="AF294" s="5">
        <f t="shared" si="200"/>
        <v>313.5</v>
      </c>
      <c r="AH294" s="4">
        <f t="shared" si="201"/>
        <v>30826.97947214076</v>
      </c>
      <c r="AI294" s="4">
        <f t="shared" si="221"/>
        <v>11145.32554257095</v>
      </c>
      <c r="AJ294" s="4">
        <f t="shared" si="222"/>
        <v>9889.1079952720193</v>
      </c>
      <c r="AK294" s="4">
        <f t="shared" si="223"/>
        <v>19385.50501156515</v>
      </c>
      <c r="AL294" s="4">
        <f t="shared" si="224"/>
        <v>32240</v>
      </c>
      <c r="AM294" s="4">
        <f t="shared" si="225"/>
        <v>18900.913440626362</v>
      </c>
      <c r="AN294" s="4">
        <f t="shared" si="226"/>
        <v>52778.709677419356</v>
      </c>
      <c r="AO294" s="4">
        <f t="shared" si="226"/>
        <v>11916.06435066449</v>
      </c>
      <c r="AP294" s="4">
        <f t="shared" si="227"/>
        <v>9831.8495658356078</v>
      </c>
      <c r="AQ294" s="4">
        <f t="shared" si="228"/>
        <v>7084.0925981997852</v>
      </c>
      <c r="AR294" s="4">
        <f t="shared" si="229"/>
        <v>8031.1953833470734</v>
      </c>
      <c r="AS294" s="4">
        <f t="shared" si="230"/>
        <v>8763.4758036029671</v>
      </c>
      <c r="AT294" s="4">
        <f t="shared" si="231"/>
        <v>18583.468972255032</v>
      </c>
      <c r="AU294" s="4">
        <f t="shared" si="232"/>
        <v>13333.205122329869</v>
      </c>
      <c r="AV294" s="5">
        <f t="shared" si="202"/>
        <v>18050.706638273532</v>
      </c>
      <c r="AX294" s="4">
        <f t="shared" si="203"/>
        <v>10675.772825305536</v>
      </c>
      <c r="AY294" s="4">
        <f t="shared" si="233"/>
        <v>8795.8032786885251</v>
      </c>
      <c r="AZ294" s="4">
        <f t="shared" si="234"/>
        <v>5922.8287292817677</v>
      </c>
      <c r="BA294" s="4">
        <f t="shared" si="235"/>
        <v>7966.5</v>
      </c>
      <c r="BB294" s="4">
        <f t="shared" si="236"/>
        <v>15278.048780487805</v>
      </c>
      <c r="BC294" s="4">
        <f t="shared" si="237"/>
        <v>7618.1585677749354</v>
      </c>
      <c r="BD294" s="4">
        <f t="shared" si="238"/>
        <v>7140.1109463393186</v>
      </c>
      <c r="BE294" s="4">
        <f t="shared" si="239"/>
        <v>9555.8733401430036</v>
      </c>
      <c r="BF294" s="4">
        <f t="shared" si="240"/>
        <v>8725.3012048192759</v>
      </c>
      <c r="BG294" s="4">
        <f t="shared" si="241"/>
        <v>6690.0874635568516</v>
      </c>
      <c r="BH294" s="4">
        <f t="shared" si="242"/>
        <v>9065.186680121089</v>
      </c>
      <c r="BI294" s="4">
        <f t="shared" si="243"/>
        <v>6528.9</v>
      </c>
      <c r="BJ294" s="4">
        <f t="shared" si="244"/>
        <v>7976.8786127167623</v>
      </c>
      <c r="BK294" s="4">
        <f t="shared" si="245"/>
        <v>9093.3694181326118</v>
      </c>
      <c r="BL294" s="5">
        <f t="shared" si="204"/>
        <v>8645.2014176691046</v>
      </c>
      <c r="BN294" s="12">
        <v>17.05</v>
      </c>
      <c r="BO294" s="12">
        <v>47.92</v>
      </c>
      <c r="BP294" s="12">
        <v>49.266324145001775</v>
      </c>
      <c r="BQ294" s="12">
        <v>25.94</v>
      </c>
      <c r="BR294" s="12">
        <v>15</v>
      </c>
      <c r="BS294" s="13">
        <v>22.99</v>
      </c>
      <c r="BT294" s="12">
        <v>9.2537313432835813</v>
      </c>
      <c r="BU294" s="13">
        <v>42.89</v>
      </c>
      <c r="BV294" s="12">
        <v>50.441780733028381</v>
      </c>
      <c r="BW294" s="13">
        <v>72.658000000000001</v>
      </c>
      <c r="BX294" s="13">
        <v>60.65</v>
      </c>
      <c r="BY294" s="12">
        <v>56.62</v>
      </c>
      <c r="BZ294" s="12">
        <v>25.160426220641327</v>
      </c>
      <c r="CA294" s="12">
        <v>39.060375597746329</v>
      </c>
      <c r="CB294" s="13">
        <f t="shared" si="205"/>
        <v>38.207188431407246</v>
      </c>
      <c r="CD294" s="4">
        <v>43800</v>
      </c>
      <c r="CE294" s="4">
        <v>44507</v>
      </c>
      <c r="CF294" s="4">
        <v>40600</v>
      </c>
      <c r="CG294" s="4">
        <v>41905</v>
      </c>
      <c r="CH294" s="4">
        <v>40300</v>
      </c>
      <c r="CI294" s="5">
        <v>36211</v>
      </c>
      <c r="CJ294" s="5">
        <v>40700</v>
      </c>
      <c r="CK294" s="5">
        <v>42590</v>
      </c>
      <c r="CL294" s="4">
        <v>41328</v>
      </c>
      <c r="CM294" s="5">
        <v>42893</v>
      </c>
      <c r="CN294" s="5">
        <v>40591</v>
      </c>
      <c r="CO294" s="4">
        <v>41349</v>
      </c>
      <c r="CP294" s="4">
        <v>38964</v>
      </c>
      <c r="CQ294" s="4">
        <v>43400</v>
      </c>
      <c r="CR294" s="5">
        <f t="shared" si="206"/>
        <v>41367</v>
      </c>
      <c r="CT294" s="12">
        <v>27.82</v>
      </c>
      <c r="CU294" s="12">
        <v>30.5</v>
      </c>
      <c r="CV294" s="12">
        <v>45.25</v>
      </c>
      <c r="CW294" s="12">
        <v>40</v>
      </c>
      <c r="CX294" s="13">
        <v>20.5</v>
      </c>
      <c r="CY294" s="13">
        <v>31.28</v>
      </c>
      <c r="CZ294" s="12">
        <v>37.142280000000007</v>
      </c>
      <c r="DA294" s="13">
        <v>29.37</v>
      </c>
      <c r="DB294" s="12">
        <v>33.200000000000003</v>
      </c>
      <c r="DC294" s="13">
        <v>41.16</v>
      </c>
      <c r="DD294" s="13">
        <v>29.73</v>
      </c>
      <c r="DE294" s="12">
        <v>40</v>
      </c>
      <c r="DF294" s="13">
        <v>34.6</v>
      </c>
      <c r="DG294" s="12">
        <v>29.56</v>
      </c>
      <c r="DH294" s="13">
        <f t="shared" si="207"/>
        <v>33.579448571428571</v>
      </c>
      <c r="DJ294" s="4">
        <v>24750</v>
      </c>
      <c r="DK294" s="4">
        <v>22356</v>
      </c>
      <c r="DL294" s="4">
        <v>22334</v>
      </c>
      <c r="DM294" s="4">
        <v>26555</v>
      </c>
      <c r="DN294" s="4">
        <v>26100</v>
      </c>
      <c r="DO294" s="5">
        <v>19858</v>
      </c>
      <c r="DP294" s="5">
        <v>22100</v>
      </c>
      <c r="DQ294" s="5">
        <v>23388</v>
      </c>
      <c r="DR294" s="4">
        <v>24140</v>
      </c>
      <c r="DS294" s="5">
        <v>22947</v>
      </c>
      <c r="DT294" s="5">
        <v>22459</v>
      </c>
      <c r="DU294" s="4">
        <v>21763</v>
      </c>
      <c r="DV294" s="4">
        <v>23000</v>
      </c>
      <c r="DW294" s="4">
        <v>22400</v>
      </c>
      <c r="DX294" s="5">
        <f t="shared" si="208"/>
        <v>23153.571428571428</v>
      </c>
    </row>
    <row r="295" spans="1:128" x14ac:dyDescent="0.25">
      <c r="A295" s="6">
        <v>290</v>
      </c>
      <c r="B295" s="4">
        <f t="shared" si="198"/>
        <v>41502.752297446292</v>
      </c>
      <c r="C295" s="4">
        <f t="shared" si="209"/>
        <v>19934.155729157763</v>
      </c>
      <c r="D295" s="4">
        <f t="shared" si="210"/>
        <v>15803.634611874597</v>
      </c>
      <c r="E295" s="4">
        <f t="shared" si="211"/>
        <v>27352.00501156515</v>
      </c>
      <c r="F295" s="4">
        <f t="shared" si="212"/>
        <v>47518.048780487807</v>
      </c>
      <c r="G295" s="4">
        <f t="shared" si="212"/>
        <v>26519.072008401297</v>
      </c>
      <c r="H295" s="4">
        <f t="shared" si="213"/>
        <v>59918.820623758671</v>
      </c>
      <c r="I295" s="4">
        <f t="shared" si="214"/>
        <v>21469.160053429718</v>
      </c>
      <c r="J295" s="4">
        <f t="shared" si="215"/>
        <v>18557.150770654884</v>
      </c>
      <c r="K295" s="4">
        <f t="shared" si="216"/>
        <v>13768.14026883738</v>
      </c>
      <c r="L295" s="4">
        <f t="shared" si="217"/>
        <v>17088.444792458431</v>
      </c>
      <c r="M295" s="4">
        <f t="shared" si="218"/>
        <v>15286.189092834451</v>
      </c>
      <c r="N295" s="4">
        <f t="shared" si="219"/>
        <v>26543.631243522261</v>
      </c>
      <c r="O295" s="4">
        <f t="shared" si="220"/>
        <v>22422.318962870646</v>
      </c>
      <c r="P295" s="5">
        <f t="shared" si="199"/>
        <v>26691.680303378529</v>
      </c>
      <c r="R295" s="4">
        <v>319</v>
      </c>
      <c r="S295" s="4">
        <v>300</v>
      </c>
      <c r="T295" s="4">
        <v>319</v>
      </c>
      <c r="U295" s="4">
        <v>319</v>
      </c>
      <c r="V295" s="4">
        <v>300</v>
      </c>
      <c r="W295" s="4">
        <v>300</v>
      </c>
      <c r="X295" s="4">
        <v>350</v>
      </c>
      <c r="Y295" s="4">
        <v>300</v>
      </c>
      <c r="Z295" s="4">
        <v>319</v>
      </c>
      <c r="AA295" s="4">
        <v>259</v>
      </c>
      <c r="AB295" s="4">
        <v>341</v>
      </c>
      <c r="AC295" s="4">
        <v>318</v>
      </c>
      <c r="AD295" s="4">
        <v>275</v>
      </c>
      <c r="AE295" s="4">
        <v>370</v>
      </c>
      <c r="AF295" s="5">
        <f t="shared" si="200"/>
        <v>313.5</v>
      </c>
      <c r="AH295" s="4">
        <f t="shared" si="201"/>
        <v>30826.97947214076</v>
      </c>
      <c r="AI295" s="4">
        <f t="shared" si="221"/>
        <v>11138.352450469238</v>
      </c>
      <c r="AJ295" s="4">
        <f t="shared" si="222"/>
        <v>9880.8058825928292</v>
      </c>
      <c r="AK295" s="4">
        <f t="shared" si="223"/>
        <v>19385.50501156515</v>
      </c>
      <c r="AL295" s="4">
        <f t="shared" si="224"/>
        <v>32240</v>
      </c>
      <c r="AM295" s="4">
        <f t="shared" si="225"/>
        <v>18900.913440626362</v>
      </c>
      <c r="AN295" s="4">
        <f t="shared" si="226"/>
        <v>52778.709677419356</v>
      </c>
      <c r="AO295" s="4">
        <f t="shared" si="226"/>
        <v>11913.286713286714</v>
      </c>
      <c r="AP295" s="4">
        <f t="shared" si="227"/>
        <v>9831.8495658356078</v>
      </c>
      <c r="AQ295" s="4">
        <f t="shared" si="228"/>
        <v>7078.0528052805284</v>
      </c>
      <c r="AR295" s="4">
        <f t="shared" si="229"/>
        <v>8023.2581123373411</v>
      </c>
      <c r="AS295" s="4">
        <f t="shared" si="230"/>
        <v>8757.2890928344514</v>
      </c>
      <c r="AT295" s="4">
        <f t="shared" si="231"/>
        <v>18566.752630805498</v>
      </c>
      <c r="AU295" s="4">
        <f t="shared" si="232"/>
        <v>13328.949544738034</v>
      </c>
      <c r="AV295" s="5">
        <f t="shared" si="202"/>
        <v>18046.478885709421</v>
      </c>
      <c r="AX295" s="4">
        <f t="shared" si="203"/>
        <v>10675.772825305536</v>
      </c>
      <c r="AY295" s="4">
        <f t="shared" si="233"/>
        <v>8795.8032786885251</v>
      </c>
      <c r="AZ295" s="4">
        <f t="shared" si="234"/>
        <v>5922.8287292817677</v>
      </c>
      <c r="BA295" s="4">
        <f t="shared" si="235"/>
        <v>7966.5</v>
      </c>
      <c r="BB295" s="4">
        <f t="shared" si="236"/>
        <v>15278.048780487805</v>
      </c>
      <c r="BC295" s="4">
        <f t="shared" si="237"/>
        <v>7618.1585677749354</v>
      </c>
      <c r="BD295" s="4">
        <f t="shared" si="238"/>
        <v>7140.1109463393186</v>
      </c>
      <c r="BE295" s="4">
        <f t="shared" si="239"/>
        <v>9555.8733401430036</v>
      </c>
      <c r="BF295" s="4">
        <f t="shared" si="240"/>
        <v>8725.3012048192759</v>
      </c>
      <c r="BG295" s="4">
        <f t="shared" si="241"/>
        <v>6690.0874635568516</v>
      </c>
      <c r="BH295" s="4">
        <f t="shared" si="242"/>
        <v>9065.186680121089</v>
      </c>
      <c r="BI295" s="4">
        <f t="shared" si="243"/>
        <v>6528.9</v>
      </c>
      <c r="BJ295" s="4">
        <f t="shared" si="244"/>
        <v>7976.8786127167623</v>
      </c>
      <c r="BK295" s="4">
        <f t="shared" si="245"/>
        <v>9093.3694181326118</v>
      </c>
      <c r="BL295" s="5">
        <f t="shared" si="204"/>
        <v>8645.2014176691046</v>
      </c>
      <c r="BN295" s="12">
        <v>17.05</v>
      </c>
      <c r="BO295" s="12">
        <v>47.95</v>
      </c>
      <c r="BP295" s="12">
        <v>49.307719004813961</v>
      </c>
      <c r="BQ295" s="12">
        <v>25.94</v>
      </c>
      <c r="BR295" s="12">
        <v>15</v>
      </c>
      <c r="BS295" s="13">
        <v>22.99</v>
      </c>
      <c r="BT295" s="12">
        <v>9.2537313432835813</v>
      </c>
      <c r="BU295" s="13">
        <v>42.9</v>
      </c>
      <c r="BV295" s="12">
        <v>50.441780733028381</v>
      </c>
      <c r="BW295" s="13">
        <v>72.72</v>
      </c>
      <c r="BX295" s="13">
        <v>60.71</v>
      </c>
      <c r="BY295" s="12">
        <v>56.66</v>
      </c>
      <c r="BZ295" s="12">
        <v>25.183079092906247</v>
      </c>
      <c r="CA295" s="12">
        <v>39.072846532426105</v>
      </c>
      <c r="CB295" s="13">
        <f t="shared" si="205"/>
        <v>38.227082621889885</v>
      </c>
      <c r="CD295" s="4">
        <v>43800</v>
      </c>
      <c r="CE295" s="4">
        <v>44507</v>
      </c>
      <c r="CF295" s="4">
        <v>40600</v>
      </c>
      <c r="CG295" s="4">
        <v>41905</v>
      </c>
      <c r="CH295" s="4">
        <v>40300</v>
      </c>
      <c r="CI295" s="5">
        <v>36211</v>
      </c>
      <c r="CJ295" s="5">
        <v>40700</v>
      </c>
      <c r="CK295" s="5">
        <v>42590</v>
      </c>
      <c r="CL295" s="4">
        <v>41328</v>
      </c>
      <c r="CM295" s="5">
        <v>42893</v>
      </c>
      <c r="CN295" s="5">
        <v>40591</v>
      </c>
      <c r="CO295" s="4">
        <v>41349</v>
      </c>
      <c r="CP295" s="4">
        <v>38964</v>
      </c>
      <c r="CQ295" s="4">
        <v>43400</v>
      </c>
      <c r="CR295" s="5">
        <f t="shared" si="206"/>
        <v>41367</v>
      </c>
      <c r="CT295" s="12">
        <v>27.82</v>
      </c>
      <c r="CU295" s="12">
        <v>30.5</v>
      </c>
      <c r="CV295" s="12">
        <v>45.25</v>
      </c>
      <c r="CW295" s="12">
        <v>40</v>
      </c>
      <c r="CX295" s="13">
        <v>20.5</v>
      </c>
      <c r="CY295" s="13">
        <v>31.28</v>
      </c>
      <c r="CZ295" s="12">
        <v>37.142280000000007</v>
      </c>
      <c r="DA295" s="13">
        <v>29.37</v>
      </c>
      <c r="DB295" s="12">
        <v>33.200000000000003</v>
      </c>
      <c r="DC295" s="13">
        <v>41.16</v>
      </c>
      <c r="DD295" s="13">
        <v>29.73</v>
      </c>
      <c r="DE295" s="12">
        <v>40</v>
      </c>
      <c r="DF295" s="13">
        <v>34.6</v>
      </c>
      <c r="DG295" s="12">
        <v>29.56</v>
      </c>
      <c r="DH295" s="13">
        <f t="shared" si="207"/>
        <v>33.579448571428571</v>
      </c>
      <c r="DJ295" s="4">
        <v>24750</v>
      </c>
      <c r="DK295" s="4">
        <v>22356</v>
      </c>
      <c r="DL295" s="4">
        <v>22334</v>
      </c>
      <c r="DM295" s="4">
        <v>26555</v>
      </c>
      <c r="DN295" s="4">
        <v>26100</v>
      </c>
      <c r="DO295" s="5">
        <v>19858</v>
      </c>
      <c r="DP295" s="5">
        <v>22100</v>
      </c>
      <c r="DQ295" s="5">
        <v>23388</v>
      </c>
      <c r="DR295" s="4">
        <v>24140</v>
      </c>
      <c r="DS295" s="5">
        <v>22947</v>
      </c>
      <c r="DT295" s="5">
        <v>22459</v>
      </c>
      <c r="DU295" s="4">
        <v>21763</v>
      </c>
      <c r="DV295" s="4">
        <v>23000</v>
      </c>
      <c r="DW295" s="4">
        <v>22400</v>
      </c>
      <c r="DX295" s="5">
        <f t="shared" si="208"/>
        <v>23153.571428571428</v>
      </c>
    </row>
    <row r="296" spans="1:128" x14ac:dyDescent="0.25">
      <c r="A296" s="6">
        <v>291</v>
      </c>
      <c r="B296" s="4">
        <f t="shared" si="198"/>
        <v>41502.752297446292</v>
      </c>
      <c r="C296" s="4">
        <f t="shared" si="209"/>
        <v>19927.191357054508</v>
      </c>
      <c r="D296" s="4">
        <f t="shared" si="210"/>
        <v>15795.374934059768</v>
      </c>
      <c r="E296" s="4">
        <f t="shared" si="211"/>
        <v>27352.00501156515</v>
      </c>
      <c r="F296" s="4">
        <f t="shared" si="212"/>
        <v>47518.048780487807</v>
      </c>
      <c r="G296" s="4">
        <f t="shared" si="212"/>
        <v>26519.072008401297</v>
      </c>
      <c r="H296" s="4">
        <f t="shared" si="213"/>
        <v>59918.820623758671</v>
      </c>
      <c r="I296" s="4">
        <f t="shared" si="214"/>
        <v>21466.383710686001</v>
      </c>
      <c r="J296" s="4">
        <f t="shared" si="215"/>
        <v>18557.150770654884</v>
      </c>
      <c r="K296" s="4">
        <f t="shared" si="216"/>
        <v>13762.305105766249</v>
      </c>
      <c r="L296" s="4">
        <f t="shared" si="217"/>
        <v>17081.842374656968</v>
      </c>
      <c r="M296" s="4">
        <f t="shared" si="218"/>
        <v>15278.467977429025</v>
      </c>
      <c r="N296" s="4">
        <f t="shared" si="219"/>
        <v>26527.002337244965</v>
      </c>
      <c r="O296" s="4">
        <f t="shared" si="220"/>
        <v>22418.080736103329</v>
      </c>
      <c r="P296" s="5">
        <f t="shared" si="199"/>
        <v>26687.464144665359</v>
      </c>
      <c r="R296" s="4">
        <v>319</v>
      </c>
      <c r="S296" s="4">
        <v>300</v>
      </c>
      <c r="T296" s="4">
        <v>319</v>
      </c>
      <c r="U296" s="4">
        <v>319</v>
      </c>
      <c r="V296" s="4">
        <v>300</v>
      </c>
      <c r="W296" s="4">
        <v>300</v>
      </c>
      <c r="X296" s="4">
        <v>350</v>
      </c>
      <c r="Y296" s="4">
        <v>300</v>
      </c>
      <c r="Z296" s="4">
        <v>319</v>
      </c>
      <c r="AA296" s="4">
        <v>259</v>
      </c>
      <c r="AB296" s="4">
        <v>341</v>
      </c>
      <c r="AC296" s="4">
        <v>318</v>
      </c>
      <c r="AD296" s="4">
        <v>275</v>
      </c>
      <c r="AE296" s="4">
        <v>370</v>
      </c>
      <c r="AF296" s="5">
        <f t="shared" si="200"/>
        <v>313.5</v>
      </c>
      <c r="AH296" s="4">
        <f t="shared" si="201"/>
        <v>30826.97947214076</v>
      </c>
      <c r="AI296" s="4">
        <f t="shared" si="221"/>
        <v>11131.388078365984</v>
      </c>
      <c r="AJ296" s="4">
        <f t="shared" si="222"/>
        <v>9872.5462047780002</v>
      </c>
      <c r="AK296" s="4">
        <f t="shared" si="223"/>
        <v>19385.50501156515</v>
      </c>
      <c r="AL296" s="4">
        <f t="shared" si="224"/>
        <v>32240</v>
      </c>
      <c r="AM296" s="4">
        <f t="shared" si="225"/>
        <v>18900.913440626362</v>
      </c>
      <c r="AN296" s="4">
        <f t="shared" si="226"/>
        <v>52778.709677419356</v>
      </c>
      <c r="AO296" s="4">
        <f t="shared" si="226"/>
        <v>11910.510370542997</v>
      </c>
      <c r="AP296" s="4">
        <f t="shared" si="227"/>
        <v>9831.8495658356078</v>
      </c>
      <c r="AQ296" s="4">
        <f t="shared" si="228"/>
        <v>7072.217642209398</v>
      </c>
      <c r="AR296" s="4">
        <f t="shared" si="229"/>
        <v>8016.6556945358789</v>
      </c>
      <c r="AS296" s="4">
        <f t="shared" si="230"/>
        <v>8749.5679774290256</v>
      </c>
      <c r="AT296" s="4">
        <f t="shared" si="231"/>
        <v>18550.123724528203</v>
      </c>
      <c r="AU296" s="4">
        <f t="shared" si="232"/>
        <v>13324.711317970716</v>
      </c>
      <c r="AV296" s="5">
        <f t="shared" si="202"/>
        <v>18042.262726996247</v>
      </c>
      <c r="AX296" s="4">
        <f t="shared" si="203"/>
        <v>10675.772825305536</v>
      </c>
      <c r="AY296" s="4">
        <f t="shared" si="233"/>
        <v>8795.8032786885251</v>
      </c>
      <c r="AZ296" s="4">
        <f t="shared" si="234"/>
        <v>5922.8287292817677</v>
      </c>
      <c r="BA296" s="4">
        <f t="shared" si="235"/>
        <v>7966.5</v>
      </c>
      <c r="BB296" s="4">
        <f t="shared" si="236"/>
        <v>15278.048780487805</v>
      </c>
      <c r="BC296" s="4">
        <f t="shared" si="237"/>
        <v>7618.1585677749354</v>
      </c>
      <c r="BD296" s="4">
        <f t="shared" si="238"/>
        <v>7140.1109463393186</v>
      </c>
      <c r="BE296" s="4">
        <f t="shared" si="239"/>
        <v>9555.8733401430036</v>
      </c>
      <c r="BF296" s="4">
        <f t="shared" si="240"/>
        <v>8725.3012048192759</v>
      </c>
      <c r="BG296" s="4">
        <f t="shared" si="241"/>
        <v>6690.0874635568516</v>
      </c>
      <c r="BH296" s="4">
        <f t="shared" si="242"/>
        <v>9065.186680121089</v>
      </c>
      <c r="BI296" s="4">
        <f t="shared" si="243"/>
        <v>6528.9</v>
      </c>
      <c r="BJ296" s="4">
        <f t="shared" si="244"/>
        <v>7976.8786127167623</v>
      </c>
      <c r="BK296" s="4">
        <f t="shared" si="245"/>
        <v>9093.3694181326118</v>
      </c>
      <c r="BL296" s="5">
        <f t="shared" si="204"/>
        <v>8645.2014176691046</v>
      </c>
      <c r="BN296" s="12">
        <v>17.05</v>
      </c>
      <c r="BO296" s="12">
        <v>47.980000000000004</v>
      </c>
      <c r="BP296" s="12">
        <v>49.348971369129742</v>
      </c>
      <c r="BQ296" s="12">
        <v>25.94</v>
      </c>
      <c r="BR296" s="12">
        <v>15</v>
      </c>
      <c r="BS296" s="13">
        <v>22.99</v>
      </c>
      <c r="BT296" s="12">
        <v>9.2537313432835813</v>
      </c>
      <c r="BU296" s="13">
        <v>42.91</v>
      </c>
      <c r="BV296" s="12">
        <v>50.441780733028381</v>
      </c>
      <c r="BW296" s="13">
        <v>72.78</v>
      </c>
      <c r="BX296" s="13">
        <v>60.76</v>
      </c>
      <c r="BY296" s="12">
        <v>56.71</v>
      </c>
      <c r="BZ296" s="12">
        <v>25.205653986110647</v>
      </c>
      <c r="CA296" s="12">
        <v>39.085274537813788</v>
      </c>
      <c r="CB296" s="13">
        <f t="shared" si="205"/>
        <v>38.246815140669007</v>
      </c>
      <c r="CD296" s="4">
        <v>43800</v>
      </c>
      <c r="CE296" s="4">
        <v>44507</v>
      </c>
      <c r="CF296" s="4">
        <v>40600</v>
      </c>
      <c r="CG296" s="4">
        <v>41905</v>
      </c>
      <c r="CH296" s="4">
        <v>40300</v>
      </c>
      <c r="CI296" s="5">
        <v>36211</v>
      </c>
      <c r="CJ296" s="5">
        <v>40700</v>
      </c>
      <c r="CK296" s="5">
        <v>42590</v>
      </c>
      <c r="CL296" s="4">
        <v>41328</v>
      </c>
      <c r="CM296" s="5">
        <v>42893</v>
      </c>
      <c r="CN296" s="5">
        <v>40591</v>
      </c>
      <c r="CO296" s="4">
        <v>41349</v>
      </c>
      <c r="CP296" s="4">
        <v>38964</v>
      </c>
      <c r="CQ296" s="4">
        <v>43400</v>
      </c>
      <c r="CR296" s="5">
        <f t="shared" si="206"/>
        <v>41367</v>
      </c>
      <c r="CT296" s="12">
        <v>27.82</v>
      </c>
      <c r="CU296" s="12">
        <v>30.5</v>
      </c>
      <c r="CV296" s="12">
        <v>45.25</v>
      </c>
      <c r="CW296" s="12">
        <v>40</v>
      </c>
      <c r="CX296" s="13">
        <v>20.5</v>
      </c>
      <c r="CY296" s="13">
        <v>31.28</v>
      </c>
      <c r="CZ296" s="12">
        <v>37.142280000000007</v>
      </c>
      <c r="DA296" s="13">
        <v>29.37</v>
      </c>
      <c r="DB296" s="12">
        <v>33.200000000000003</v>
      </c>
      <c r="DC296" s="13">
        <v>41.16</v>
      </c>
      <c r="DD296" s="13">
        <v>29.73</v>
      </c>
      <c r="DE296" s="12">
        <v>40</v>
      </c>
      <c r="DF296" s="13">
        <v>34.6</v>
      </c>
      <c r="DG296" s="12">
        <v>29.56</v>
      </c>
      <c r="DH296" s="13">
        <f t="shared" si="207"/>
        <v>33.579448571428571</v>
      </c>
      <c r="DJ296" s="4">
        <v>24750</v>
      </c>
      <c r="DK296" s="4">
        <v>22356</v>
      </c>
      <c r="DL296" s="4">
        <v>22334</v>
      </c>
      <c r="DM296" s="4">
        <v>26555</v>
      </c>
      <c r="DN296" s="4">
        <v>26100</v>
      </c>
      <c r="DO296" s="5">
        <v>19858</v>
      </c>
      <c r="DP296" s="5">
        <v>22100</v>
      </c>
      <c r="DQ296" s="5">
        <v>23388</v>
      </c>
      <c r="DR296" s="4">
        <v>24140</v>
      </c>
      <c r="DS296" s="5">
        <v>22947</v>
      </c>
      <c r="DT296" s="5">
        <v>22459</v>
      </c>
      <c r="DU296" s="4">
        <v>21763</v>
      </c>
      <c r="DV296" s="4">
        <v>23000</v>
      </c>
      <c r="DW296" s="4">
        <v>22400</v>
      </c>
      <c r="DX296" s="5">
        <f t="shared" si="208"/>
        <v>23153.571428571428</v>
      </c>
    </row>
    <row r="297" spans="1:128" x14ac:dyDescent="0.25">
      <c r="A297" s="6">
        <v>292</v>
      </c>
      <c r="B297" s="4">
        <f t="shared" si="198"/>
        <v>41502.752297446292</v>
      </c>
      <c r="C297" s="4">
        <f t="shared" si="209"/>
        <v>19920.235688603127</v>
      </c>
      <c r="D297" s="4">
        <f t="shared" si="210"/>
        <v>15787.157318026111</v>
      </c>
      <c r="E297" s="4">
        <f t="shared" si="211"/>
        <v>27344.534682080925</v>
      </c>
      <c r="F297" s="4">
        <f t="shared" si="212"/>
        <v>47518.048780487807</v>
      </c>
      <c r="G297" s="4">
        <f t="shared" si="212"/>
        <v>26519.072008401297</v>
      </c>
      <c r="H297" s="4">
        <f t="shared" si="213"/>
        <v>59918.820623758671</v>
      </c>
      <c r="I297" s="4">
        <f t="shared" si="214"/>
        <v>21463.608661671427</v>
      </c>
      <c r="J297" s="4">
        <f t="shared" si="215"/>
        <v>18557.150770654884</v>
      </c>
      <c r="K297" s="4">
        <f t="shared" si="216"/>
        <v>13756.479555813854</v>
      </c>
      <c r="L297" s="4">
        <f t="shared" si="217"/>
        <v>17073.933802778109</v>
      </c>
      <c r="M297" s="4">
        <f t="shared" si="218"/>
        <v>15270.760465116278</v>
      </c>
      <c r="N297" s="4">
        <f t="shared" si="219"/>
        <v>26510.460084176484</v>
      </c>
      <c r="O297" s="4">
        <f t="shared" si="220"/>
        <v>22413.859729304164</v>
      </c>
      <c r="P297" s="5">
        <f t="shared" si="199"/>
        <v>26682.633890594247</v>
      </c>
      <c r="R297" s="4">
        <v>319</v>
      </c>
      <c r="S297" s="4">
        <v>300</v>
      </c>
      <c r="T297" s="4">
        <v>319</v>
      </c>
      <c r="U297" s="4">
        <v>319</v>
      </c>
      <c r="V297" s="4">
        <v>300</v>
      </c>
      <c r="W297" s="4">
        <v>300</v>
      </c>
      <c r="X297" s="4">
        <v>350</v>
      </c>
      <c r="Y297" s="4">
        <v>300</v>
      </c>
      <c r="Z297" s="4">
        <v>319</v>
      </c>
      <c r="AA297" s="4">
        <v>259</v>
      </c>
      <c r="AB297" s="4">
        <v>341</v>
      </c>
      <c r="AC297" s="4">
        <v>318</v>
      </c>
      <c r="AD297" s="4">
        <v>275</v>
      </c>
      <c r="AE297" s="4">
        <v>370</v>
      </c>
      <c r="AF297" s="5">
        <f t="shared" si="200"/>
        <v>313.5</v>
      </c>
      <c r="AH297" s="4">
        <f t="shared" si="201"/>
        <v>30826.97947214076</v>
      </c>
      <c r="AI297" s="4">
        <f t="shared" si="221"/>
        <v>11124.4324099146</v>
      </c>
      <c r="AJ297" s="4">
        <f t="shared" si="222"/>
        <v>9864.3285887443435</v>
      </c>
      <c r="AK297" s="4">
        <f t="shared" si="223"/>
        <v>19378.034682080925</v>
      </c>
      <c r="AL297" s="4">
        <f t="shared" si="224"/>
        <v>32240</v>
      </c>
      <c r="AM297" s="4">
        <f t="shared" si="225"/>
        <v>18900.913440626362</v>
      </c>
      <c r="AN297" s="4">
        <f t="shared" si="226"/>
        <v>52778.709677419356</v>
      </c>
      <c r="AO297" s="4">
        <f t="shared" si="226"/>
        <v>11907.735321528424</v>
      </c>
      <c r="AP297" s="4">
        <f t="shared" si="227"/>
        <v>9831.8495658356078</v>
      </c>
      <c r="AQ297" s="4">
        <f t="shared" si="228"/>
        <v>7066.3920922570014</v>
      </c>
      <c r="AR297" s="4">
        <f t="shared" si="229"/>
        <v>8008.7471226570206</v>
      </c>
      <c r="AS297" s="4">
        <f t="shared" si="230"/>
        <v>8741.8604651162786</v>
      </c>
      <c r="AT297" s="4">
        <f t="shared" si="231"/>
        <v>18533.581471459722</v>
      </c>
      <c r="AU297" s="4">
        <f t="shared" si="232"/>
        <v>13320.490311171552</v>
      </c>
      <c r="AV297" s="5">
        <f t="shared" si="202"/>
        <v>18037.432472925142</v>
      </c>
      <c r="AX297" s="4">
        <f t="shared" si="203"/>
        <v>10675.772825305536</v>
      </c>
      <c r="AY297" s="4">
        <f t="shared" si="233"/>
        <v>8795.8032786885251</v>
      </c>
      <c r="AZ297" s="4">
        <f t="shared" si="234"/>
        <v>5922.8287292817677</v>
      </c>
      <c r="BA297" s="4">
        <f t="shared" si="235"/>
        <v>7966.5</v>
      </c>
      <c r="BB297" s="4">
        <f t="shared" si="236"/>
        <v>15278.048780487805</v>
      </c>
      <c r="BC297" s="4">
        <f t="shared" si="237"/>
        <v>7618.1585677749354</v>
      </c>
      <c r="BD297" s="4">
        <f t="shared" si="238"/>
        <v>7140.1109463393186</v>
      </c>
      <c r="BE297" s="4">
        <f t="shared" si="239"/>
        <v>9555.8733401430036</v>
      </c>
      <c r="BF297" s="4">
        <f t="shared" si="240"/>
        <v>8725.3012048192759</v>
      </c>
      <c r="BG297" s="4">
        <f t="shared" si="241"/>
        <v>6690.0874635568516</v>
      </c>
      <c r="BH297" s="4">
        <f t="shared" si="242"/>
        <v>9065.186680121089</v>
      </c>
      <c r="BI297" s="4">
        <f t="shared" si="243"/>
        <v>6528.9</v>
      </c>
      <c r="BJ297" s="4">
        <f t="shared" si="244"/>
        <v>7976.8786127167623</v>
      </c>
      <c r="BK297" s="4">
        <f t="shared" si="245"/>
        <v>9093.3694181326118</v>
      </c>
      <c r="BL297" s="5">
        <f t="shared" si="204"/>
        <v>8645.2014176691046</v>
      </c>
      <c r="BN297" s="12">
        <v>17.05</v>
      </c>
      <c r="BO297" s="12">
        <v>48.010000000000005</v>
      </c>
      <c r="BP297" s="12">
        <v>49.390082215622641</v>
      </c>
      <c r="BQ297" s="12">
        <v>25.95</v>
      </c>
      <c r="BR297" s="12">
        <v>15</v>
      </c>
      <c r="BS297" s="13">
        <v>22.99</v>
      </c>
      <c r="BT297" s="12">
        <v>9.2537313432835813</v>
      </c>
      <c r="BU297" s="13">
        <v>42.92</v>
      </c>
      <c r="BV297" s="12">
        <v>50.441780733028381</v>
      </c>
      <c r="BW297" s="13">
        <v>72.84</v>
      </c>
      <c r="BX297" s="13">
        <v>60.82</v>
      </c>
      <c r="BY297" s="12">
        <v>56.76</v>
      </c>
      <c r="BZ297" s="12">
        <v>25.228151435275393</v>
      </c>
      <c r="CA297" s="12">
        <v>39.097659908450851</v>
      </c>
      <c r="CB297" s="13">
        <f t="shared" si="205"/>
        <v>38.267957545404343</v>
      </c>
      <c r="CD297" s="4">
        <v>43800</v>
      </c>
      <c r="CE297" s="4">
        <v>44507</v>
      </c>
      <c r="CF297" s="4">
        <v>40600</v>
      </c>
      <c r="CG297" s="4">
        <v>41905</v>
      </c>
      <c r="CH297" s="4">
        <v>40300</v>
      </c>
      <c r="CI297" s="5">
        <v>36211</v>
      </c>
      <c r="CJ297" s="5">
        <v>40700</v>
      </c>
      <c r="CK297" s="5">
        <v>42590</v>
      </c>
      <c r="CL297" s="4">
        <v>41328</v>
      </c>
      <c r="CM297" s="5">
        <v>42893</v>
      </c>
      <c r="CN297" s="5">
        <v>40591</v>
      </c>
      <c r="CO297" s="4">
        <v>41349</v>
      </c>
      <c r="CP297" s="4">
        <v>38964</v>
      </c>
      <c r="CQ297" s="4">
        <v>43400</v>
      </c>
      <c r="CR297" s="5">
        <f t="shared" si="206"/>
        <v>41367</v>
      </c>
      <c r="CT297" s="12">
        <v>27.82</v>
      </c>
      <c r="CU297" s="12">
        <v>30.5</v>
      </c>
      <c r="CV297" s="12">
        <v>45.25</v>
      </c>
      <c r="CW297" s="12">
        <v>40</v>
      </c>
      <c r="CX297" s="13">
        <v>20.5</v>
      </c>
      <c r="CY297" s="13">
        <v>31.28</v>
      </c>
      <c r="CZ297" s="12">
        <v>37.142280000000007</v>
      </c>
      <c r="DA297" s="13">
        <v>29.37</v>
      </c>
      <c r="DB297" s="12">
        <v>33.200000000000003</v>
      </c>
      <c r="DC297" s="13">
        <v>41.16</v>
      </c>
      <c r="DD297" s="13">
        <v>29.73</v>
      </c>
      <c r="DE297" s="12">
        <v>40</v>
      </c>
      <c r="DF297" s="13">
        <v>34.6</v>
      </c>
      <c r="DG297" s="12">
        <v>29.56</v>
      </c>
      <c r="DH297" s="13">
        <f t="shared" si="207"/>
        <v>33.579448571428571</v>
      </c>
      <c r="DJ297" s="4">
        <v>24750</v>
      </c>
      <c r="DK297" s="4">
        <v>22356</v>
      </c>
      <c r="DL297" s="4">
        <v>22334</v>
      </c>
      <c r="DM297" s="4">
        <v>26555</v>
      </c>
      <c r="DN297" s="4">
        <v>26100</v>
      </c>
      <c r="DO297" s="5">
        <v>19858</v>
      </c>
      <c r="DP297" s="5">
        <v>22100</v>
      </c>
      <c r="DQ297" s="5">
        <v>23388</v>
      </c>
      <c r="DR297" s="4">
        <v>24140</v>
      </c>
      <c r="DS297" s="5">
        <v>22947</v>
      </c>
      <c r="DT297" s="5">
        <v>22459</v>
      </c>
      <c r="DU297" s="4">
        <v>21763</v>
      </c>
      <c r="DV297" s="4">
        <v>23000</v>
      </c>
      <c r="DW297" s="4">
        <v>22400</v>
      </c>
      <c r="DX297" s="5">
        <f t="shared" si="208"/>
        <v>23153.571428571428</v>
      </c>
    </row>
    <row r="298" spans="1:128" x14ac:dyDescent="0.25">
      <c r="A298" s="6">
        <v>293</v>
      </c>
      <c r="B298" s="4">
        <f t="shared" si="198"/>
        <v>41502.752297446292</v>
      </c>
      <c r="C298" s="4">
        <f t="shared" si="209"/>
        <v>19913.28870749785</v>
      </c>
      <c r="D298" s="4">
        <f t="shared" si="210"/>
        <v>15778.981395307439</v>
      </c>
      <c r="E298" s="4">
        <f t="shared" si="211"/>
        <v>27344.534682080925</v>
      </c>
      <c r="F298" s="4">
        <f t="shared" si="212"/>
        <v>47518.048780487807</v>
      </c>
      <c r="G298" s="4">
        <f t="shared" si="212"/>
        <v>26519.072008401297</v>
      </c>
      <c r="H298" s="4">
        <f t="shared" si="213"/>
        <v>59918.820623758671</v>
      </c>
      <c r="I298" s="4">
        <f t="shared" si="214"/>
        <v>21458.062441214264</v>
      </c>
      <c r="J298" s="4">
        <f t="shared" si="215"/>
        <v>18557.150770654884</v>
      </c>
      <c r="K298" s="4">
        <f t="shared" si="216"/>
        <v>13750.566743676467</v>
      </c>
      <c r="L298" s="4">
        <f t="shared" si="217"/>
        <v>17066.040819411497</v>
      </c>
      <c r="M298" s="4">
        <f t="shared" si="218"/>
        <v>15263.066519978876</v>
      </c>
      <c r="N298" s="4">
        <f t="shared" si="219"/>
        <v>26494.003712169448</v>
      </c>
      <c r="O298" s="4">
        <f t="shared" si="220"/>
        <v>22409.655813051468</v>
      </c>
      <c r="P298" s="5">
        <f t="shared" si="199"/>
        <v>26678.146093938372</v>
      </c>
      <c r="R298" s="4">
        <v>319</v>
      </c>
      <c r="S298" s="4">
        <v>300</v>
      </c>
      <c r="T298" s="4">
        <v>319</v>
      </c>
      <c r="U298" s="4">
        <v>319</v>
      </c>
      <c r="V298" s="4">
        <v>300</v>
      </c>
      <c r="W298" s="4">
        <v>300</v>
      </c>
      <c r="X298" s="4">
        <v>350</v>
      </c>
      <c r="Y298" s="4">
        <v>300</v>
      </c>
      <c r="Z298" s="4">
        <v>319</v>
      </c>
      <c r="AA298" s="4">
        <v>259</v>
      </c>
      <c r="AB298" s="4">
        <v>341</v>
      </c>
      <c r="AC298" s="4">
        <v>318</v>
      </c>
      <c r="AD298" s="4">
        <v>275</v>
      </c>
      <c r="AE298" s="4">
        <v>370</v>
      </c>
      <c r="AF298" s="5">
        <f t="shared" si="200"/>
        <v>313.5</v>
      </c>
      <c r="AH298" s="4">
        <f t="shared" si="201"/>
        <v>30826.97947214076</v>
      </c>
      <c r="AI298" s="4">
        <f t="shared" si="221"/>
        <v>11117.485428809325</v>
      </c>
      <c r="AJ298" s="4">
        <f t="shared" si="222"/>
        <v>9856.1526660256714</v>
      </c>
      <c r="AK298" s="4">
        <f t="shared" si="223"/>
        <v>19378.034682080925</v>
      </c>
      <c r="AL298" s="4">
        <f t="shared" si="224"/>
        <v>32240</v>
      </c>
      <c r="AM298" s="4">
        <f t="shared" si="225"/>
        <v>18900.913440626362</v>
      </c>
      <c r="AN298" s="4">
        <f t="shared" si="226"/>
        <v>52778.709677419356</v>
      </c>
      <c r="AO298" s="4">
        <f t="shared" si="226"/>
        <v>11902.189101071262</v>
      </c>
      <c r="AP298" s="4">
        <f t="shared" si="227"/>
        <v>9831.8495658356078</v>
      </c>
      <c r="AQ298" s="4">
        <f t="shared" si="228"/>
        <v>7060.4792801196145</v>
      </c>
      <c r="AR298" s="4">
        <f t="shared" si="229"/>
        <v>8000.8541392904071</v>
      </c>
      <c r="AS298" s="4">
        <f t="shared" si="230"/>
        <v>8734.1665199788767</v>
      </c>
      <c r="AT298" s="4">
        <f t="shared" si="231"/>
        <v>18517.125099452685</v>
      </c>
      <c r="AU298" s="4">
        <f t="shared" si="232"/>
        <v>13316.286394918858</v>
      </c>
      <c r="AV298" s="5">
        <f t="shared" si="202"/>
        <v>18032.944676269264</v>
      </c>
      <c r="AX298" s="4">
        <f t="shared" si="203"/>
        <v>10675.772825305536</v>
      </c>
      <c r="AY298" s="4">
        <f t="shared" si="233"/>
        <v>8795.8032786885251</v>
      </c>
      <c r="AZ298" s="4">
        <f t="shared" si="234"/>
        <v>5922.8287292817677</v>
      </c>
      <c r="BA298" s="4">
        <f t="shared" si="235"/>
        <v>7966.5</v>
      </c>
      <c r="BB298" s="4">
        <f t="shared" si="236"/>
        <v>15278.048780487805</v>
      </c>
      <c r="BC298" s="4">
        <f t="shared" si="237"/>
        <v>7618.1585677749354</v>
      </c>
      <c r="BD298" s="4">
        <f t="shared" si="238"/>
        <v>7140.1109463393186</v>
      </c>
      <c r="BE298" s="4">
        <f t="shared" si="239"/>
        <v>9555.8733401430036</v>
      </c>
      <c r="BF298" s="4">
        <f t="shared" si="240"/>
        <v>8725.3012048192759</v>
      </c>
      <c r="BG298" s="4">
        <f t="shared" si="241"/>
        <v>6690.0874635568516</v>
      </c>
      <c r="BH298" s="4">
        <f t="shared" si="242"/>
        <v>9065.186680121089</v>
      </c>
      <c r="BI298" s="4">
        <f t="shared" si="243"/>
        <v>6528.9</v>
      </c>
      <c r="BJ298" s="4">
        <f t="shared" si="244"/>
        <v>7976.8786127167623</v>
      </c>
      <c r="BK298" s="4">
        <f t="shared" si="245"/>
        <v>9093.3694181326118</v>
      </c>
      <c r="BL298" s="5">
        <f t="shared" si="204"/>
        <v>8645.2014176691046</v>
      </c>
      <c r="BN298" s="12">
        <v>17.05</v>
      </c>
      <c r="BO298" s="12">
        <v>48.040000000000006</v>
      </c>
      <c r="BP298" s="12">
        <v>49.431052511938745</v>
      </c>
      <c r="BQ298" s="12">
        <v>25.95</v>
      </c>
      <c r="BR298" s="12">
        <v>15</v>
      </c>
      <c r="BS298" s="13">
        <v>22.99</v>
      </c>
      <c r="BT298" s="12">
        <v>9.2537313432835813</v>
      </c>
      <c r="BU298" s="13">
        <v>42.94</v>
      </c>
      <c r="BV298" s="12">
        <v>50.441780733028381</v>
      </c>
      <c r="BW298" s="13">
        <v>72.900999999999996</v>
      </c>
      <c r="BX298" s="13">
        <v>60.88</v>
      </c>
      <c r="BY298" s="12">
        <v>56.81</v>
      </c>
      <c r="BZ298" s="12">
        <v>25.250571969933929</v>
      </c>
      <c r="CA298" s="12">
        <v>39.110002935857814</v>
      </c>
      <c r="CB298" s="13">
        <f t="shared" si="205"/>
        <v>38.289152821003029</v>
      </c>
      <c r="CD298" s="4">
        <v>43800</v>
      </c>
      <c r="CE298" s="4">
        <v>44507</v>
      </c>
      <c r="CF298" s="4">
        <v>40600</v>
      </c>
      <c r="CG298" s="4">
        <v>41905</v>
      </c>
      <c r="CH298" s="4">
        <v>40300</v>
      </c>
      <c r="CI298" s="5">
        <v>36211</v>
      </c>
      <c r="CJ298" s="5">
        <v>40700</v>
      </c>
      <c r="CK298" s="5">
        <v>42590</v>
      </c>
      <c r="CL298" s="4">
        <v>41328</v>
      </c>
      <c r="CM298" s="5">
        <v>42893</v>
      </c>
      <c r="CN298" s="5">
        <v>40591</v>
      </c>
      <c r="CO298" s="4">
        <v>41349</v>
      </c>
      <c r="CP298" s="4">
        <v>38964</v>
      </c>
      <c r="CQ298" s="4">
        <v>43400</v>
      </c>
      <c r="CR298" s="5">
        <f t="shared" si="206"/>
        <v>41367</v>
      </c>
      <c r="CT298" s="12">
        <v>27.82</v>
      </c>
      <c r="CU298" s="12">
        <v>30.5</v>
      </c>
      <c r="CV298" s="12">
        <v>45.25</v>
      </c>
      <c r="CW298" s="12">
        <v>40</v>
      </c>
      <c r="CX298" s="13">
        <v>20.5</v>
      </c>
      <c r="CY298" s="13">
        <v>31.28</v>
      </c>
      <c r="CZ298" s="12">
        <v>37.142280000000007</v>
      </c>
      <c r="DA298" s="13">
        <v>29.37</v>
      </c>
      <c r="DB298" s="12">
        <v>33.200000000000003</v>
      </c>
      <c r="DC298" s="13">
        <v>41.16</v>
      </c>
      <c r="DD298" s="13">
        <v>29.73</v>
      </c>
      <c r="DE298" s="12">
        <v>40</v>
      </c>
      <c r="DF298" s="13">
        <v>34.6</v>
      </c>
      <c r="DG298" s="12">
        <v>29.56</v>
      </c>
      <c r="DH298" s="13">
        <f t="shared" si="207"/>
        <v>33.579448571428571</v>
      </c>
      <c r="DJ298" s="4">
        <v>24750</v>
      </c>
      <c r="DK298" s="4">
        <v>22356</v>
      </c>
      <c r="DL298" s="4">
        <v>22334</v>
      </c>
      <c r="DM298" s="4">
        <v>26555</v>
      </c>
      <c r="DN298" s="4">
        <v>26100</v>
      </c>
      <c r="DO298" s="5">
        <v>19858</v>
      </c>
      <c r="DP298" s="5">
        <v>22100</v>
      </c>
      <c r="DQ298" s="5">
        <v>23388</v>
      </c>
      <c r="DR298" s="4">
        <v>24140</v>
      </c>
      <c r="DS298" s="5">
        <v>22947</v>
      </c>
      <c r="DT298" s="5">
        <v>22459</v>
      </c>
      <c r="DU298" s="4">
        <v>21763</v>
      </c>
      <c r="DV298" s="4">
        <v>23000</v>
      </c>
      <c r="DW298" s="4">
        <v>22400</v>
      </c>
      <c r="DX298" s="5">
        <f t="shared" si="208"/>
        <v>23153.571428571428</v>
      </c>
    </row>
    <row r="299" spans="1:128" x14ac:dyDescent="0.25">
      <c r="A299" s="6">
        <v>294</v>
      </c>
      <c r="B299" s="4">
        <f t="shared" si="198"/>
        <v>41502.752297446292</v>
      </c>
      <c r="C299" s="4">
        <f t="shared" si="209"/>
        <v>19906.35039747363</v>
      </c>
      <c r="D299" s="4">
        <f t="shared" si="210"/>
        <v>15770.846801981159</v>
      </c>
      <c r="E299" s="4">
        <f t="shared" si="211"/>
        <v>27337.070107858242</v>
      </c>
      <c r="F299" s="4">
        <f t="shared" si="212"/>
        <v>47518.048780487807</v>
      </c>
      <c r="G299" s="4">
        <f t="shared" si="212"/>
        <v>26519.072008401297</v>
      </c>
      <c r="H299" s="4">
        <f t="shared" si="213"/>
        <v>59918.820623758671</v>
      </c>
      <c r="I299" s="4">
        <f t="shared" si="214"/>
        <v>21455.291267966051</v>
      </c>
      <c r="J299" s="4">
        <f t="shared" si="215"/>
        <v>18557.150770654884</v>
      </c>
      <c r="K299" s="4">
        <f t="shared" si="216"/>
        <v>13744.760508060081</v>
      </c>
      <c r="L299" s="4">
        <f t="shared" si="217"/>
        <v>17059.475207939897</v>
      </c>
      <c r="M299" s="4">
        <f t="shared" si="218"/>
        <v>15256.921108179418</v>
      </c>
      <c r="N299" s="4">
        <f t="shared" si="219"/>
        <v>26477.632458734493</v>
      </c>
      <c r="O299" s="4">
        <f t="shared" si="220"/>
        <v>22405.468859337645</v>
      </c>
      <c r="P299" s="5">
        <f t="shared" si="199"/>
        <v>26673.547228448548</v>
      </c>
      <c r="R299" s="4">
        <v>319</v>
      </c>
      <c r="S299" s="4">
        <v>300</v>
      </c>
      <c r="T299" s="4">
        <v>319</v>
      </c>
      <c r="U299" s="4">
        <v>319</v>
      </c>
      <c r="V299" s="4">
        <v>300</v>
      </c>
      <c r="W299" s="4">
        <v>300</v>
      </c>
      <c r="X299" s="4">
        <v>350</v>
      </c>
      <c r="Y299" s="4">
        <v>300</v>
      </c>
      <c r="Z299" s="4">
        <v>319</v>
      </c>
      <c r="AA299" s="4">
        <v>259</v>
      </c>
      <c r="AB299" s="4">
        <v>341</v>
      </c>
      <c r="AC299" s="4">
        <v>318</v>
      </c>
      <c r="AD299" s="4">
        <v>275</v>
      </c>
      <c r="AE299" s="4">
        <v>370</v>
      </c>
      <c r="AF299" s="5">
        <f t="shared" si="200"/>
        <v>313.5</v>
      </c>
      <c r="AH299" s="4">
        <f t="shared" si="201"/>
        <v>30826.97947214076</v>
      </c>
      <c r="AI299" s="4">
        <f t="shared" si="221"/>
        <v>11110.547118785107</v>
      </c>
      <c r="AJ299" s="4">
        <f t="shared" si="222"/>
        <v>9848.0180726993913</v>
      </c>
      <c r="AK299" s="4">
        <f t="shared" si="223"/>
        <v>19370.570107858242</v>
      </c>
      <c r="AL299" s="4">
        <f t="shared" si="224"/>
        <v>32240</v>
      </c>
      <c r="AM299" s="4">
        <f t="shared" si="225"/>
        <v>18900.913440626362</v>
      </c>
      <c r="AN299" s="4">
        <f t="shared" si="226"/>
        <v>52778.709677419356</v>
      </c>
      <c r="AO299" s="4">
        <f t="shared" si="226"/>
        <v>11899.417927823049</v>
      </c>
      <c r="AP299" s="4">
        <f t="shared" si="227"/>
        <v>9831.8495658356078</v>
      </c>
      <c r="AQ299" s="4">
        <f t="shared" si="228"/>
        <v>7054.6730445032281</v>
      </c>
      <c r="AR299" s="4">
        <f t="shared" si="229"/>
        <v>7994.2885278188087</v>
      </c>
      <c r="AS299" s="4">
        <f t="shared" si="230"/>
        <v>8728.0211081794187</v>
      </c>
      <c r="AT299" s="4">
        <f t="shared" si="231"/>
        <v>18500.753846017731</v>
      </c>
      <c r="AU299" s="4">
        <f t="shared" si="232"/>
        <v>13312.099441205033</v>
      </c>
      <c r="AV299" s="5">
        <f t="shared" si="202"/>
        <v>18028.345810779436</v>
      </c>
      <c r="AX299" s="4">
        <f t="shared" si="203"/>
        <v>10675.772825305536</v>
      </c>
      <c r="AY299" s="4">
        <f t="shared" si="233"/>
        <v>8795.8032786885251</v>
      </c>
      <c r="AZ299" s="4">
        <f t="shared" si="234"/>
        <v>5922.8287292817677</v>
      </c>
      <c r="BA299" s="4">
        <f t="shared" si="235"/>
        <v>7966.5</v>
      </c>
      <c r="BB299" s="4">
        <f t="shared" si="236"/>
        <v>15278.048780487805</v>
      </c>
      <c r="BC299" s="4">
        <f t="shared" si="237"/>
        <v>7618.1585677749354</v>
      </c>
      <c r="BD299" s="4">
        <f t="shared" si="238"/>
        <v>7140.1109463393186</v>
      </c>
      <c r="BE299" s="4">
        <f t="shared" si="239"/>
        <v>9555.8733401430036</v>
      </c>
      <c r="BF299" s="4">
        <f t="shared" si="240"/>
        <v>8725.3012048192759</v>
      </c>
      <c r="BG299" s="4">
        <f t="shared" si="241"/>
        <v>6690.0874635568516</v>
      </c>
      <c r="BH299" s="4">
        <f t="shared" si="242"/>
        <v>9065.186680121089</v>
      </c>
      <c r="BI299" s="4">
        <f t="shared" si="243"/>
        <v>6528.9</v>
      </c>
      <c r="BJ299" s="4">
        <f t="shared" si="244"/>
        <v>7976.8786127167623</v>
      </c>
      <c r="BK299" s="4">
        <f t="shared" si="245"/>
        <v>9093.3694181326118</v>
      </c>
      <c r="BL299" s="5">
        <f t="shared" si="204"/>
        <v>8645.2014176691046</v>
      </c>
      <c r="BN299" s="12">
        <v>17.05</v>
      </c>
      <c r="BO299" s="12">
        <v>48.069999999999993</v>
      </c>
      <c r="BP299" s="12">
        <v>49.471883215833302</v>
      </c>
      <c r="BQ299" s="12">
        <v>25.96</v>
      </c>
      <c r="BR299" s="12">
        <v>15</v>
      </c>
      <c r="BS299" s="13">
        <v>22.99</v>
      </c>
      <c r="BT299" s="12">
        <v>9.2537313432835813</v>
      </c>
      <c r="BU299" s="13">
        <v>42.95</v>
      </c>
      <c r="BV299" s="12">
        <v>50.441780733028381</v>
      </c>
      <c r="BW299" s="13">
        <v>72.960999999999999</v>
      </c>
      <c r="BX299" s="13">
        <v>60.93</v>
      </c>
      <c r="BY299" s="12">
        <v>56.85</v>
      </c>
      <c r="BZ299" s="12">
        <v>25.272916114207071</v>
      </c>
      <c r="CA299" s="12">
        <v>39.122303908575397</v>
      </c>
      <c r="CB299" s="13">
        <f t="shared" si="205"/>
        <v>38.308829665351986</v>
      </c>
      <c r="CD299" s="4">
        <v>43800</v>
      </c>
      <c r="CE299" s="4">
        <v>44507</v>
      </c>
      <c r="CF299" s="4">
        <v>40600</v>
      </c>
      <c r="CG299" s="4">
        <v>41905</v>
      </c>
      <c r="CH299" s="4">
        <v>40300</v>
      </c>
      <c r="CI299" s="5">
        <v>36211</v>
      </c>
      <c r="CJ299" s="5">
        <v>40700</v>
      </c>
      <c r="CK299" s="5">
        <v>42590</v>
      </c>
      <c r="CL299" s="4">
        <v>41328</v>
      </c>
      <c r="CM299" s="5">
        <v>42893</v>
      </c>
      <c r="CN299" s="5">
        <v>40591</v>
      </c>
      <c r="CO299" s="4">
        <v>41349</v>
      </c>
      <c r="CP299" s="4">
        <v>38964</v>
      </c>
      <c r="CQ299" s="4">
        <v>43400</v>
      </c>
      <c r="CR299" s="5">
        <f t="shared" si="206"/>
        <v>41367</v>
      </c>
      <c r="CT299" s="12">
        <v>27.82</v>
      </c>
      <c r="CU299" s="12">
        <v>30.5</v>
      </c>
      <c r="CV299" s="12">
        <v>45.25</v>
      </c>
      <c r="CW299" s="12">
        <v>40</v>
      </c>
      <c r="CX299" s="13">
        <v>20.5</v>
      </c>
      <c r="CY299" s="13">
        <v>31.28</v>
      </c>
      <c r="CZ299" s="12">
        <v>37.142280000000007</v>
      </c>
      <c r="DA299" s="13">
        <v>29.37</v>
      </c>
      <c r="DB299" s="12">
        <v>33.200000000000003</v>
      </c>
      <c r="DC299" s="13">
        <v>41.16</v>
      </c>
      <c r="DD299" s="13">
        <v>29.73</v>
      </c>
      <c r="DE299" s="12">
        <v>40</v>
      </c>
      <c r="DF299" s="13">
        <v>34.6</v>
      </c>
      <c r="DG299" s="12">
        <v>29.56</v>
      </c>
      <c r="DH299" s="13">
        <f t="shared" si="207"/>
        <v>33.579448571428571</v>
      </c>
      <c r="DJ299" s="4">
        <v>24750</v>
      </c>
      <c r="DK299" s="4">
        <v>22356</v>
      </c>
      <c r="DL299" s="4">
        <v>22334</v>
      </c>
      <c r="DM299" s="4">
        <v>26555</v>
      </c>
      <c r="DN299" s="4">
        <v>26100</v>
      </c>
      <c r="DO299" s="5">
        <v>19858</v>
      </c>
      <c r="DP299" s="5">
        <v>22100</v>
      </c>
      <c r="DQ299" s="5">
        <v>23388</v>
      </c>
      <c r="DR299" s="4">
        <v>24140</v>
      </c>
      <c r="DS299" s="5">
        <v>22947</v>
      </c>
      <c r="DT299" s="5">
        <v>22459</v>
      </c>
      <c r="DU299" s="4">
        <v>21763</v>
      </c>
      <c r="DV299" s="4">
        <v>23000</v>
      </c>
      <c r="DW299" s="4">
        <v>22400</v>
      </c>
      <c r="DX299" s="5">
        <f t="shared" si="208"/>
        <v>23153.571428571428</v>
      </c>
    </row>
    <row r="300" spans="1:128" x14ac:dyDescent="0.25">
      <c r="A300" s="6">
        <v>295</v>
      </c>
      <c r="B300" s="4">
        <f t="shared" si="198"/>
        <v>41502.752297446292</v>
      </c>
      <c r="C300" s="4">
        <f t="shared" si="209"/>
        <v>19899.420742305992</v>
      </c>
      <c r="D300" s="4">
        <f t="shared" si="210"/>
        <v>15762.753178596275</v>
      </c>
      <c r="E300" s="4">
        <f t="shared" si="211"/>
        <v>27337.070107858242</v>
      </c>
      <c r="F300" s="4">
        <f t="shared" si="212"/>
        <v>47518.048780487807</v>
      </c>
      <c r="G300" s="4">
        <f t="shared" si="212"/>
        <v>26519.072008401297</v>
      </c>
      <c r="H300" s="4">
        <f t="shared" si="213"/>
        <v>59918.820623758671</v>
      </c>
      <c r="I300" s="4">
        <f t="shared" si="214"/>
        <v>21452.521384835742</v>
      </c>
      <c r="J300" s="4">
        <f t="shared" si="215"/>
        <v>18557.150770654884</v>
      </c>
      <c r="K300" s="4">
        <f t="shared" si="216"/>
        <v>13738.867283337191</v>
      </c>
      <c r="L300" s="4">
        <f t="shared" si="217"/>
        <v>17051.610684056159</v>
      </c>
      <c r="M300" s="4">
        <f t="shared" si="218"/>
        <v>15249.251493848857</v>
      </c>
      <c r="N300" s="4">
        <f t="shared" si="219"/>
        <v>26461.345570885296</v>
      </c>
      <c r="O300" s="4">
        <f t="shared" si="220"/>
        <v>22401.298741548926</v>
      </c>
      <c r="P300" s="5">
        <f t="shared" si="199"/>
        <v>26669.28454771583</v>
      </c>
      <c r="R300" s="4">
        <v>319</v>
      </c>
      <c r="S300" s="4">
        <v>300</v>
      </c>
      <c r="T300" s="4">
        <v>319</v>
      </c>
      <c r="U300" s="4">
        <v>319</v>
      </c>
      <c r="V300" s="4">
        <v>300</v>
      </c>
      <c r="W300" s="4">
        <v>300</v>
      </c>
      <c r="X300" s="4">
        <v>350</v>
      </c>
      <c r="Y300" s="4">
        <v>300</v>
      </c>
      <c r="Z300" s="4">
        <v>319</v>
      </c>
      <c r="AA300" s="4">
        <v>259</v>
      </c>
      <c r="AB300" s="4">
        <v>341</v>
      </c>
      <c r="AC300" s="4">
        <v>318</v>
      </c>
      <c r="AD300" s="4">
        <v>275</v>
      </c>
      <c r="AE300" s="4">
        <v>370</v>
      </c>
      <c r="AF300" s="5">
        <f t="shared" si="200"/>
        <v>313.5</v>
      </c>
      <c r="AH300" s="4">
        <f t="shared" si="201"/>
        <v>30826.97947214076</v>
      </c>
      <c r="AI300" s="4">
        <f t="shared" si="221"/>
        <v>11103.617463617466</v>
      </c>
      <c r="AJ300" s="4">
        <f t="shared" si="222"/>
        <v>9839.924449314507</v>
      </c>
      <c r="AK300" s="4">
        <f t="shared" si="223"/>
        <v>19370.570107858242</v>
      </c>
      <c r="AL300" s="4">
        <f t="shared" si="224"/>
        <v>32240</v>
      </c>
      <c r="AM300" s="4">
        <f t="shared" si="225"/>
        <v>18900.913440626362</v>
      </c>
      <c r="AN300" s="4">
        <f t="shared" si="226"/>
        <v>52778.709677419356</v>
      </c>
      <c r="AO300" s="4">
        <f t="shared" si="226"/>
        <v>11896.648044692738</v>
      </c>
      <c r="AP300" s="4">
        <f t="shared" si="227"/>
        <v>9831.8495658356078</v>
      </c>
      <c r="AQ300" s="4">
        <f t="shared" si="228"/>
        <v>7048.7798197803395</v>
      </c>
      <c r="AR300" s="4">
        <f t="shared" si="229"/>
        <v>7986.4240039350707</v>
      </c>
      <c r="AS300" s="4">
        <f t="shared" si="230"/>
        <v>8720.351493848857</v>
      </c>
      <c r="AT300" s="4">
        <f t="shared" si="231"/>
        <v>18484.466958168534</v>
      </c>
      <c r="AU300" s="4">
        <f t="shared" si="232"/>
        <v>13307.929323416312</v>
      </c>
      <c r="AV300" s="5">
        <f t="shared" si="202"/>
        <v>18024.083130046729</v>
      </c>
      <c r="AX300" s="4">
        <f t="shared" si="203"/>
        <v>10675.772825305536</v>
      </c>
      <c r="AY300" s="4">
        <f t="shared" si="233"/>
        <v>8795.8032786885251</v>
      </c>
      <c r="AZ300" s="4">
        <f t="shared" si="234"/>
        <v>5922.8287292817677</v>
      </c>
      <c r="BA300" s="4">
        <f t="shared" si="235"/>
        <v>7966.5</v>
      </c>
      <c r="BB300" s="4">
        <f t="shared" si="236"/>
        <v>15278.048780487805</v>
      </c>
      <c r="BC300" s="4">
        <f t="shared" si="237"/>
        <v>7618.1585677749354</v>
      </c>
      <c r="BD300" s="4">
        <f t="shared" si="238"/>
        <v>7140.1109463393186</v>
      </c>
      <c r="BE300" s="4">
        <f t="shared" si="239"/>
        <v>9555.8733401430036</v>
      </c>
      <c r="BF300" s="4">
        <f t="shared" si="240"/>
        <v>8725.3012048192759</v>
      </c>
      <c r="BG300" s="4">
        <f t="shared" si="241"/>
        <v>6690.0874635568516</v>
      </c>
      <c r="BH300" s="4">
        <f t="shared" si="242"/>
        <v>9065.186680121089</v>
      </c>
      <c r="BI300" s="4">
        <f t="shared" si="243"/>
        <v>6528.9</v>
      </c>
      <c r="BJ300" s="4">
        <f t="shared" si="244"/>
        <v>7976.8786127167623</v>
      </c>
      <c r="BK300" s="4">
        <f t="shared" si="245"/>
        <v>9093.3694181326118</v>
      </c>
      <c r="BL300" s="5">
        <f t="shared" si="204"/>
        <v>8645.2014176691046</v>
      </c>
      <c r="BN300" s="12">
        <v>17.05</v>
      </c>
      <c r="BO300" s="12">
        <v>48.099999999999994</v>
      </c>
      <c r="BP300" s="12">
        <v>49.512575275305139</v>
      </c>
      <c r="BQ300" s="12">
        <v>25.96</v>
      </c>
      <c r="BR300" s="12">
        <v>15</v>
      </c>
      <c r="BS300" s="13">
        <v>22.99</v>
      </c>
      <c r="BT300" s="12">
        <v>9.2537313432835813</v>
      </c>
      <c r="BU300" s="13">
        <v>42.96</v>
      </c>
      <c r="BV300" s="12">
        <v>50.441780733028381</v>
      </c>
      <c r="BW300" s="13">
        <v>73.022000000000006</v>
      </c>
      <c r="BX300" s="13">
        <v>60.99</v>
      </c>
      <c r="BY300" s="12">
        <v>56.9</v>
      </c>
      <c r="BZ300" s="12">
        <v>25.295184386876542</v>
      </c>
      <c r="CA300" s="12">
        <v>39.134563112205058</v>
      </c>
      <c r="CB300" s="13">
        <f t="shared" si="205"/>
        <v>38.329273917907052</v>
      </c>
      <c r="CD300" s="4">
        <v>43800</v>
      </c>
      <c r="CE300" s="4">
        <v>44507</v>
      </c>
      <c r="CF300" s="4">
        <v>40600</v>
      </c>
      <c r="CG300" s="4">
        <v>41905</v>
      </c>
      <c r="CH300" s="4">
        <v>40300</v>
      </c>
      <c r="CI300" s="5">
        <v>36211</v>
      </c>
      <c r="CJ300" s="5">
        <v>40700</v>
      </c>
      <c r="CK300" s="5">
        <v>42590</v>
      </c>
      <c r="CL300" s="4">
        <v>41328</v>
      </c>
      <c r="CM300" s="5">
        <v>42893</v>
      </c>
      <c r="CN300" s="5">
        <v>40591</v>
      </c>
      <c r="CO300" s="4">
        <v>41349</v>
      </c>
      <c r="CP300" s="4">
        <v>38964</v>
      </c>
      <c r="CQ300" s="4">
        <v>43400</v>
      </c>
      <c r="CR300" s="5">
        <f t="shared" si="206"/>
        <v>41367</v>
      </c>
      <c r="CT300" s="12">
        <v>27.82</v>
      </c>
      <c r="CU300" s="12">
        <v>30.5</v>
      </c>
      <c r="CV300" s="12">
        <v>45.25</v>
      </c>
      <c r="CW300" s="12">
        <v>40</v>
      </c>
      <c r="CX300" s="13">
        <v>20.5</v>
      </c>
      <c r="CY300" s="13">
        <v>31.28</v>
      </c>
      <c r="CZ300" s="12">
        <v>37.142280000000007</v>
      </c>
      <c r="DA300" s="13">
        <v>29.37</v>
      </c>
      <c r="DB300" s="12">
        <v>33.200000000000003</v>
      </c>
      <c r="DC300" s="13">
        <v>41.16</v>
      </c>
      <c r="DD300" s="13">
        <v>29.73</v>
      </c>
      <c r="DE300" s="12">
        <v>40</v>
      </c>
      <c r="DF300" s="13">
        <v>34.6</v>
      </c>
      <c r="DG300" s="12">
        <v>29.56</v>
      </c>
      <c r="DH300" s="13">
        <f t="shared" si="207"/>
        <v>33.579448571428571</v>
      </c>
      <c r="DJ300" s="4">
        <v>24750</v>
      </c>
      <c r="DK300" s="4">
        <v>22356</v>
      </c>
      <c r="DL300" s="4">
        <v>22334</v>
      </c>
      <c r="DM300" s="4">
        <v>26555</v>
      </c>
      <c r="DN300" s="4">
        <v>26100</v>
      </c>
      <c r="DO300" s="5">
        <v>19858</v>
      </c>
      <c r="DP300" s="5">
        <v>22100</v>
      </c>
      <c r="DQ300" s="5">
        <v>23388</v>
      </c>
      <c r="DR300" s="4">
        <v>24140</v>
      </c>
      <c r="DS300" s="5">
        <v>22947</v>
      </c>
      <c r="DT300" s="5">
        <v>22459</v>
      </c>
      <c r="DU300" s="4">
        <v>21763</v>
      </c>
      <c r="DV300" s="4">
        <v>23000</v>
      </c>
      <c r="DW300" s="4">
        <v>22400</v>
      </c>
      <c r="DX300" s="5">
        <f t="shared" si="208"/>
        <v>23153.571428571428</v>
      </c>
    </row>
    <row r="301" spans="1:128" x14ac:dyDescent="0.25">
      <c r="A301" s="6">
        <v>296</v>
      </c>
      <c r="B301" s="4">
        <f t="shared" si="198"/>
        <v>41502.752297446292</v>
      </c>
      <c r="C301" s="4">
        <f t="shared" si="209"/>
        <v>19892.499725810903</v>
      </c>
      <c r="D301" s="4">
        <f t="shared" si="210"/>
        <v>15754.700170102798</v>
      </c>
      <c r="E301" s="4">
        <f t="shared" si="211"/>
        <v>27329.611282248748</v>
      </c>
      <c r="F301" s="4">
        <f t="shared" si="212"/>
        <v>47518.048780487807</v>
      </c>
      <c r="G301" s="4">
        <f t="shared" si="212"/>
        <v>26519.072008401297</v>
      </c>
      <c r="H301" s="4">
        <f t="shared" si="213"/>
        <v>59918.820623758671</v>
      </c>
      <c r="I301" s="4">
        <f t="shared" si="214"/>
        <v>21449.752790922619</v>
      </c>
      <c r="J301" s="4">
        <f t="shared" si="215"/>
        <v>18557.150770654884</v>
      </c>
      <c r="K301" s="4">
        <f t="shared" si="216"/>
        <v>13733.176638581823</v>
      </c>
      <c r="L301" s="4">
        <f t="shared" si="217"/>
        <v>17045.068724682031</v>
      </c>
      <c r="M301" s="4">
        <f t="shared" si="218"/>
        <v>15241.595346795433</v>
      </c>
      <c r="N301" s="4">
        <f t="shared" si="219"/>
        <v>26445.142304986668</v>
      </c>
      <c r="O301" s="4">
        <f t="shared" si="220"/>
        <v>22397.145334445537</v>
      </c>
      <c r="P301" s="5">
        <f t="shared" si="199"/>
        <v>26664.609771380397</v>
      </c>
      <c r="R301" s="4">
        <v>319</v>
      </c>
      <c r="S301" s="4">
        <v>300</v>
      </c>
      <c r="T301" s="4">
        <v>319</v>
      </c>
      <c r="U301" s="4">
        <v>319</v>
      </c>
      <c r="V301" s="4">
        <v>300</v>
      </c>
      <c r="W301" s="4">
        <v>300</v>
      </c>
      <c r="X301" s="4">
        <v>350</v>
      </c>
      <c r="Y301" s="4">
        <v>300</v>
      </c>
      <c r="Z301" s="4">
        <v>319</v>
      </c>
      <c r="AA301" s="4">
        <v>259</v>
      </c>
      <c r="AB301" s="4">
        <v>341</v>
      </c>
      <c r="AC301" s="4">
        <v>318</v>
      </c>
      <c r="AD301" s="4">
        <v>275</v>
      </c>
      <c r="AE301" s="4">
        <v>370</v>
      </c>
      <c r="AF301" s="5">
        <f t="shared" si="200"/>
        <v>313.5</v>
      </c>
      <c r="AH301" s="4">
        <f t="shared" si="201"/>
        <v>30826.97947214076</v>
      </c>
      <c r="AI301" s="4">
        <f t="shared" si="221"/>
        <v>11096.696447122378</v>
      </c>
      <c r="AJ301" s="4">
        <f t="shared" si="222"/>
        <v>9831.8714408210308</v>
      </c>
      <c r="AK301" s="4">
        <f t="shared" si="223"/>
        <v>19363.111282248748</v>
      </c>
      <c r="AL301" s="4">
        <f t="shared" si="224"/>
        <v>32240</v>
      </c>
      <c r="AM301" s="4">
        <f t="shared" si="225"/>
        <v>18900.913440626362</v>
      </c>
      <c r="AN301" s="4">
        <f t="shared" si="226"/>
        <v>52778.709677419356</v>
      </c>
      <c r="AO301" s="4">
        <f t="shared" si="226"/>
        <v>11893.879450779614</v>
      </c>
      <c r="AP301" s="4">
        <f t="shared" si="227"/>
        <v>9831.8495658356078</v>
      </c>
      <c r="AQ301" s="4">
        <f t="shared" si="228"/>
        <v>7043.0891750249721</v>
      </c>
      <c r="AR301" s="4">
        <f t="shared" si="229"/>
        <v>7979.8820445609435</v>
      </c>
      <c r="AS301" s="4">
        <f t="shared" si="230"/>
        <v>8712.6953467954336</v>
      </c>
      <c r="AT301" s="4">
        <f t="shared" si="231"/>
        <v>18468.263692269906</v>
      </c>
      <c r="AU301" s="4">
        <f t="shared" si="232"/>
        <v>13303.775916312927</v>
      </c>
      <c r="AV301" s="5">
        <f t="shared" si="202"/>
        <v>18019.408353711289</v>
      </c>
      <c r="AX301" s="4">
        <f t="shared" si="203"/>
        <v>10675.772825305536</v>
      </c>
      <c r="AY301" s="4">
        <f t="shared" si="233"/>
        <v>8795.8032786885251</v>
      </c>
      <c r="AZ301" s="4">
        <f t="shared" si="234"/>
        <v>5922.8287292817677</v>
      </c>
      <c r="BA301" s="4">
        <f t="shared" si="235"/>
        <v>7966.5</v>
      </c>
      <c r="BB301" s="4">
        <f t="shared" si="236"/>
        <v>15278.048780487805</v>
      </c>
      <c r="BC301" s="4">
        <f t="shared" si="237"/>
        <v>7618.1585677749354</v>
      </c>
      <c r="BD301" s="4">
        <f t="shared" si="238"/>
        <v>7140.1109463393186</v>
      </c>
      <c r="BE301" s="4">
        <f t="shared" si="239"/>
        <v>9555.8733401430036</v>
      </c>
      <c r="BF301" s="4">
        <f t="shared" si="240"/>
        <v>8725.3012048192759</v>
      </c>
      <c r="BG301" s="4">
        <f t="shared" si="241"/>
        <v>6690.0874635568516</v>
      </c>
      <c r="BH301" s="4">
        <f t="shared" si="242"/>
        <v>9065.186680121089</v>
      </c>
      <c r="BI301" s="4">
        <f t="shared" si="243"/>
        <v>6528.9</v>
      </c>
      <c r="BJ301" s="4">
        <f t="shared" si="244"/>
        <v>7976.8786127167623</v>
      </c>
      <c r="BK301" s="4">
        <f t="shared" si="245"/>
        <v>9093.3694181326118</v>
      </c>
      <c r="BL301" s="5">
        <f t="shared" si="204"/>
        <v>8645.2014176691046</v>
      </c>
      <c r="BN301" s="12">
        <v>17.05</v>
      </c>
      <c r="BO301" s="12">
        <v>48.129999999999995</v>
      </c>
      <c r="BP301" s="12">
        <v>49.553129628728684</v>
      </c>
      <c r="BQ301" s="12">
        <v>25.97</v>
      </c>
      <c r="BR301" s="12">
        <v>15</v>
      </c>
      <c r="BS301" s="13">
        <v>22.99</v>
      </c>
      <c r="BT301" s="12">
        <v>9.2537313432835813</v>
      </c>
      <c r="BU301" s="13">
        <v>42.97</v>
      </c>
      <c r="BV301" s="12">
        <v>50.441780733028381</v>
      </c>
      <c r="BW301" s="13">
        <v>73.081000000000003</v>
      </c>
      <c r="BX301" s="13">
        <v>61.04</v>
      </c>
      <c r="BY301" s="12">
        <v>56.95</v>
      </c>
      <c r="BZ301" s="12">
        <v>25.317377301457185</v>
      </c>
      <c r="CA301" s="12">
        <v>39.146780829448687</v>
      </c>
      <c r="CB301" s="13">
        <f t="shared" si="205"/>
        <v>38.349557131139036</v>
      </c>
      <c r="CD301" s="4">
        <v>43800</v>
      </c>
      <c r="CE301" s="4">
        <v>44507</v>
      </c>
      <c r="CF301" s="4">
        <v>40600</v>
      </c>
      <c r="CG301" s="4">
        <v>41905</v>
      </c>
      <c r="CH301" s="4">
        <v>40300</v>
      </c>
      <c r="CI301" s="5">
        <v>36211</v>
      </c>
      <c r="CJ301" s="5">
        <v>40700</v>
      </c>
      <c r="CK301" s="5">
        <v>42590</v>
      </c>
      <c r="CL301" s="4">
        <v>41328</v>
      </c>
      <c r="CM301" s="5">
        <v>42893</v>
      </c>
      <c r="CN301" s="5">
        <v>40591</v>
      </c>
      <c r="CO301" s="4">
        <v>41349</v>
      </c>
      <c r="CP301" s="4">
        <v>38964</v>
      </c>
      <c r="CQ301" s="4">
        <v>43400</v>
      </c>
      <c r="CR301" s="5">
        <f t="shared" si="206"/>
        <v>41367</v>
      </c>
      <c r="CT301" s="12">
        <v>27.82</v>
      </c>
      <c r="CU301" s="12">
        <v>30.5</v>
      </c>
      <c r="CV301" s="12">
        <v>45.25</v>
      </c>
      <c r="CW301" s="12">
        <v>40</v>
      </c>
      <c r="CX301" s="13">
        <v>20.5</v>
      </c>
      <c r="CY301" s="13">
        <v>31.28</v>
      </c>
      <c r="CZ301" s="12">
        <v>37.142280000000007</v>
      </c>
      <c r="DA301" s="13">
        <v>29.37</v>
      </c>
      <c r="DB301" s="12">
        <v>33.200000000000003</v>
      </c>
      <c r="DC301" s="13">
        <v>41.16</v>
      </c>
      <c r="DD301" s="13">
        <v>29.73</v>
      </c>
      <c r="DE301" s="12">
        <v>40</v>
      </c>
      <c r="DF301" s="13">
        <v>34.6</v>
      </c>
      <c r="DG301" s="12">
        <v>29.56</v>
      </c>
      <c r="DH301" s="13">
        <f t="shared" si="207"/>
        <v>33.579448571428571</v>
      </c>
      <c r="DJ301" s="4">
        <v>24750</v>
      </c>
      <c r="DK301" s="4">
        <v>22356</v>
      </c>
      <c r="DL301" s="4">
        <v>22334</v>
      </c>
      <c r="DM301" s="4">
        <v>26555</v>
      </c>
      <c r="DN301" s="4">
        <v>26100</v>
      </c>
      <c r="DO301" s="5">
        <v>19858</v>
      </c>
      <c r="DP301" s="5">
        <v>22100</v>
      </c>
      <c r="DQ301" s="5">
        <v>23388</v>
      </c>
      <c r="DR301" s="4">
        <v>24140</v>
      </c>
      <c r="DS301" s="5">
        <v>22947</v>
      </c>
      <c r="DT301" s="5">
        <v>22459</v>
      </c>
      <c r="DU301" s="4">
        <v>21763</v>
      </c>
      <c r="DV301" s="4">
        <v>23000</v>
      </c>
      <c r="DW301" s="4">
        <v>22400</v>
      </c>
      <c r="DX301" s="5">
        <f t="shared" si="208"/>
        <v>23153.571428571428</v>
      </c>
    </row>
    <row r="302" spans="1:128" x14ac:dyDescent="0.25">
      <c r="A302" s="6">
        <v>297</v>
      </c>
      <c r="B302" s="4">
        <f t="shared" si="198"/>
        <v>41502.752297446292</v>
      </c>
      <c r="C302" s="4">
        <f t="shared" si="209"/>
        <v>19885.587331844672</v>
      </c>
      <c r="D302" s="4">
        <f t="shared" si="210"/>
        <v>15746.687425782506</v>
      </c>
      <c r="E302" s="4">
        <f t="shared" si="211"/>
        <v>27329.611282248748</v>
      </c>
      <c r="F302" s="4">
        <f t="shared" si="212"/>
        <v>47518.048780487807</v>
      </c>
      <c r="G302" s="4">
        <f t="shared" si="212"/>
        <v>26519.072008401297</v>
      </c>
      <c r="H302" s="4">
        <f t="shared" si="213"/>
        <v>59918.820623758671</v>
      </c>
      <c r="I302" s="4">
        <f t="shared" si="214"/>
        <v>21446.985485326812</v>
      </c>
      <c r="J302" s="4">
        <f t="shared" si="215"/>
        <v>18557.150770654884</v>
      </c>
      <c r="K302" s="4">
        <f t="shared" si="216"/>
        <v>13727.398957794008</v>
      </c>
      <c r="L302" s="4">
        <f t="shared" si="217"/>
        <v>17037.232506635002</v>
      </c>
      <c r="M302" s="4">
        <f t="shared" si="218"/>
        <v>15235.48010177224</v>
      </c>
      <c r="N302" s="4">
        <f t="shared" si="219"/>
        <v>26429.021926605554</v>
      </c>
      <c r="O302" s="4">
        <f t="shared" si="220"/>
        <v>22393.008514142159</v>
      </c>
      <c r="P302" s="5">
        <f t="shared" si="199"/>
        <v>26660.489858064335</v>
      </c>
      <c r="R302" s="4">
        <v>319</v>
      </c>
      <c r="S302" s="4">
        <v>300</v>
      </c>
      <c r="T302" s="4">
        <v>319</v>
      </c>
      <c r="U302" s="4">
        <v>319</v>
      </c>
      <c r="V302" s="4">
        <v>300</v>
      </c>
      <c r="W302" s="4">
        <v>300</v>
      </c>
      <c r="X302" s="4">
        <v>350</v>
      </c>
      <c r="Y302" s="4">
        <v>300</v>
      </c>
      <c r="Z302" s="4">
        <v>319</v>
      </c>
      <c r="AA302" s="4">
        <v>259</v>
      </c>
      <c r="AB302" s="4">
        <v>341</v>
      </c>
      <c r="AC302" s="4">
        <v>318</v>
      </c>
      <c r="AD302" s="4">
        <v>275</v>
      </c>
      <c r="AE302" s="4">
        <v>370</v>
      </c>
      <c r="AF302" s="5">
        <f t="shared" si="200"/>
        <v>313.5</v>
      </c>
      <c r="AH302" s="4">
        <f t="shared" si="201"/>
        <v>30826.97947214076</v>
      </c>
      <c r="AI302" s="4">
        <f t="shared" si="221"/>
        <v>11089.784053156147</v>
      </c>
      <c r="AJ302" s="4">
        <f t="shared" si="222"/>
        <v>9823.858696500738</v>
      </c>
      <c r="AK302" s="4">
        <f t="shared" si="223"/>
        <v>19363.111282248748</v>
      </c>
      <c r="AL302" s="4">
        <f t="shared" si="224"/>
        <v>32240</v>
      </c>
      <c r="AM302" s="4">
        <f t="shared" si="225"/>
        <v>18900.913440626362</v>
      </c>
      <c r="AN302" s="4">
        <f t="shared" si="226"/>
        <v>52778.709677419356</v>
      </c>
      <c r="AO302" s="4">
        <f t="shared" si="226"/>
        <v>11891.112145183808</v>
      </c>
      <c r="AP302" s="4">
        <f t="shared" si="227"/>
        <v>9831.8495658356078</v>
      </c>
      <c r="AQ302" s="4">
        <f t="shared" si="228"/>
        <v>7037.3114942371576</v>
      </c>
      <c r="AR302" s="4">
        <f t="shared" si="229"/>
        <v>7972.0458265139114</v>
      </c>
      <c r="AS302" s="4">
        <f t="shared" si="230"/>
        <v>8706.5801017722406</v>
      </c>
      <c r="AT302" s="4">
        <f t="shared" si="231"/>
        <v>18452.143313888791</v>
      </c>
      <c r="AU302" s="4">
        <f t="shared" si="232"/>
        <v>13299.639096009545</v>
      </c>
      <c r="AV302" s="5">
        <f t="shared" si="202"/>
        <v>18015.288440395227</v>
      </c>
      <c r="AX302" s="4">
        <f t="shared" si="203"/>
        <v>10675.772825305536</v>
      </c>
      <c r="AY302" s="4">
        <f t="shared" si="233"/>
        <v>8795.8032786885251</v>
      </c>
      <c r="AZ302" s="4">
        <f t="shared" si="234"/>
        <v>5922.8287292817677</v>
      </c>
      <c r="BA302" s="4">
        <f t="shared" si="235"/>
        <v>7966.5</v>
      </c>
      <c r="BB302" s="4">
        <f t="shared" si="236"/>
        <v>15278.048780487805</v>
      </c>
      <c r="BC302" s="4">
        <f t="shared" si="237"/>
        <v>7618.1585677749354</v>
      </c>
      <c r="BD302" s="4">
        <f t="shared" si="238"/>
        <v>7140.1109463393186</v>
      </c>
      <c r="BE302" s="4">
        <f t="shared" si="239"/>
        <v>9555.8733401430036</v>
      </c>
      <c r="BF302" s="4">
        <f t="shared" si="240"/>
        <v>8725.3012048192759</v>
      </c>
      <c r="BG302" s="4">
        <f t="shared" si="241"/>
        <v>6690.0874635568516</v>
      </c>
      <c r="BH302" s="4">
        <f t="shared" si="242"/>
        <v>9065.186680121089</v>
      </c>
      <c r="BI302" s="4">
        <f t="shared" si="243"/>
        <v>6528.9</v>
      </c>
      <c r="BJ302" s="4">
        <f t="shared" si="244"/>
        <v>7976.8786127167623</v>
      </c>
      <c r="BK302" s="4">
        <f t="shared" si="245"/>
        <v>9093.3694181326118</v>
      </c>
      <c r="BL302" s="5">
        <f t="shared" si="204"/>
        <v>8645.2014176691046</v>
      </c>
      <c r="BN302" s="12">
        <v>17.05</v>
      </c>
      <c r="BO302" s="12">
        <v>48.16</v>
      </c>
      <c r="BP302" s="12">
        <v>49.593547204983807</v>
      </c>
      <c r="BQ302" s="12">
        <v>25.97</v>
      </c>
      <c r="BR302" s="12">
        <v>15</v>
      </c>
      <c r="BS302" s="13">
        <v>22.99</v>
      </c>
      <c r="BT302" s="12">
        <v>9.2537313432835813</v>
      </c>
      <c r="BU302" s="13">
        <v>42.98</v>
      </c>
      <c r="BV302" s="12">
        <v>50.441780733028381</v>
      </c>
      <c r="BW302" s="13">
        <v>73.141000000000005</v>
      </c>
      <c r="BX302" s="13">
        <v>61.1</v>
      </c>
      <c r="BY302" s="12">
        <v>56.99</v>
      </c>
      <c r="BZ302" s="12">
        <v>25.339495366268103</v>
      </c>
      <c r="CA302" s="12">
        <v>39.158957340147829</v>
      </c>
      <c r="CB302" s="13">
        <f t="shared" si="205"/>
        <v>38.369179427693702</v>
      </c>
      <c r="CD302" s="4">
        <v>43800</v>
      </c>
      <c r="CE302" s="4">
        <v>44507</v>
      </c>
      <c r="CF302" s="4">
        <v>40600</v>
      </c>
      <c r="CG302" s="4">
        <v>41905</v>
      </c>
      <c r="CH302" s="4">
        <v>40300</v>
      </c>
      <c r="CI302" s="5">
        <v>36211</v>
      </c>
      <c r="CJ302" s="5">
        <v>40700</v>
      </c>
      <c r="CK302" s="5">
        <v>42590</v>
      </c>
      <c r="CL302" s="4">
        <v>41328</v>
      </c>
      <c r="CM302" s="5">
        <v>42893</v>
      </c>
      <c r="CN302" s="5">
        <v>40591</v>
      </c>
      <c r="CO302" s="4">
        <v>41349</v>
      </c>
      <c r="CP302" s="4">
        <v>38964</v>
      </c>
      <c r="CQ302" s="4">
        <v>43400</v>
      </c>
      <c r="CR302" s="5">
        <f t="shared" si="206"/>
        <v>41367</v>
      </c>
      <c r="CT302" s="12">
        <v>27.82</v>
      </c>
      <c r="CU302" s="12">
        <v>30.5</v>
      </c>
      <c r="CV302" s="12">
        <v>45.25</v>
      </c>
      <c r="CW302" s="12">
        <v>40</v>
      </c>
      <c r="CX302" s="13">
        <v>20.5</v>
      </c>
      <c r="CY302" s="13">
        <v>31.28</v>
      </c>
      <c r="CZ302" s="12">
        <v>37.142280000000007</v>
      </c>
      <c r="DA302" s="13">
        <v>29.37</v>
      </c>
      <c r="DB302" s="12">
        <v>33.200000000000003</v>
      </c>
      <c r="DC302" s="13">
        <v>41.16</v>
      </c>
      <c r="DD302" s="13">
        <v>29.73</v>
      </c>
      <c r="DE302" s="12">
        <v>40</v>
      </c>
      <c r="DF302" s="13">
        <v>34.6</v>
      </c>
      <c r="DG302" s="12">
        <v>29.56</v>
      </c>
      <c r="DH302" s="13">
        <f t="shared" si="207"/>
        <v>33.579448571428571</v>
      </c>
      <c r="DJ302" s="4">
        <v>24750</v>
      </c>
      <c r="DK302" s="4">
        <v>22356</v>
      </c>
      <c r="DL302" s="4">
        <v>22334</v>
      </c>
      <c r="DM302" s="4">
        <v>26555</v>
      </c>
      <c r="DN302" s="4">
        <v>26100</v>
      </c>
      <c r="DO302" s="5">
        <v>19858</v>
      </c>
      <c r="DP302" s="5">
        <v>22100</v>
      </c>
      <c r="DQ302" s="5">
        <v>23388</v>
      </c>
      <c r="DR302" s="4">
        <v>24140</v>
      </c>
      <c r="DS302" s="5">
        <v>22947</v>
      </c>
      <c r="DT302" s="5">
        <v>22459</v>
      </c>
      <c r="DU302" s="4">
        <v>21763</v>
      </c>
      <c r="DV302" s="4">
        <v>23000</v>
      </c>
      <c r="DW302" s="4">
        <v>22400</v>
      </c>
      <c r="DX302" s="5">
        <f t="shared" si="208"/>
        <v>23153.571428571428</v>
      </c>
    </row>
    <row r="303" spans="1:128" x14ac:dyDescent="0.25">
      <c r="A303" s="6">
        <v>298</v>
      </c>
      <c r="B303" s="4">
        <f t="shared" si="198"/>
        <v>41502.752297446292</v>
      </c>
      <c r="C303" s="4">
        <f t="shared" si="209"/>
        <v>19878.6835443038</v>
      </c>
      <c r="D303" s="4">
        <f t="shared" si="210"/>
        <v>15738.714599181023</v>
      </c>
      <c r="E303" s="4">
        <f t="shared" si="211"/>
        <v>27329.611282248748</v>
      </c>
      <c r="F303" s="4">
        <f t="shared" si="212"/>
        <v>47518.048780487807</v>
      </c>
      <c r="G303" s="4">
        <f t="shared" si="212"/>
        <v>26519.072008401297</v>
      </c>
      <c r="H303" s="4">
        <f t="shared" si="213"/>
        <v>59918.820623758671</v>
      </c>
      <c r="I303" s="4">
        <f t="shared" si="214"/>
        <v>21444.219467149283</v>
      </c>
      <c r="J303" s="4">
        <f t="shared" si="215"/>
        <v>18557.150770654884</v>
      </c>
      <c r="K303" s="4">
        <f t="shared" si="216"/>
        <v>13721.726807819146</v>
      </c>
      <c r="L303" s="4">
        <f t="shared" si="217"/>
        <v>17030.714071780942</v>
      </c>
      <c r="M303" s="4">
        <f t="shared" si="218"/>
        <v>15227.848106591866</v>
      </c>
      <c r="N303" s="4">
        <f t="shared" si="219"/>
        <v>26412.983710364984</v>
      </c>
      <c r="O303" s="4">
        <f t="shared" si="220"/>
        <v>22388.888158088743</v>
      </c>
      <c r="P303" s="5">
        <f t="shared" si="199"/>
        <v>26656.373873448396</v>
      </c>
      <c r="R303" s="4">
        <v>319</v>
      </c>
      <c r="S303" s="4">
        <v>300</v>
      </c>
      <c r="T303" s="4">
        <v>319</v>
      </c>
      <c r="U303" s="4">
        <v>319</v>
      </c>
      <c r="V303" s="4">
        <v>300</v>
      </c>
      <c r="W303" s="4">
        <v>300</v>
      </c>
      <c r="X303" s="4">
        <v>350</v>
      </c>
      <c r="Y303" s="4">
        <v>300</v>
      </c>
      <c r="Z303" s="4">
        <v>319</v>
      </c>
      <c r="AA303" s="4">
        <v>259</v>
      </c>
      <c r="AB303" s="4">
        <v>341</v>
      </c>
      <c r="AC303" s="4">
        <v>318</v>
      </c>
      <c r="AD303" s="4">
        <v>275</v>
      </c>
      <c r="AE303" s="4">
        <v>370</v>
      </c>
      <c r="AF303" s="5">
        <f t="shared" si="200"/>
        <v>313.5</v>
      </c>
      <c r="AH303" s="4">
        <f t="shared" si="201"/>
        <v>30826.97947214076</v>
      </c>
      <c r="AI303" s="4">
        <f t="shared" si="221"/>
        <v>11082.880265615273</v>
      </c>
      <c r="AJ303" s="4">
        <f t="shared" si="222"/>
        <v>9815.8858698992553</v>
      </c>
      <c r="AK303" s="4">
        <f t="shared" si="223"/>
        <v>19363.111282248748</v>
      </c>
      <c r="AL303" s="4">
        <f t="shared" si="224"/>
        <v>32240</v>
      </c>
      <c r="AM303" s="4">
        <f t="shared" si="225"/>
        <v>18900.913440626362</v>
      </c>
      <c r="AN303" s="4">
        <f t="shared" si="226"/>
        <v>52778.709677419356</v>
      </c>
      <c r="AO303" s="4">
        <f t="shared" si="226"/>
        <v>11888.34612700628</v>
      </c>
      <c r="AP303" s="4">
        <f t="shared" si="227"/>
        <v>9831.8495658356078</v>
      </c>
      <c r="AQ303" s="4">
        <f t="shared" si="228"/>
        <v>7031.6393442622948</v>
      </c>
      <c r="AR303" s="4">
        <f t="shared" si="229"/>
        <v>7965.5273916598526</v>
      </c>
      <c r="AS303" s="4">
        <f t="shared" si="230"/>
        <v>8698.9481065918662</v>
      </c>
      <c r="AT303" s="4">
        <f t="shared" si="231"/>
        <v>18436.105097648222</v>
      </c>
      <c r="AU303" s="4">
        <f t="shared" si="232"/>
        <v>13295.518739956131</v>
      </c>
      <c r="AV303" s="5">
        <f t="shared" si="202"/>
        <v>18011.172455779288</v>
      </c>
      <c r="AX303" s="4">
        <f t="shared" si="203"/>
        <v>10675.772825305536</v>
      </c>
      <c r="AY303" s="4">
        <f t="shared" si="233"/>
        <v>8795.8032786885251</v>
      </c>
      <c r="AZ303" s="4">
        <f t="shared" si="234"/>
        <v>5922.8287292817677</v>
      </c>
      <c r="BA303" s="4">
        <f t="shared" si="235"/>
        <v>7966.5</v>
      </c>
      <c r="BB303" s="4">
        <f t="shared" si="236"/>
        <v>15278.048780487805</v>
      </c>
      <c r="BC303" s="4">
        <f t="shared" si="237"/>
        <v>7618.1585677749354</v>
      </c>
      <c r="BD303" s="4">
        <f t="shared" si="238"/>
        <v>7140.1109463393186</v>
      </c>
      <c r="BE303" s="4">
        <f t="shared" si="239"/>
        <v>9555.8733401430036</v>
      </c>
      <c r="BF303" s="4">
        <f t="shared" si="240"/>
        <v>8725.3012048192759</v>
      </c>
      <c r="BG303" s="4">
        <f t="shared" si="241"/>
        <v>6690.0874635568516</v>
      </c>
      <c r="BH303" s="4">
        <f t="shared" si="242"/>
        <v>9065.186680121089</v>
      </c>
      <c r="BI303" s="4">
        <f t="shared" si="243"/>
        <v>6528.9</v>
      </c>
      <c r="BJ303" s="4">
        <f t="shared" si="244"/>
        <v>7976.8786127167623</v>
      </c>
      <c r="BK303" s="4">
        <f t="shared" si="245"/>
        <v>9093.3694181326118</v>
      </c>
      <c r="BL303" s="5">
        <f t="shared" si="204"/>
        <v>8645.2014176691046</v>
      </c>
      <c r="BN303" s="12">
        <v>17.05</v>
      </c>
      <c r="BO303" s="12">
        <v>48.19</v>
      </c>
      <c r="BP303" s="12">
        <v>49.633828923583479</v>
      </c>
      <c r="BQ303" s="12">
        <v>25.97</v>
      </c>
      <c r="BR303" s="12">
        <v>15</v>
      </c>
      <c r="BS303" s="13">
        <v>22.99</v>
      </c>
      <c r="BT303" s="12">
        <v>9.2537313432835813</v>
      </c>
      <c r="BU303" s="13">
        <v>42.99</v>
      </c>
      <c r="BV303" s="12">
        <v>50.441780733028381</v>
      </c>
      <c r="BW303" s="13">
        <v>73.2</v>
      </c>
      <c r="BX303" s="13">
        <v>61.15</v>
      </c>
      <c r="BY303" s="12">
        <v>57.04</v>
      </c>
      <c r="BZ303" s="12">
        <v>25.361539084502439</v>
      </c>
      <c r="CA303" s="12">
        <v>39.171092921322028</v>
      </c>
      <c r="CB303" s="13">
        <f t="shared" si="205"/>
        <v>38.38871235755142</v>
      </c>
      <c r="CD303" s="4">
        <v>43800</v>
      </c>
      <c r="CE303" s="4">
        <v>44507</v>
      </c>
      <c r="CF303" s="4">
        <v>40600</v>
      </c>
      <c r="CG303" s="4">
        <v>41905</v>
      </c>
      <c r="CH303" s="4">
        <v>40300</v>
      </c>
      <c r="CI303" s="5">
        <v>36211</v>
      </c>
      <c r="CJ303" s="5">
        <v>40700</v>
      </c>
      <c r="CK303" s="5">
        <v>42590</v>
      </c>
      <c r="CL303" s="4">
        <v>41328</v>
      </c>
      <c r="CM303" s="5">
        <v>42893</v>
      </c>
      <c r="CN303" s="5">
        <v>40591</v>
      </c>
      <c r="CO303" s="4">
        <v>41349</v>
      </c>
      <c r="CP303" s="4">
        <v>38964</v>
      </c>
      <c r="CQ303" s="4">
        <v>43400</v>
      </c>
      <c r="CR303" s="5">
        <f t="shared" si="206"/>
        <v>41367</v>
      </c>
      <c r="CT303" s="12">
        <v>27.82</v>
      </c>
      <c r="CU303" s="12">
        <v>30.5</v>
      </c>
      <c r="CV303" s="12">
        <v>45.25</v>
      </c>
      <c r="CW303" s="12">
        <v>40</v>
      </c>
      <c r="CX303" s="13">
        <v>20.5</v>
      </c>
      <c r="CY303" s="13">
        <v>31.28</v>
      </c>
      <c r="CZ303" s="12">
        <v>37.142280000000007</v>
      </c>
      <c r="DA303" s="13">
        <v>29.37</v>
      </c>
      <c r="DB303" s="12">
        <v>33.200000000000003</v>
      </c>
      <c r="DC303" s="13">
        <v>41.16</v>
      </c>
      <c r="DD303" s="13">
        <v>29.73</v>
      </c>
      <c r="DE303" s="12">
        <v>40</v>
      </c>
      <c r="DF303" s="13">
        <v>34.6</v>
      </c>
      <c r="DG303" s="12">
        <v>29.56</v>
      </c>
      <c r="DH303" s="13">
        <f t="shared" si="207"/>
        <v>33.579448571428571</v>
      </c>
      <c r="DJ303" s="4">
        <v>24750</v>
      </c>
      <c r="DK303" s="4">
        <v>22356</v>
      </c>
      <c r="DL303" s="4">
        <v>22334</v>
      </c>
      <c r="DM303" s="4">
        <v>26555</v>
      </c>
      <c r="DN303" s="4">
        <v>26100</v>
      </c>
      <c r="DO303" s="5">
        <v>19858</v>
      </c>
      <c r="DP303" s="5">
        <v>22100</v>
      </c>
      <c r="DQ303" s="5">
        <v>23388</v>
      </c>
      <c r="DR303" s="4">
        <v>24140</v>
      </c>
      <c r="DS303" s="5">
        <v>22947</v>
      </c>
      <c r="DT303" s="5">
        <v>22459</v>
      </c>
      <c r="DU303" s="4">
        <v>21763</v>
      </c>
      <c r="DV303" s="4">
        <v>23000</v>
      </c>
      <c r="DW303" s="4">
        <v>22400</v>
      </c>
      <c r="DX303" s="5">
        <f t="shared" si="208"/>
        <v>23153.571428571428</v>
      </c>
    </row>
    <row r="304" spans="1:128" x14ac:dyDescent="0.25">
      <c r="A304" s="6">
        <v>299</v>
      </c>
      <c r="B304" s="4">
        <f t="shared" si="198"/>
        <v>41502.752297446292</v>
      </c>
      <c r="C304" s="4">
        <f t="shared" si="209"/>
        <v>19871.788347124857</v>
      </c>
      <c r="D304" s="4">
        <f t="shared" si="210"/>
        <v>15730.781348041211</v>
      </c>
      <c r="E304" s="4">
        <f t="shared" si="211"/>
        <v>27322.158198614317</v>
      </c>
      <c r="F304" s="4">
        <f t="shared" si="212"/>
        <v>47518.048780487807</v>
      </c>
      <c r="G304" s="4">
        <f t="shared" si="212"/>
        <v>26519.072008401297</v>
      </c>
      <c r="H304" s="4">
        <f t="shared" si="213"/>
        <v>59918.820623758671</v>
      </c>
      <c r="I304" s="4">
        <f t="shared" si="214"/>
        <v>21441.45473549184</v>
      </c>
      <c r="J304" s="4">
        <f t="shared" si="215"/>
        <v>18557.150770654884</v>
      </c>
      <c r="K304" s="4">
        <f t="shared" si="216"/>
        <v>13715.967889437277</v>
      </c>
      <c r="L304" s="4">
        <f t="shared" si="217"/>
        <v>17022.906007028458</v>
      </c>
      <c r="M304" s="4">
        <f t="shared" si="218"/>
        <v>15220.229479768785</v>
      </c>
      <c r="N304" s="4">
        <f t="shared" si="219"/>
        <v>26397.02693980078</v>
      </c>
      <c r="O304" s="4">
        <f t="shared" si="220"/>
        <v>22384.784145051679</v>
      </c>
      <c r="P304" s="5">
        <f t="shared" si="199"/>
        <v>26651.638683650584</v>
      </c>
      <c r="R304" s="4">
        <v>319</v>
      </c>
      <c r="S304" s="4">
        <v>300</v>
      </c>
      <c r="T304" s="4">
        <v>319</v>
      </c>
      <c r="U304" s="4">
        <v>319</v>
      </c>
      <c r="V304" s="4">
        <v>300</v>
      </c>
      <c r="W304" s="4">
        <v>300</v>
      </c>
      <c r="X304" s="4">
        <v>350</v>
      </c>
      <c r="Y304" s="4">
        <v>300</v>
      </c>
      <c r="Z304" s="4">
        <v>319</v>
      </c>
      <c r="AA304" s="4">
        <v>259</v>
      </c>
      <c r="AB304" s="4">
        <v>341</v>
      </c>
      <c r="AC304" s="4">
        <v>318</v>
      </c>
      <c r="AD304" s="4">
        <v>275</v>
      </c>
      <c r="AE304" s="4">
        <v>370</v>
      </c>
      <c r="AF304" s="5">
        <f t="shared" si="200"/>
        <v>313.5</v>
      </c>
      <c r="AH304" s="4">
        <f t="shared" si="201"/>
        <v>30826.97947214076</v>
      </c>
      <c r="AI304" s="4">
        <f t="shared" si="221"/>
        <v>11075.985068436334</v>
      </c>
      <c r="AJ304" s="4">
        <f t="shared" si="222"/>
        <v>9807.9526187594438</v>
      </c>
      <c r="AK304" s="4">
        <f t="shared" si="223"/>
        <v>19355.658198614317</v>
      </c>
      <c r="AL304" s="4">
        <f t="shared" si="224"/>
        <v>32240</v>
      </c>
      <c r="AM304" s="4">
        <f t="shared" si="225"/>
        <v>18900.913440626362</v>
      </c>
      <c r="AN304" s="4">
        <f t="shared" si="226"/>
        <v>52778.709677419356</v>
      </c>
      <c r="AO304" s="4">
        <f t="shared" si="226"/>
        <v>11885.581395348838</v>
      </c>
      <c r="AP304" s="4">
        <f t="shared" si="227"/>
        <v>9831.8495658356078</v>
      </c>
      <c r="AQ304" s="4">
        <f t="shared" si="228"/>
        <v>7025.8804258804257</v>
      </c>
      <c r="AR304" s="4">
        <f t="shared" si="229"/>
        <v>7957.7193269073678</v>
      </c>
      <c r="AS304" s="4">
        <f t="shared" si="230"/>
        <v>8691.3294797687849</v>
      </c>
      <c r="AT304" s="4">
        <f t="shared" si="231"/>
        <v>18420.148327084018</v>
      </c>
      <c r="AU304" s="4">
        <f t="shared" si="232"/>
        <v>13291.414726919069</v>
      </c>
      <c r="AV304" s="5">
        <f t="shared" si="202"/>
        <v>18006.437265981476</v>
      </c>
      <c r="AX304" s="4">
        <f t="shared" si="203"/>
        <v>10675.772825305536</v>
      </c>
      <c r="AY304" s="4">
        <f t="shared" si="233"/>
        <v>8795.8032786885251</v>
      </c>
      <c r="AZ304" s="4">
        <f t="shared" si="234"/>
        <v>5922.8287292817677</v>
      </c>
      <c r="BA304" s="4">
        <f t="shared" si="235"/>
        <v>7966.5</v>
      </c>
      <c r="BB304" s="4">
        <f t="shared" si="236"/>
        <v>15278.048780487805</v>
      </c>
      <c r="BC304" s="4">
        <f t="shared" si="237"/>
        <v>7618.1585677749354</v>
      </c>
      <c r="BD304" s="4">
        <f t="shared" si="238"/>
        <v>7140.1109463393186</v>
      </c>
      <c r="BE304" s="4">
        <f t="shared" si="239"/>
        <v>9555.8733401430036</v>
      </c>
      <c r="BF304" s="4">
        <f t="shared" si="240"/>
        <v>8725.3012048192759</v>
      </c>
      <c r="BG304" s="4">
        <f t="shared" si="241"/>
        <v>6690.0874635568516</v>
      </c>
      <c r="BH304" s="4">
        <f t="shared" si="242"/>
        <v>9065.186680121089</v>
      </c>
      <c r="BI304" s="4">
        <f t="shared" si="243"/>
        <v>6528.9</v>
      </c>
      <c r="BJ304" s="4">
        <f t="shared" si="244"/>
        <v>7976.8786127167623</v>
      </c>
      <c r="BK304" s="4">
        <f t="shared" si="245"/>
        <v>9093.3694181326118</v>
      </c>
      <c r="BL304" s="5">
        <f t="shared" si="204"/>
        <v>8645.2014176691046</v>
      </c>
      <c r="BN304" s="12">
        <v>17.05</v>
      </c>
      <c r="BO304" s="12">
        <v>48.22</v>
      </c>
      <c r="BP304" s="12">
        <v>49.673975694799324</v>
      </c>
      <c r="BQ304" s="12">
        <v>25.98</v>
      </c>
      <c r="BR304" s="12">
        <v>15</v>
      </c>
      <c r="BS304" s="13">
        <v>22.99</v>
      </c>
      <c r="BT304" s="12">
        <v>9.2537313432835813</v>
      </c>
      <c r="BU304" s="13">
        <v>43</v>
      </c>
      <c r="BV304" s="12">
        <v>50.441780733028381</v>
      </c>
      <c r="BW304" s="13">
        <v>73.260000000000005</v>
      </c>
      <c r="BX304" s="13">
        <v>61.21</v>
      </c>
      <c r="BY304" s="12">
        <v>57.09</v>
      </c>
      <c r="BZ304" s="12">
        <v>25.383508954296126</v>
      </c>
      <c r="CA304" s="12">
        <v>39.183187847206746</v>
      </c>
      <c r="CB304" s="13">
        <f t="shared" si="205"/>
        <v>38.409727469472436</v>
      </c>
      <c r="CD304" s="4">
        <v>43800</v>
      </c>
      <c r="CE304" s="4">
        <v>44507</v>
      </c>
      <c r="CF304" s="4">
        <v>40600</v>
      </c>
      <c r="CG304" s="4">
        <v>41905</v>
      </c>
      <c r="CH304" s="4">
        <v>40300</v>
      </c>
      <c r="CI304" s="5">
        <v>36211</v>
      </c>
      <c r="CJ304" s="5">
        <v>40700</v>
      </c>
      <c r="CK304" s="5">
        <v>42590</v>
      </c>
      <c r="CL304" s="4">
        <v>41328</v>
      </c>
      <c r="CM304" s="5">
        <v>42893</v>
      </c>
      <c r="CN304" s="5">
        <v>40591</v>
      </c>
      <c r="CO304" s="4">
        <v>41349</v>
      </c>
      <c r="CP304" s="4">
        <v>38964</v>
      </c>
      <c r="CQ304" s="4">
        <v>43400</v>
      </c>
      <c r="CR304" s="5">
        <f t="shared" si="206"/>
        <v>41367</v>
      </c>
      <c r="CT304" s="12">
        <v>27.82</v>
      </c>
      <c r="CU304" s="12">
        <v>30.5</v>
      </c>
      <c r="CV304" s="12">
        <v>45.25</v>
      </c>
      <c r="CW304" s="12">
        <v>40</v>
      </c>
      <c r="CX304" s="13">
        <v>20.5</v>
      </c>
      <c r="CY304" s="13">
        <v>31.28</v>
      </c>
      <c r="CZ304" s="12">
        <v>37.142280000000007</v>
      </c>
      <c r="DA304" s="13">
        <v>29.37</v>
      </c>
      <c r="DB304" s="12">
        <v>33.200000000000003</v>
      </c>
      <c r="DC304" s="13">
        <v>41.16</v>
      </c>
      <c r="DD304" s="13">
        <v>29.73</v>
      </c>
      <c r="DE304" s="12">
        <v>40</v>
      </c>
      <c r="DF304" s="13">
        <v>34.6</v>
      </c>
      <c r="DG304" s="12">
        <v>29.56</v>
      </c>
      <c r="DH304" s="13">
        <f t="shared" si="207"/>
        <v>33.579448571428571</v>
      </c>
      <c r="DJ304" s="4">
        <v>24750</v>
      </c>
      <c r="DK304" s="4">
        <v>22356</v>
      </c>
      <c r="DL304" s="4">
        <v>22334</v>
      </c>
      <c r="DM304" s="4">
        <v>26555</v>
      </c>
      <c r="DN304" s="4">
        <v>26100</v>
      </c>
      <c r="DO304" s="5">
        <v>19858</v>
      </c>
      <c r="DP304" s="5">
        <v>22100</v>
      </c>
      <c r="DQ304" s="5">
        <v>23388</v>
      </c>
      <c r="DR304" s="4">
        <v>24140</v>
      </c>
      <c r="DS304" s="5">
        <v>22947</v>
      </c>
      <c r="DT304" s="5">
        <v>22459</v>
      </c>
      <c r="DU304" s="4">
        <v>21763</v>
      </c>
      <c r="DV304" s="4">
        <v>23000</v>
      </c>
      <c r="DW304" s="4">
        <v>22400</v>
      </c>
      <c r="DX304" s="5">
        <f t="shared" si="208"/>
        <v>23153.571428571428</v>
      </c>
    </row>
    <row r="305" spans="1:128" x14ac:dyDescent="0.25">
      <c r="A305" s="6">
        <v>300</v>
      </c>
      <c r="B305" s="4">
        <f t="shared" si="198"/>
        <v>41502.752297446292</v>
      </c>
      <c r="C305" s="4">
        <f t="shared" si="209"/>
        <v>19864.90172428438</v>
      </c>
      <c r="D305" s="4">
        <f t="shared" si="210"/>
        <v>15722.887334237834</v>
      </c>
      <c r="E305" s="4">
        <f t="shared" si="211"/>
        <v>27322.158198614317</v>
      </c>
      <c r="F305" s="4">
        <f t="shared" si="212"/>
        <v>47518.048780487807</v>
      </c>
      <c r="G305" s="4">
        <f t="shared" si="212"/>
        <v>26519.072008401297</v>
      </c>
      <c r="H305" s="4">
        <f t="shared" si="213"/>
        <v>59918.820623758671</v>
      </c>
      <c r="I305" s="4">
        <f t="shared" si="214"/>
        <v>21438.691289457118</v>
      </c>
      <c r="J305" s="4">
        <f t="shared" si="215"/>
        <v>18557.150770654884</v>
      </c>
      <c r="K305" s="4">
        <f t="shared" si="216"/>
        <v>13710.314144226255</v>
      </c>
      <c r="L305" s="4">
        <f t="shared" si="217"/>
        <v>17016.410970032939</v>
      </c>
      <c r="M305" s="4">
        <f t="shared" si="218"/>
        <v>15214.144179940486</v>
      </c>
      <c r="N305" s="4">
        <f t="shared" si="219"/>
        <v>26381.150907221119</v>
      </c>
      <c r="O305" s="4">
        <f t="shared" si="220"/>
        <v>22380.696355095271</v>
      </c>
      <c r="P305" s="5">
        <f t="shared" si="199"/>
        <v>26647.657113132758</v>
      </c>
      <c r="R305" s="4">
        <v>319</v>
      </c>
      <c r="S305" s="4">
        <v>300</v>
      </c>
      <c r="T305" s="4">
        <v>319</v>
      </c>
      <c r="U305" s="4">
        <v>319</v>
      </c>
      <c r="V305" s="4">
        <v>300</v>
      </c>
      <c r="W305" s="4">
        <v>300</v>
      </c>
      <c r="X305" s="4">
        <v>350</v>
      </c>
      <c r="Y305" s="4">
        <v>300</v>
      </c>
      <c r="Z305" s="4">
        <v>319</v>
      </c>
      <c r="AA305" s="4">
        <v>259</v>
      </c>
      <c r="AB305" s="4">
        <v>341</v>
      </c>
      <c r="AC305" s="4">
        <v>318</v>
      </c>
      <c r="AD305" s="4">
        <v>275</v>
      </c>
      <c r="AE305" s="4">
        <v>370</v>
      </c>
      <c r="AF305" s="5">
        <f t="shared" si="200"/>
        <v>313.5</v>
      </c>
      <c r="AH305" s="4">
        <f t="shared" si="201"/>
        <v>30826.97947214076</v>
      </c>
      <c r="AI305" s="4">
        <f t="shared" si="221"/>
        <v>11069.098445595855</v>
      </c>
      <c r="AJ305" s="4">
        <f t="shared" si="222"/>
        <v>9800.0586049560661</v>
      </c>
      <c r="AK305" s="4">
        <f t="shared" si="223"/>
        <v>19355.658198614317</v>
      </c>
      <c r="AL305" s="4">
        <f t="shared" si="224"/>
        <v>32240</v>
      </c>
      <c r="AM305" s="4">
        <f t="shared" si="225"/>
        <v>18900.913440626362</v>
      </c>
      <c r="AN305" s="4">
        <f t="shared" si="226"/>
        <v>52778.709677419356</v>
      </c>
      <c r="AO305" s="4">
        <f t="shared" si="226"/>
        <v>11882.817949314114</v>
      </c>
      <c r="AP305" s="4">
        <f t="shared" si="227"/>
        <v>9831.8495658356078</v>
      </c>
      <c r="AQ305" s="4">
        <f t="shared" si="228"/>
        <v>7020.2266806694033</v>
      </c>
      <c r="AR305" s="4">
        <f t="shared" si="229"/>
        <v>7951.224289911851</v>
      </c>
      <c r="AS305" s="4">
        <f t="shared" si="230"/>
        <v>8685.244179940486</v>
      </c>
      <c r="AT305" s="4">
        <f t="shared" si="231"/>
        <v>18404.272294504357</v>
      </c>
      <c r="AU305" s="4">
        <f t="shared" si="232"/>
        <v>13287.326936962658</v>
      </c>
      <c r="AV305" s="5">
        <f t="shared" si="202"/>
        <v>18002.455695463657</v>
      </c>
      <c r="AX305" s="4">
        <f t="shared" si="203"/>
        <v>10675.772825305536</v>
      </c>
      <c r="AY305" s="4">
        <f t="shared" si="233"/>
        <v>8795.8032786885251</v>
      </c>
      <c r="AZ305" s="4">
        <f t="shared" si="234"/>
        <v>5922.8287292817677</v>
      </c>
      <c r="BA305" s="4">
        <f t="shared" si="235"/>
        <v>7966.5</v>
      </c>
      <c r="BB305" s="4">
        <f t="shared" si="236"/>
        <v>15278.048780487805</v>
      </c>
      <c r="BC305" s="4">
        <f t="shared" si="237"/>
        <v>7618.1585677749354</v>
      </c>
      <c r="BD305" s="4">
        <f t="shared" si="238"/>
        <v>7140.1109463393186</v>
      </c>
      <c r="BE305" s="4">
        <f t="shared" si="239"/>
        <v>9555.8733401430036</v>
      </c>
      <c r="BF305" s="4">
        <f t="shared" si="240"/>
        <v>8725.3012048192759</v>
      </c>
      <c r="BG305" s="4">
        <f t="shared" si="241"/>
        <v>6690.0874635568516</v>
      </c>
      <c r="BH305" s="4">
        <f t="shared" si="242"/>
        <v>9065.186680121089</v>
      </c>
      <c r="BI305" s="4">
        <f t="shared" si="243"/>
        <v>6528.9</v>
      </c>
      <c r="BJ305" s="4">
        <f t="shared" si="244"/>
        <v>7976.8786127167623</v>
      </c>
      <c r="BK305" s="4">
        <f t="shared" si="245"/>
        <v>9093.3694181326118</v>
      </c>
      <c r="BL305" s="5">
        <f t="shared" si="204"/>
        <v>8645.2014176691046</v>
      </c>
      <c r="BN305" s="12">
        <v>17.05</v>
      </c>
      <c r="BO305" s="12">
        <v>48.25</v>
      </c>
      <c r="BP305" s="12">
        <v>49.713988419784982</v>
      </c>
      <c r="BQ305" s="12">
        <v>25.98</v>
      </c>
      <c r="BR305" s="12">
        <v>15</v>
      </c>
      <c r="BS305" s="13">
        <v>22.99</v>
      </c>
      <c r="BT305" s="12">
        <v>9.2537313432835813</v>
      </c>
      <c r="BU305" s="13">
        <v>43.01</v>
      </c>
      <c r="BV305" s="12">
        <v>50.441780733028381</v>
      </c>
      <c r="BW305" s="13">
        <v>73.319000000000003</v>
      </c>
      <c r="BX305" s="13">
        <v>61.26</v>
      </c>
      <c r="BY305" s="12">
        <v>57.13</v>
      </c>
      <c r="BZ305" s="12">
        <v>25.405405468795365</v>
      </c>
      <c r="CA305" s="12">
        <v>39.195242389290478</v>
      </c>
      <c r="CB305" s="13">
        <f t="shared" si="205"/>
        <v>38.428510596727342</v>
      </c>
      <c r="CD305" s="4">
        <v>43800</v>
      </c>
      <c r="CE305" s="4">
        <v>44507</v>
      </c>
      <c r="CF305" s="4">
        <v>40600</v>
      </c>
      <c r="CG305" s="4">
        <v>41905</v>
      </c>
      <c r="CH305" s="4">
        <v>40300</v>
      </c>
      <c r="CI305" s="5">
        <v>36211</v>
      </c>
      <c r="CJ305" s="5">
        <v>40700</v>
      </c>
      <c r="CK305" s="5">
        <v>42590</v>
      </c>
      <c r="CL305" s="4">
        <v>41328</v>
      </c>
      <c r="CM305" s="5">
        <v>42893</v>
      </c>
      <c r="CN305" s="5">
        <v>40591</v>
      </c>
      <c r="CO305" s="4">
        <v>41349</v>
      </c>
      <c r="CP305" s="4">
        <v>38964</v>
      </c>
      <c r="CQ305" s="4">
        <v>43400</v>
      </c>
      <c r="CR305" s="5">
        <f t="shared" si="206"/>
        <v>41367</v>
      </c>
      <c r="CT305" s="12">
        <v>27.82</v>
      </c>
      <c r="CU305" s="12">
        <v>30.5</v>
      </c>
      <c r="CV305" s="12">
        <v>45.25</v>
      </c>
      <c r="CW305" s="12">
        <v>40</v>
      </c>
      <c r="CX305" s="13">
        <v>20.5</v>
      </c>
      <c r="CY305" s="13">
        <v>31.28</v>
      </c>
      <c r="CZ305" s="12">
        <v>37.142280000000007</v>
      </c>
      <c r="DA305" s="13">
        <v>29.37</v>
      </c>
      <c r="DB305" s="12">
        <v>33.200000000000003</v>
      </c>
      <c r="DC305" s="13">
        <v>41.16</v>
      </c>
      <c r="DD305" s="13">
        <v>29.73</v>
      </c>
      <c r="DE305" s="12">
        <v>40</v>
      </c>
      <c r="DF305" s="13">
        <v>34.6</v>
      </c>
      <c r="DG305" s="12">
        <v>29.56</v>
      </c>
      <c r="DH305" s="13">
        <f t="shared" si="207"/>
        <v>33.579448571428571</v>
      </c>
      <c r="DJ305" s="4">
        <v>24750</v>
      </c>
      <c r="DK305" s="4">
        <v>22356</v>
      </c>
      <c r="DL305" s="4">
        <v>22334</v>
      </c>
      <c r="DM305" s="4">
        <v>26555</v>
      </c>
      <c r="DN305" s="4">
        <v>26100</v>
      </c>
      <c r="DO305" s="5">
        <v>19858</v>
      </c>
      <c r="DP305" s="5">
        <v>22100</v>
      </c>
      <c r="DQ305" s="5">
        <v>23388</v>
      </c>
      <c r="DR305" s="4">
        <v>24140</v>
      </c>
      <c r="DS305" s="5">
        <v>22947</v>
      </c>
      <c r="DT305" s="5">
        <v>22459</v>
      </c>
      <c r="DU305" s="4">
        <v>21763</v>
      </c>
      <c r="DV305" s="4">
        <v>23000</v>
      </c>
      <c r="DW305" s="4">
        <v>22400</v>
      </c>
      <c r="DX305" s="5">
        <f t="shared" si="208"/>
        <v>23153.571428571428</v>
      </c>
    </row>
    <row r="306" spans="1:128" x14ac:dyDescent="0.25">
      <c r="CU306" s="75"/>
      <c r="CW306" s="75"/>
    </row>
    <row r="307" spans="1:128" x14ac:dyDescent="0.25">
      <c r="CU307" s="75"/>
      <c r="CW307" s="75"/>
    </row>
    <row r="308" spans="1:128" x14ac:dyDescent="0.25">
      <c r="CU308" s="75"/>
      <c r="CW308" s="75"/>
    </row>
    <row r="309" spans="1:128" x14ac:dyDescent="0.25">
      <c r="CU309" s="75"/>
      <c r="CW309" s="75"/>
    </row>
    <row r="310" spans="1:128" x14ac:dyDescent="0.25">
      <c r="CU310" s="75"/>
      <c r="CW310" s="75"/>
    </row>
    <row r="311" spans="1:128" x14ac:dyDescent="0.25">
      <c r="CU311" s="75"/>
      <c r="CW311" s="75"/>
    </row>
    <row r="312" spans="1:128" x14ac:dyDescent="0.25">
      <c r="CU312" s="75"/>
      <c r="CW312" s="75"/>
    </row>
    <row r="313" spans="1:128" x14ac:dyDescent="0.25">
      <c r="CU313" s="75"/>
      <c r="CW313" s="75"/>
    </row>
    <row r="314" spans="1:128" x14ac:dyDescent="0.25">
      <c r="CU314" s="75"/>
      <c r="CW314" s="75"/>
    </row>
    <row r="315" spans="1:128" x14ac:dyDescent="0.25">
      <c r="CU315" s="75"/>
      <c r="CW315" s="75"/>
    </row>
    <row r="316" spans="1:128" x14ac:dyDescent="0.25">
      <c r="CU316" s="75"/>
      <c r="CW316" s="75"/>
    </row>
    <row r="317" spans="1:128" x14ac:dyDescent="0.25">
      <c r="CU317" s="75"/>
      <c r="CW317" s="75"/>
    </row>
    <row r="318" spans="1:128" x14ac:dyDescent="0.25">
      <c r="CU318" s="75"/>
      <c r="CW318" s="75"/>
    </row>
    <row r="319" spans="1:128" x14ac:dyDescent="0.25">
      <c r="CU319" s="75"/>
      <c r="CW319" s="75"/>
    </row>
    <row r="320" spans="1:128" x14ac:dyDescent="0.25">
      <c r="CU320" s="75"/>
      <c r="CW320" s="75"/>
    </row>
    <row r="321" spans="99:101" x14ac:dyDescent="0.25">
      <c r="CU321" s="75"/>
      <c r="CW321" s="75"/>
    </row>
    <row r="322" spans="99:101" x14ac:dyDescent="0.25">
      <c r="CU322" s="75"/>
      <c r="CW322" s="75"/>
    </row>
    <row r="323" spans="99:101" x14ac:dyDescent="0.25">
      <c r="CU323" s="75"/>
      <c r="CW323" s="75"/>
    </row>
    <row r="324" spans="99:101" x14ac:dyDescent="0.25">
      <c r="CU324" s="75"/>
      <c r="CW324" s="75"/>
    </row>
    <row r="325" spans="99:101" x14ac:dyDescent="0.25">
      <c r="CU325" s="75"/>
      <c r="CW325" s="75"/>
    </row>
    <row r="326" spans="99:101" x14ac:dyDescent="0.25">
      <c r="CU326" s="75"/>
      <c r="CW326" s="75"/>
    </row>
    <row r="327" spans="99:101" x14ac:dyDescent="0.25">
      <c r="CU327" s="75"/>
      <c r="CW327" s="75"/>
    </row>
    <row r="328" spans="99:101" x14ac:dyDescent="0.25">
      <c r="CU328" s="75"/>
      <c r="CW328" s="75"/>
    </row>
    <row r="329" spans="99:101" x14ac:dyDescent="0.25">
      <c r="CU329" s="75"/>
      <c r="CW329" s="75"/>
    </row>
    <row r="330" spans="99:101" x14ac:dyDescent="0.25">
      <c r="CU330" s="75"/>
      <c r="CW330" s="75"/>
    </row>
    <row r="331" spans="99:101" x14ac:dyDescent="0.25">
      <c r="CU331" s="75"/>
      <c r="CW331" s="75"/>
    </row>
    <row r="332" spans="99:101" x14ac:dyDescent="0.25">
      <c r="CU332" s="75"/>
      <c r="CW332" s="75"/>
    </row>
    <row r="333" spans="99:101" x14ac:dyDescent="0.25">
      <c r="CU333" s="75"/>
      <c r="CW333" s="75"/>
    </row>
    <row r="334" spans="99:101" x14ac:dyDescent="0.25">
      <c r="CU334" s="75"/>
      <c r="CW334" s="75"/>
    </row>
    <row r="335" spans="99:101" x14ac:dyDescent="0.25">
      <c r="CU335" s="75"/>
      <c r="CW335" s="75"/>
    </row>
    <row r="336" spans="99:101" x14ac:dyDescent="0.25">
      <c r="CU336" s="75"/>
      <c r="CW336" s="75"/>
    </row>
    <row r="337" spans="99:101" x14ac:dyDescent="0.25">
      <c r="CU337" s="75"/>
      <c r="CW337" s="75"/>
    </row>
    <row r="338" spans="99:101" x14ac:dyDescent="0.25">
      <c r="CU338" s="75"/>
      <c r="CW338" s="75"/>
    </row>
    <row r="339" spans="99:101" x14ac:dyDescent="0.25">
      <c r="CU339" s="75"/>
      <c r="CW339" s="75"/>
    </row>
    <row r="340" spans="99:101" x14ac:dyDescent="0.25">
      <c r="CU340" s="75"/>
      <c r="CW340" s="75"/>
    </row>
    <row r="341" spans="99:101" x14ac:dyDescent="0.25">
      <c r="CU341" s="75"/>
      <c r="CW341" s="75"/>
    </row>
    <row r="342" spans="99:101" x14ac:dyDescent="0.25">
      <c r="CU342" s="75"/>
      <c r="CW342" s="75"/>
    </row>
    <row r="343" spans="99:101" x14ac:dyDescent="0.25">
      <c r="CU343" s="75"/>
      <c r="CW343" s="75"/>
    </row>
    <row r="344" spans="99:101" x14ac:dyDescent="0.25">
      <c r="CU344" s="75"/>
      <c r="CW344" s="75"/>
    </row>
    <row r="345" spans="99:101" x14ac:dyDescent="0.25">
      <c r="CU345" s="75"/>
      <c r="CW345" s="75"/>
    </row>
    <row r="346" spans="99:101" x14ac:dyDescent="0.25">
      <c r="CU346" s="75"/>
      <c r="CW346" s="75"/>
    </row>
    <row r="347" spans="99:101" x14ac:dyDescent="0.25">
      <c r="CU347" s="75"/>
      <c r="CW347" s="75"/>
    </row>
    <row r="348" spans="99:101" x14ac:dyDescent="0.25">
      <c r="CU348" s="75"/>
      <c r="CW348" s="75"/>
    </row>
    <row r="349" spans="99:101" x14ac:dyDescent="0.25">
      <c r="CU349" s="75"/>
      <c r="CW349" s="75"/>
    </row>
    <row r="350" spans="99:101" x14ac:dyDescent="0.25">
      <c r="CU350" s="75"/>
      <c r="CW350" s="75"/>
    </row>
    <row r="351" spans="99:101" x14ac:dyDescent="0.25">
      <c r="CU351" s="75"/>
      <c r="CW351" s="75"/>
    </row>
    <row r="352" spans="99:101" x14ac:dyDescent="0.25">
      <c r="CU352" s="75"/>
      <c r="CW352" s="75"/>
    </row>
    <row r="353" spans="99:101" x14ac:dyDescent="0.25">
      <c r="CU353" s="75"/>
      <c r="CW353" s="75"/>
    </row>
    <row r="354" spans="99:101" x14ac:dyDescent="0.25">
      <c r="CU354" s="75"/>
      <c r="CW354" s="75"/>
    </row>
    <row r="355" spans="99:101" x14ac:dyDescent="0.25">
      <c r="CU355" s="75"/>
      <c r="CW355" s="75"/>
    </row>
    <row r="383" spans="101:102" x14ac:dyDescent="0.25">
      <c r="CW383"/>
      <c r="CX383"/>
    </row>
  </sheetData>
  <mergeCells count="23">
    <mergeCell ref="AX1:BL1"/>
    <mergeCell ref="AX2:BL2"/>
    <mergeCell ref="B1:P1"/>
    <mergeCell ref="B2:P2"/>
    <mergeCell ref="R1:AF1"/>
    <mergeCell ref="R2:AF2"/>
    <mergeCell ref="AH1:AV1"/>
    <mergeCell ref="AH2:AV2"/>
    <mergeCell ref="A4:A5"/>
    <mergeCell ref="B4:O4"/>
    <mergeCell ref="AH4:AU4"/>
    <mergeCell ref="BN4:CA4"/>
    <mergeCell ref="CD4:CQ4"/>
    <mergeCell ref="R4:AE4"/>
    <mergeCell ref="AX4:BK4"/>
    <mergeCell ref="BN1:CB1"/>
    <mergeCell ref="CD1:CR1"/>
    <mergeCell ref="CT1:DH1"/>
    <mergeCell ref="DJ1:DX1"/>
    <mergeCell ref="CT4:DG4"/>
    <mergeCell ref="DJ4:DW4"/>
    <mergeCell ref="DJ2:DX2"/>
    <mergeCell ref="CD2:CR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"/>
  <sheetViews>
    <sheetView zoomScaleNormal="100" workbookViewId="0">
      <selection activeCell="P7" sqref="P7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3b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"/>
  <sheetViews>
    <sheetView zoomScaleNormal="100" workbookViewId="0">
      <selection activeCell="P7" sqref="P7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3b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"/>
  <sheetViews>
    <sheetView zoomScaleNormal="100" workbookViewId="0">
      <selection activeCell="P7" sqref="P7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3b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"/>
  <sheetViews>
    <sheetView zoomScaleNormal="100" workbookViewId="0">
      <selection activeCell="P7" sqref="P7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3b
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O4"/>
  <sheetViews>
    <sheetView zoomScaleNormal="100" workbookViewId="0">
      <selection activeCell="P7" sqref="P7"/>
    </sheetView>
  </sheetViews>
  <sheetFormatPr defaultRowHeight="15" x14ac:dyDescent="0.25"/>
  <sheetData>
    <row r="1" spans="1:15" ht="26.25" customHeight="1" x14ac:dyDescent="0.25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5" ht="50.25" customHeight="1" x14ac:dyDescent="0.25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  <c r="H2" s="37" t="s">
        <v>7</v>
      </c>
      <c r="I2" s="37" t="s">
        <v>8</v>
      </c>
      <c r="J2" s="37" t="s">
        <v>9</v>
      </c>
      <c r="K2" s="37" t="s">
        <v>10</v>
      </c>
      <c r="L2" s="37" t="s">
        <v>11</v>
      </c>
      <c r="M2" s="37" t="s">
        <v>12</v>
      </c>
      <c r="N2" s="37" t="s">
        <v>13</v>
      </c>
    </row>
    <row r="3" spans="1:15" s="41" customFormat="1" x14ac:dyDescent="0.25">
      <c r="A3" s="38">
        <f>'KN 2021'!AX55</f>
        <v>10675.772825305536</v>
      </c>
      <c r="B3" s="38">
        <f>'KN 2021'!AY55</f>
        <v>8795.8032786885251</v>
      </c>
      <c r="C3" s="38">
        <f>'KN 2021'!AZ55</f>
        <v>5922.8287292817677</v>
      </c>
      <c r="D3" s="38">
        <f>'KN 2021'!BA55</f>
        <v>7966.5</v>
      </c>
      <c r="E3" s="38">
        <f>'KN 2021'!BB55</f>
        <v>15278.048780487805</v>
      </c>
      <c r="F3" s="38">
        <f>'KN 2021'!BC55</f>
        <v>7618.1585677749354</v>
      </c>
      <c r="G3" s="38">
        <f>'KN 2021'!BD55</f>
        <v>7140.1109463393186</v>
      </c>
      <c r="H3" s="38">
        <f>'KN 2021'!BE55</f>
        <v>9555.8733401430036</v>
      </c>
      <c r="I3" s="38">
        <f>'KN 2021'!BF55</f>
        <v>8725.3012048192759</v>
      </c>
      <c r="J3" s="38">
        <f>'KN 2021'!BG55</f>
        <v>6690.0874635568516</v>
      </c>
      <c r="K3" s="38">
        <f>'KN 2021'!BH55</f>
        <v>9065.186680121089</v>
      </c>
      <c r="L3" s="38">
        <f>'KN 2021'!BI55</f>
        <v>6528.9</v>
      </c>
      <c r="M3" s="38">
        <f>'KN 2021'!BJ55</f>
        <v>7976.8786127167623</v>
      </c>
      <c r="N3" s="38">
        <f>'KN 2021'!BK55</f>
        <v>9093.3694181326118</v>
      </c>
      <c r="O3" s="38"/>
    </row>
    <row r="4" spans="1:15" x14ac:dyDescent="0.25">
      <c r="A4" s="38">
        <f>'KN 2021'!$BL$55</f>
        <v>8645.2014176691046</v>
      </c>
      <c r="B4" s="38">
        <f>'KN 2021'!$BL$55</f>
        <v>8645.2014176691046</v>
      </c>
      <c r="C4" s="38">
        <f>'KN 2021'!$BL$55</f>
        <v>8645.2014176691046</v>
      </c>
      <c r="D4" s="38">
        <f>'KN 2021'!$BL$55</f>
        <v>8645.2014176691046</v>
      </c>
      <c r="E4" s="38">
        <f>'KN 2021'!$BL$55</f>
        <v>8645.2014176691046</v>
      </c>
      <c r="F4" s="38">
        <f>'KN 2021'!$BL$55</f>
        <v>8645.2014176691046</v>
      </c>
      <c r="G4" s="38">
        <f>'KN 2021'!$BL$55</f>
        <v>8645.2014176691046</v>
      </c>
      <c r="H4" s="38">
        <f>'KN 2021'!$BL$55</f>
        <v>8645.2014176691046</v>
      </c>
      <c r="I4" s="38">
        <f>'KN 2021'!$BL$55</f>
        <v>8645.2014176691046</v>
      </c>
      <c r="J4" s="38">
        <f>'KN 2021'!$BL$55</f>
        <v>8645.2014176691046</v>
      </c>
      <c r="K4" s="38">
        <f>'KN 2021'!$BL$55</f>
        <v>8645.2014176691046</v>
      </c>
      <c r="L4" s="38">
        <f>'KN 2021'!$BL$55</f>
        <v>8645.2014176691046</v>
      </c>
      <c r="M4" s="38">
        <f>'KN 2021'!$BL$55</f>
        <v>8645.2014176691046</v>
      </c>
      <c r="N4" s="38">
        <f>'KN 2021'!$BL$55</f>
        <v>8645.2014176691046</v>
      </c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3b
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O6"/>
  <sheetViews>
    <sheetView zoomScaleNormal="100" workbookViewId="0">
      <selection activeCell="P7" sqref="P7"/>
    </sheetView>
  </sheetViews>
  <sheetFormatPr defaultRowHeight="15" x14ac:dyDescent="0.25"/>
  <cols>
    <col min="1" max="15" width="8.28515625" customWidth="1"/>
  </cols>
  <sheetData>
    <row r="1" spans="1:15" ht="26.25" customHeight="1" x14ac:dyDescent="0.25">
      <c r="A1" s="2"/>
      <c r="B1" s="85" t="s">
        <v>23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50.25" customHeight="1" x14ac:dyDescent="0.25">
      <c r="A2" s="2" t="s">
        <v>20</v>
      </c>
      <c r="B2" s="37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37" t="s">
        <v>5</v>
      </c>
      <c r="H2" s="37" t="s">
        <v>6</v>
      </c>
      <c r="I2" s="37" t="s">
        <v>7</v>
      </c>
      <c r="J2" s="37" t="s">
        <v>8</v>
      </c>
      <c r="K2" s="37" t="s">
        <v>9</v>
      </c>
      <c r="L2" s="37" t="s">
        <v>10</v>
      </c>
      <c r="M2" s="37" t="s">
        <v>11</v>
      </c>
      <c r="N2" s="37" t="s">
        <v>12</v>
      </c>
      <c r="O2" s="37" t="s">
        <v>13</v>
      </c>
    </row>
    <row r="3" spans="1:15" x14ac:dyDescent="0.25">
      <c r="A3" s="2">
        <v>100</v>
      </c>
      <c r="B3" s="38">
        <f>'KN 2021'!R105</f>
        <v>319</v>
      </c>
      <c r="C3" s="38">
        <f>'KN 2021'!S105</f>
        <v>300</v>
      </c>
      <c r="D3" s="38">
        <f>'KN 2021'!T105</f>
        <v>319</v>
      </c>
      <c r="E3" s="38">
        <f>'KN 2021'!U105</f>
        <v>319</v>
      </c>
      <c r="F3" s="38">
        <f>'KN 2021'!V105</f>
        <v>300</v>
      </c>
      <c r="G3" s="38">
        <f>'KN 2021'!W105</f>
        <v>300</v>
      </c>
      <c r="H3" s="38">
        <f>'KN 2021'!X105</f>
        <v>350</v>
      </c>
      <c r="I3" s="38">
        <f>'KN 2021'!Y105</f>
        <v>300</v>
      </c>
      <c r="J3" s="38">
        <f>'KN 2021'!Z105</f>
        <v>319</v>
      </c>
      <c r="K3" s="38">
        <f>'KN 2021'!AA105</f>
        <v>259</v>
      </c>
      <c r="L3" s="38">
        <f>'KN 2021'!AB105</f>
        <v>341</v>
      </c>
      <c r="M3" s="38">
        <f>'KN 2021'!AC105</f>
        <v>318</v>
      </c>
      <c r="N3" s="38">
        <f>'KN 2021'!AD105</f>
        <v>275</v>
      </c>
      <c r="O3" s="38">
        <f>'KN 2021'!AE105</f>
        <v>370</v>
      </c>
    </row>
    <row r="4" spans="1:15" x14ac:dyDescent="0.25">
      <c r="A4" s="2" t="s">
        <v>21</v>
      </c>
      <c r="B4" s="38">
        <f>'KN 2021'!$AF$105</f>
        <v>313.5</v>
      </c>
      <c r="C4" s="38">
        <f>'KN 2021'!$AF$105</f>
        <v>313.5</v>
      </c>
      <c r="D4" s="38">
        <f>'KN 2021'!$AF$105</f>
        <v>313.5</v>
      </c>
      <c r="E4" s="38">
        <f>'KN 2021'!$AF$105</f>
        <v>313.5</v>
      </c>
      <c r="F4" s="38">
        <f>'KN 2021'!$AF$105</f>
        <v>313.5</v>
      </c>
      <c r="G4" s="38">
        <f>'KN 2021'!$AF$105</f>
        <v>313.5</v>
      </c>
      <c r="H4" s="38">
        <f>'KN 2021'!$AF$105</f>
        <v>313.5</v>
      </c>
      <c r="I4" s="38">
        <f>'KN 2021'!$AF$105</f>
        <v>313.5</v>
      </c>
      <c r="J4" s="38">
        <f>'KN 2021'!$AF$105</f>
        <v>313.5</v>
      </c>
      <c r="K4" s="38">
        <f>'KN 2021'!$AF$105</f>
        <v>313.5</v>
      </c>
      <c r="L4" s="38">
        <f>'KN 2021'!$AF$105</f>
        <v>313.5</v>
      </c>
      <c r="M4" s="38">
        <f>'KN 2021'!$AF$105</f>
        <v>313.5</v>
      </c>
      <c r="N4" s="38">
        <f>'KN 2021'!$AF$105</f>
        <v>313.5</v>
      </c>
      <c r="O4" s="38">
        <f>'KN 2021'!$AF$105</f>
        <v>313.5</v>
      </c>
    </row>
    <row r="6" spans="1:15" x14ac:dyDescent="0.25">
      <c r="A6" t="s">
        <v>22</v>
      </c>
    </row>
  </sheetData>
  <mergeCells count="1">
    <mergeCell ref="B1:O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3b
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N4"/>
  <sheetViews>
    <sheetView workbookViewId="0">
      <selection activeCell="P7" sqref="P7"/>
    </sheetView>
  </sheetViews>
  <sheetFormatPr defaultRowHeight="15" x14ac:dyDescent="0.25"/>
  <sheetData>
    <row r="1" spans="1:14" ht="24.75" customHeight="1" x14ac:dyDescent="0.25">
      <c r="A1" s="85" t="s">
        <v>19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54.75" customHeight="1" x14ac:dyDescent="0.25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  <c r="H2" s="37" t="s">
        <v>7</v>
      </c>
      <c r="I2" s="37" t="s">
        <v>8</v>
      </c>
      <c r="J2" s="37" t="s">
        <v>9</v>
      </c>
      <c r="K2" s="37" t="s">
        <v>10</v>
      </c>
      <c r="L2" s="37" t="s">
        <v>11</v>
      </c>
      <c r="M2" s="37" t="s">
        <v>12</v>
      </c>
      <c r="N2" s="37" t="s">
        <v>13</v>
      </c>
    </row>
    <row r="3" spans="1:14" x14ac:dyDescent="0.25">
      <c r="A3" s="38">
        <f>'KN 2021'!CD55</f>
        <v>43800</v>
      </c>
      <c r="B3" s="38">
        <f>'KN 2021'!CE55</f>
        <v>44507</v>
      </c>
      <c r="C3" s="38">
        <f>'KN 2021'!CF55</f>
        <v>40600</v>
      </c>
      <c r="D3" s="38">
        <f>'KN 2021'!CG55</f>
        <v>41905</v>
      </c>
      <c r="E3" s="38">
        <f>'KN 2021'!CH55</f>
        <v>40300</v>
      </c>
      <c r="F3" s="38">
        <f>'KN 2021'!CI55</f>
        <v>36211</v>
      </c>
      <c r="G3" s="38">
        <f>'KN 2021'!CJ55</f>
        <v>40700</v>
      </c>
      <c r="H3" s="38">
        <f>'KN 2021'!CK55</f>
        <v>42590</v>
      </c>
      <c r="I3" s="38">
        <f>'KN 2021'!CL55</f>
        <v>41328</v>
      </c>
      <c r="J3" s="38">
        <f>'KN 2021'!CM55</f>
        <v>42893</v>
      </c>
      <c r="K3" s="38">
        <f>'KN 2021'!CN55</f>
        <v>40591</v>
      </c>
      <c r="L3" s="38">
        <f>'KN 2021'!CO55</f>
        <v>41349</v>
      </c>
      <c r="M3" s="38">
        <f>'KN 2021'!CP55</f>
        <v>38964</v>
      </c>
      <c r="N3" s="38">
        <f>'KN 2021'!CQ55</f>
        <v>43400</v>
      </c>
    </row>
    <row r="4" spans="1:14" x14ac:dyDescent="0.25">
      <c r="A4" s="38">
        <f>'KN 2021'!$CR$55</f>
        <v>41367</v>
      </c>
      <c r="B4" s="38">
        <f>'KN 2021'!$CR$55</f>
        <v>41367</v>
      </c>
      <c r="C4" s="38">
        <f>'KN 2021'!$CR$55</f>
        <v>41367</v>
      </c>
      <c r="D4" s="38">
        <f>'KN 2021'!$CR$55</f>
        <v>41367</v>
      </c>
      <c r="E4" s="38">
        <f>'KN 2021'!$CR$55</f>
        <v>41367</v>
      </c>
      <c r="F4" s="38">
        <f>'KN 2021'!$CR$55</f>
        <v>41367</v>
      </c>
      <c r="G4" s="38">
        <f>'KN 2021'!$CR$55</f>
        <v>41367</v>
      </c>
      <c r="H4" s="38">
        <f>'KN 2021'!$CR$55</f>
        <v>41367</v>
      </c>
      <c r="I4" s="38">
        <f>'KN 2021'!$CR$55</f>
        <v>41367</v>
      </c>
      <c r="J4" s="38">
        <f>'KN 2021'!$CR$55</f>
        <v>41367</v>
      </c>
      <c r="K4" s="38">
        <f>'KN 2021'!$CR$55</f>
        <v>41367</v>
      </c>
      <c r="L4" s="38">
        <f>'KN 2021'!$CR$55</f>
        <v>41367</v>
      </c>
      <c r="M4" s="38">
        <f>'KN 2021'!$CR$55</f>
        <v>41367</v>
      </c>
      <c r="N4" s="38">
        <f>'KN 2021'!$CR$55</f>
        <v>41367</v>
      </c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3b
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59999389629810485"/>
  </sheetPr>
  <dimension ref="A1:N4"/>
  <sheetViews>
    <sheetView zoomScaleNormal="100" workbookViewId="0">
      <selection activeCell="P7" sqref="P7"/>
    </sheetView>
  </sheetViews>
  <sheetFormatPr defaultRowHeight="15" x14ac:dyDescent="0.25"/>
  <cols>
    <col min="10" max="14" width="9.140625" customWidth="1"/>
  </cols>
  <sheetData>
    <row r="1" spans="1:14" ht="24.75" customHeight="1" x14ac:dyDescent="0.25">
      <c r="A1" s="85" t="s">
        <v>28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54.75" customHeight="1" x14ac:dyDescent="0.25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7" t="s">
        <v>6</v>
      </c>
      <c r="H2" s="37" t="s">
        <v>7</v>
      </c>
      <c r="I2" s="37" t="s">
        <v>8</v>
      </c>
      <c r="J2" s="37" t="s">
        <v>9</v>
      </c>
      <c r="K2" s="37" t="s">
        <v>10</v>
      </c>
      <c r="L2" s="37" t="s">
        <v>11</v>
      </c>
      <c r="M2" s="37" t="s">
        <v>12</v>
      </c>
      <c r="N2" s="37" t="s">
        <v>13</v>
      </c>
    </row>
    <row r="3" spans="1:14" x14ac:dyDescent="0.25">
      <c r="A3" s="38">
        <f>'KN 2021'!DJ55</f>
        <v>24750</v>
      </c>
      <c r="B3" s="38">
        <f>'KN 2021'!DK55</f>
        <v>22356</v>
      </c>
      <c r="C3" s="38">
        <f>'KN 2021'!DL55</f>
        <v>22334</v>
      </c>
      <c r="D3" s="38">
        <f>'KN 2021'!DM55</f>
        <v>26555</v>
      </c>
      <c r="E3" s="38">
        <f>'KN 2021'!DN55</f>
        <v>26100</v>
      </c>
      <c r="F3" s="38">
        <f>'KN 2021'!DO55</f>
        <v>19858</v>
      </c>
      <c r="G3" s="38">
        <f>'KN 2021'!DP55</f>
        <v>22100</v>
      </c>
      <c r="H3" s="38">
        <f>'KN 2021'!DQ55</f>
        <v>23388</v>
      </c>
      <c r="I3" s="38">
        <f>'KN 2021'!DR55</f>
        <v>24140</v>
      </c>
      <c r="J3" s="38">
        <f>'KN 2021'!DS55</f>
        <v>22947</v>
      </c>
      <c r="K3" s="38">
        <f>'KN 2021'!DT55</f>
        <v>22459</v>
      </c>
      <c r="L3" s="38">
        <f>'KN 2021'!DU55</f>
        <v>21763</v>
      </c>
      <c r="M3" s="38">
        <f>'KN 2021'!DV55</f>
        <v>23000</v>
      </c>
      <c r="N3" s="38">
        <f>'KN 2021'!DW55</f>
        <v>22400</v>
      </c>
    </row>
    <row r="4" spans="1:14" x14ac:dyDescent="0.25">
      <c r="A4" s="38">
        <f>'KN 2021'!$DX$55</f>
        <v>23153.571428571428</v>
      </c>
      <c r="B4" s="38">
        <f>'KN 2021'!$DX$55</f>
        <v>23153.571428571428</v>
      </c>
      <c r="C4" s="38">
        <f>'KN 2021'!$DX$55</f>
        <v>23153.571428571428</v>
      </c>
      <c r="D4" s="38">
        <f>'KN 2021'!$DX$55</f>
        <v>23153.571428571428</v>
      </c>
      <c r="E4" s="38">
        <f>'KN 2021'!$DX$55</f>
        <v>23153.571428571428</v>
      </c>
      <c r="F4" s="38">
        <f>'KN 2021'!$DX$55</f>
        <v>23153.571428571428</v>
      </c>
      <c r="G4" s="38">
        <f>'KN 2021'!$DX$55</f>
        <v>23153.571428571428</v>
      </c>
      <c r="H4" s="38">
        <f>'KN 2021'!$DX$55</f>
        <v>23153.571428571428</v>
      </c>
      <c r="I4" s="38">
        <f>'KN 2021'!$DX$55</f>
        <v>23153.571428571428</v>
      </c>
      <c r="J4" s="38">
        <f>'KN 2021'!$DX$55</f>
        <v>23153.571428571428</v>
      </c>
      <c r="K4" s="38">
        <f>'KN 2021'!$DX$55</f>
        <v>23153.571428571428</v>
      </c>
      <c r="L4" s="38">
        <f>'KN 2021'!$DX$55</f>
        <v>23153.571428571428</v>
      </c>
      <c r="M4" s="38">
        <f>'KN 2021'!$DX$55</f>
        <v>23153.571428571428</v>
      </c>
      <c r="N4" s="38">
        <f>'KN 2021'!$DX$55</f>
        <v>23153.571428571428</v>
      </c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&amp;RPříloha č. 3b
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titul</vt:lpstr>
      <vt:lpstr>Graf č. 1</vt:lpstr>
      <vt:lpstr>Graf č. 2</vt:lpstr>
      <vt:lpstr>Graf č. 3</vt:lpstr>
      <vt:lpstr>Graf č. 4</vt:lpstr>
      <vt:lpstr>Graf č. 5</vt:lpstr>
      <vt:lpstr>Graf č. 6</vt:lpstr>
      <vt:lpstr>Graf č. 7</vt:lpstr>
      <vt:lpstr>Graf č. 8</vt:lpstr>
      <vt:lpstr>Graf č. 9</vt:lpstr>
      <vt:lpstr>Tabulka č. 1</vt:lpstr>
      <vt:lpstr>Tabulka č. 2</vt:lpstr>
      <vt:lpstr>Tabulka č. 3</vt:lpstr>
      <vt:lpstr>KN 2021 po 10</vt:lpstr>
      <vt:lpstr>KN 2021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Vyšinská Anežka</cp:lastModifiedBy>
  <cp:lastPrinted>2023-01-20T11:52:54Z</cp:lastPrinted>
  <dcterms:created xsi:type="dcterms:W3CDTF">2013-07-15T08:35:23Z</dcterms:created>
  <dcterms:modified xsi:type="dcterms:W3CDTF">2023-01-20T11:53:31Z</dcterms:modified>
</cp:coreProperties>
</file>